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m\git\stock\charts\industries\"/>
    </mc:Choice>
  </mc:AlternateContent>
  <bookViews>
    <workbookView xWindow="0" yWindow="0" windowWidth="28800" windowHeight="12435" activeTab="1"/>
  </bookViews>
  <sheets>
    <sheet name="Sector" sheetId="3" r:id="rId1"/>
    <sheet name="Top20" sheetId="19" r:id="rId2"/>
    <sheet name="HCP" sheetId="1" r:id="rId3"/>
    <sheet name="DMM" sheetId="4" r:id="rId4"/>
    <sheet name="Bio" sheetId="5" r:id="rId5"/>
    <sheet name="MAE" sheetId="6" r:id="rId6"/>
    <sheet name="Hos" sheetId="7" r:id="rId7"/>
    <sheet name="MLR" sheetId="8" r:id="rId8"/>
    <sheet name="MIS" sheetId="9" r:id="rId9"/>
    <sheet name="DG" sheetId="10" r:id="rId10"/>
    <sheet name="DMO" sheetId="11" r:id="rId11"/>
    <sheet name="SHS" sheetId="12" r:id="rId12"/>
    <sheet name="LTCF" sheetId="13" r:id="rId13"/>
    <sheet name="DD" sheetId="14" r:id="rId14"/>
    <sheet name="HHC" sheetId="15" r:id="rId15"/>
    <sheet name="DRP" sheetId="16" r:id="rId16"/>
    <sheet name="DS" sheetId="18" r:id="rId1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4" i="3" l="1"/>
  <c r="V34" i="3"/>
  <c r="W34" i="3"/>
  <c r="X34" i="3"/>
  <c r="Y34" i="3"/>
  <c r="Z34" i="3"/>
  <c r="AA34" i="3"/>
  <c r="U35" i="3"/>
  <c r="V35" i="3"/>
  <c r="W35" i="3"/>
  <c r="X35" i="3"/>
  <c r="Y35" i="3"/>
  <c r="Z35" i="3"/>
  <c r="AA35" i="3"/>
  <c r="U36" i="3"/>
  <c r="V36" i="3"/>
  <c r="W36" i="3"/>
  <c r="X36" i="3"/>
  <c r="Y36" i="3"/>
  <c r="Z36" i="3"/>
  <c r="AA36" i="3"/>
  <c r="U37" i="3"/>
  <c r="V37" i="3"/>
  <c r="W37" i="3"/>
  <c r="X37" i="3"/>
  <c r="Y37" i="3"/>
  <c r="Z37" i="3"/>
  <c r="AA37" i="3"/>
  <c r="U38" i="3"/>
  <c r="V38" i="3"/>
  <c r="W38" i="3"/>
  <c r="X38" i="3"/>
  <c r="Y38" i="3"/>
  <c r="Z38" i="3"/>
  <c r="AA38" i="3"/>
  <c r="U39" i="3"/>
  <c r="V39" i="3"/>
  <c r="W39" i="3"/>
  <c r="X39" i="3"/>
  <c r="Y39" i="3"/>
  <c r="Z39" i="3"/>
  <c r="AA39" i="3"/>
  <c r="U40" i="3"/>
  <c r="V40" i="3"/>
  <c r="W40" i="3"/>
  <c r="X40" i="3"/>
  <c r="Y40" i="3"/>
  <c r="Z40" i="3"/>
  <c r="AA40" i="3"/>
  <c r="U41" i="3"/>
  <c r="V41" i="3"/>
  <c r="W41" i="3"/>
  <c r="X41" i="3"/>
  <c r="Y41" i="3"/>
  <c r="Z41" i="3"/>
  <c r="AA41" i="3"/>
  <c r="U42" i="3"/>
  <c r="V42" i="3"/>
  <c r="W42" i="3"/>
  <c r="X42" i="3"/>
  <c r="Y42" i="3"/>
  <c r="Z42" i="3"/>
  <c r="AA42" i="3"/>
  <c r="U43" i="3"/>
  <c r="V43" i="3"/>
  <c r="W43" i="3"/>
  <c r="X43" i="3"/>
  <c r="Y43" i="3"/>
  <c r="Z43" i="3"/>
  <c r="AA43" i="3"/>
  <c r="U44" i="3"/>
  <c r="V44" i="3"/>
  <c r="W44" i="3"/>
  <c r="X44" i="3"/>
  <c r="Y44" i="3"/>
  <c r="Z44" i="3"/>
  <c r="AA44" i="3"/>
  <c r="U45" i="3"/>
  <c r="V45" i="3"/>
  <c r="W45" i="3"/>
  <c r="X45" i="3"/>
  <c r="Y45" i="3"/>
  <c r="Z45" i="3"/>
  <c r="AA45" i="3"/>
  <c r="U46" i="3"/>
  <c r="V46" i="3"/>
  <c r="W46" i="3"/>
  <c r="X46" i="3"/>
  <c r="Y46" i="3"/>
  <c r="Z46" i="3"/>
  <c r="AA46" i="3"/>
  <c r="U47" i="3"/>
  <c r="V47" i="3"/>
  <c r="W47" i="3"/>
  <c r="X47" i="3"/>
  <c r="Y47" i="3"/>
  <c r="Z47" i="3"/>
  <c r="AA47" i="3"/>
  <c r="AA33" i="3"/>
  <c r="Z33" i="3"/>
  <c r="Y33" i="3"/>
  <c r="X33" i="3"/>
  <c r="W33" i="3"/>
  <c r="V33" i="3"/>
  <c r="U33" i="3"/>
  <c r="C28" i="3"/>
  <c r="R23" i="3"/>
  <c r="R21" i="3"/>
  <c r="R19" i="3"/>
  <c r="R20" i="3"/>
  <c r="R22" i="3"/>
  <c r="D28" i="3"/>
  <c r="B28" i="3"/>
  <c r="R39" i="3"/>
  <c r="M39" i="3"/>
  <c r="I39" i="3"/>
  <c r="H39" i="3"/>
  <c r="R46" i="3"/>
  <c r="M46" i="3"/>
  <c r="I46" i="3"/>
  <c r="H46" i="3"/>
  <c r="R40" i="3"/>
  <c r="M40" i="3"/>
  <c r="I40" i="3"/>
  <c r="H40" i="3"/>
  <c r="R43" i="3"/>
  <c r="M43" i="3"/>
  <c r="I43" i="3"/>
  <c r="H43" i="3"/>
  <c r="R37" i="3"/>
  <c r="M37" i="3"/>
  <c r="I37" i="3"/>
  <c r="H37" i="3"/>
  <c r="R34" i="3"/>
  <c r="M34" i="3"/>
  <c r="I34" i="3"/>
  <c r="H34" i="3"/>
  <c r="R45" i="3"/>
  <c r="M45" i="3"/>
  <c r="I45" i="3"/>
  <c r="H45" i="3"/>
  <c r="R42" i="3"/>
  <c r="M42" i="3"/>
  <c r="I42" i="3"/>
  <c r="H42" i="3"/>
  <c r="R44" i="3"/>
  <c r="M44" i="3"/>
  <c r="I44" i="3"/>
  <c r="H44" i="3"/>
  <c r="R38" i="3"/>
  <c r="M38" i="3"/>
  <c r="I38" i="3"/>
  <c r="H38" i="3"/>
  <c r="R35" i="3"/>
  <c r="M35" i="3"/>
  <c r="I35" i="3"/>
  <c r="H35" i="3"/>
  <c r="R36" i="3"/>
  <c r="M36" i="3"/>
  <c r="I36" i="3"/>
  <c r="H36" i="3"/>
  <c r="R47" i="3"/>
  <c r="M47" i="3"/>
  <c r="I47" i="3"/>
  <c r="H47" i="3"/>
  <c r="R33" i="3"/>
  <c r="M33" i="3"/>
  <c r="I33" i="3"/>
  <c r="H33" i="3"/>
  <c r="R41" i="3"/>
  <c r="M41" i="3"/>
  <c r="I41" i="3"/>
  <c r="H41" i="3"/>
  <c r="Q27" i="3"/>
  <c r="P27" i="3"/>
  <c r="O27" i="3"/>
  <c r="M27" i="3"/>
  <c r="L27" i="3"/>
  <c r="K27" i="3"/>
  <c r="J27" i="3"/>
  <c r="G27" i="3"/>
  <c r="F27" i="3"/>
  <c r="E27" i="3"/>
  <c r="D27" i="3"/>
  <c r="C27" i="3"/>
  <c r="B27" i="3"/>
  <c r="Q26" i="3"/>
  <c r="P26" i="3"/>
  <c r="O26" i="3"/>
  <c r="L26" i="3"/>
  <c r="K26" i="3"/>
  <c r="J26" i="3"/>
  <c r="G26" i="3"/>
  <c r="F26" i="3"/>
  <c r="E26" i="3"/>
  <c r="D26" i="3"/>
  <c r="C26" i="3"/>
  <c r="B26" i="3"/>
  <c r="AA22" i="3"/>
  <c r="Z22" i="3"/>
  <c r="Y22" i="3"/>
  <c r="X22" i="3"/>
  <c r="W22" i="3"/>
  <c r="V22" i="3"/>
  <c r="U22" i="3"/>
  <c r="H22" i="3"/>
  <c r="AA20" i="3"/>
  <c r="Z20" i="3"/>
  <c r="Y20" i="3"/>
  <c r="X20" i="3"/>
  <c r="W20" i="3"/>
  <c r="V20" i="3"/>
  <c r="U20" i="3"/>
  <c r="H20" i="3"/>
  <c r="AA19" i="3"/>
  <c r="Z19" i="3"/>
  <c r="Y19" i="3"/>
  <c r="X19" i="3"/>
  <c r="W19" i="3"/>
  <c r="V19" i="3"/>
  <c r="U19" i="3"/>
  <c r="H19" i="3"/>
  <c r="AA21" i="3"/>
  <c r="Z21" i="3"/>
  <c r="Y21" i="3"/>
  <c r="X21" i="3"/>
  <c r="W21" i="3"/>
  <c r="V21" i="3"/>
  <c r="U21" i="3"/>
  <c r="H21" i="3"/>
  <c r="AA23" i="3"/>
  <c r="Z23" i="3"/>
  <c r="Y23" i="3"/>
  <c r="X23" i="3"/>
  <c r="W23" i="3"/>
  <c r="V23" i="3"/>
  <c r="U23" i="3"/>
  <c r="H23" i="3"/>
  <c r="AA12" i="3"/>
  <c r="Z12" i="3"/>
  <c r="Y12" i="3"/>
  <c r="X12" i="3"/>
  <c r="W12" i="3"/>
  <c r="V12" i="3"/>
  <c r="U12" i="3"/>
  <c r="R12" i="3"/>
  <c r="M12" i="3"/>
  <c r="H12" i="3"/>
  <c r="AA15" i="3"/>
  <c r="Z15" i="3"/>
  <c r="Y15" i="3"/>
  <c r="X15" i="3"/>
  <c r="W15" i="3"/>
  <c r="V15" i="3"/>
  <c r="U15" i="3"/>
  <c r="R15" i="3"/>
  <c r="M15" i="3"/>
  <c r="H15" i="3"/>
  <c r="AA10" i="3"/>
  <c r="Z10" i="3"/>
  <c r="Y10" i="3"/>
  <c r="X10" i="3"/>
  <c r="W10" i="3"/>
  <c r="V10" i="3"/>
  <c r="U10" i="3"/>
  <c r="R10" i="3"/>
  <c r="M10" i="3"/>
  <c r="H10" i="3"/>
  <c r="AA14" i="3"/>
  <c r="Z14" i="3"/>
  <c r="Y14" i="3"/>
  <c r="X14" i="3"/>
  <c r="W14" i="3"/>
  <c r="V14" i="3"/>
  <c r="U14" i="3"/>
  <c r="R14" i="3"/>
  <c r="M14" i="3"/>
  <c r="H14" i="3"/>
  <c r="AA9" i="3"/>
  <c r="Z9" i="3"/>
  <c r="Y9" i="3"/>
  <c r="X9" i="3"/>
  <c r="W9" i="3"/>
  <c r="V9" i="3"/>
  <c r="U9" i="3"/>
  <c r="R9" i="3"/>
  <c r="M9" i="3"/>
  <c r="H9" i="3"/>
  <c r="AA3" i="3"/>
  <c r="Z3" i="3"/>
  <c r="Y3" i="3"/>
  <c r="X3" i="3"/>
  <c r="W3" i="3"/>
  <c r="V3" i="3"/>
  <c r="U3" i="3"/>
  <c r="R3" i="3"/>
  <c r="M3" i="3"/>
  <c r="H3" i="3"/>
  <c r="AA4" i="3"/>
  <c r="Z4" i="3"/>
  <c r="Y4" i="3"/>
  <c r="X4" i="3"/>
  <c r="W4" i="3"/>
  <c r="V4" i="3"/>
  <c r="U4" i="3"/>
  <c r="R4" i="3"/>
  <c r="M4" i="3"/>
  <c r="H4" i="3"/>
  <c r="AA2" i="3"/>
  <c r="Z2" i="3"/>
  <c r="Y2" i="3"/>
  <c r="X2" i="3"/>
  <c r="W2" i="3"/>
  <c r="V2" i="3"/>
  <c r="U2" i="3"/>
  <c r="R2" i="3"/>
  <c r="M2" i="3"/>
  <c r="H2" i="3"/>
  <c r="AA7" i="3"/>
  <c r="Z7" i="3"/>
  <c r="Y7" i="3"/>
  <c r="X7" i="3"/>
  <c r="W7" i="3"/>
  <c r="V7" i="3"/>
  <c r="U7" i="3"/>
  <c r="R7" i="3"/>
  <c r="M7" i="3"/>
  <c r="H7" i="3"/>
  <c r="AA11" i="3"/>
  <c r="Z11" i="3"/>
  <c r="Y11" i="3"/>
  <c r="X11" i="3"/>
  <c r="W11" i="3"/>
  <c r="V11" i="3"/>
  <c r="U11" i="3"/>
  <c r="R11" i="3"/>
  <c r="M11" i="3"/>
  <c r="H11" i="3"/>
  <c r="AA6" i="3"/>
  <c r="Z6" i="3"/>
  <c r="Y6" i="3"/>
  <c r="X6" i="3"/>
  <c r="W6" i="3"/>
  <c r="V6" i="3"/>
  <c r="U6" i="3"/>
  <c r="R6" i="3"/>
  <c r="M6" i="3"/>
  <c r="H6" i="3"/>
  <c r="AA8" i="3"/>
  <c r="Z8" i="3"/>
  <c r="Y8" i="3"/>
  <c r="X8" i="3"/>
  <c r="W8" i="3"/>
  <c r="V8" i="3"/>
  <c r="U8" i="3"/>
  <c r="R8" i="3"/>
  <c r="M8" i="3"/>
  <c r="H8" i="3"/>
  <c r="AA16" i="3"/>
  <c r="Z16" i="3"/>
  <c r="Y16" i="3"/>
  <c r="X16" i="3"/>
  <c r="W16" i="3"/>
  <c r="V16" i="3"/>
  <c r="U16" i="3"/>
  <c r="R16" i="3"/>
  <c r="M16" i="3"/>
  <c r="H16" i="3"/>
  <c r="AA5" i="3"/>
  <c r="Z5" i="3"/>
  <c r="Y5" i="3"/>
  <c r="X5" i="3"/>
  <c r="W5" i="3"/>
  <c r="V5" i="3"/>
  <c r="U5" i="3"/>
  <c r="R5" i="3"/>
  <c r="M5" i="3"/>
  <c r="H5" i="3"/>
  <c r="AA13" i="3"/>
  <c r="Z13" i="3"/>
  <c r="Y13" i="3"/>
  <c r="X13" i="3"/>
  <c r="W13" i="3"/>
  <c r="V13" i="3"/>
  <c r="U13" i="3"/>
  <c r="R13" i="3"/>
  <c r="M13" i="3"/>
  <c r="H13" i="3"/>
  <c r="X26" i="3" l="1"/>
  <c r="R27" i="3"/>
  <c r="S27" i="3" s="1"/>
  <c r="K28" i="3"/>
  <c r="U27" i="3"/>
  <c r="V27" i="3"/>
  <c r="P28" i="3"/>
  <c r="E28" i="3"/>
  <c r="Q28" i="3"/>
  <c r="H27" i="3"/>
  <c r="V26" i="3"/>
  <c r="L30" i="3"/>
  <c r="Y26" i="3"/>
  <c r="N27" i="3"/>
  <c r="R26" i="3"/>
  <c r="S26" i="3" s="1"/>
  <c r="L28" i="3"/>
  <c r="O28" i="3"/>
  <c r="J30" i="3"/>
  <c r="K30" i="3"/>
  <c r="J28" i="3"/>
  <c r="O30" i="3"/>
  <c r="U26" i="3"/>
  <c r="P30" i="3"/>
  <c r="R28" i="3"/>
  <c r="Y27" i="3"/>
  <c r="Q30" i="3"/>
  <c r="H26" i="3"/>
  <c r="Z26" i="3"/>
  <c r="X27" i="3"/>
  <c r="M26" i="3"/>
  <c r="N26" i="3" s="1"/>
  <c r="Z27" i="3"/>
  <c r="AA26" i="3"/>
  <c r="AA27" i="3"/>
  <c r="F28" i="3"/>
  <c r="G28" i="3"/>
  <c r="W26" i="3"/>
  <c r="W27" i="3"/>
  <c r="U28" i="3" l="1"/>
  <c r="S28" i="3"/>
  <c r="M28" i="3"/>
  <c r="N28" i="3" s="1"/>
  <c r="AA28" i="3"/>
  <c r="V28" i="3"/>
  <c r="Z28" i="3"/>
  <c r="X28" i="3"/>
  <c r="H28" i="3"/>
  <c r="Y28" i="3"/>
  <c r="W28" i="3"/>
</calcChain>
</file>

<file path=xl/sharedStrings.xml><?xml version="1.0" encoding="utf-8"?>
<sst xmlns="http://schemas.openxmlformats.org/spreadsheetml/2006/main" count="2033" uniqueCount="996">
  <si>
    <t>Date</t>
  </si>
  <si>
    <t>Revenue</t>
  </si>
  <si>
    <t>Earnings</t>
  </si>
  <si>
    <t>MarketCap</t>
  </si>
  <si>
    <t>Count</t>
  </si>
  <si>
    <t>Forward
Earnings</t>
  </si>
  <si>
    <t>Symbol</t>
  </si>
  <si>
    <t>Price</t>
  </si>
  <si>
    <t>MktCap</t>
  </si>
  <si>
    <t>PE</t>
  </si>
  <si>
    <t>Forward
PE</t>
  </si>
  <si>
    <t>ER
Diff</t>
  </si>
  <si>
    <t>Mgn Impv</t>
  </si>
  <si>
    <t xml:space="preserve">Count </t>
  </si>
  <si>
    <t>MktCap Diff</t>
  </si>
  <si>
    <t>Rev Diff</t>
  </si>
  <si>
    <t>ER Diff</t>
  </si>
  <si>
    <t>P/E</t>
  </si>
  <si>
    <t>P/S</t>
  </si>
  <si>
    <t>Profit Margin</t>
  </si>
  <si>
    <t>Tech Total</t>
  </si>
  <si>
    <t>Tech Top 20 Total</t>
  </si>
  <si>
    <t>Tech Excl. Top 20 Total</t>
  </si>
  <si>
    <t>Top 20 companies' contribution of total</t>
  </si>
  <si>
    <t>Excl. Top 20</t>
  </si>
  <si>
    <t>Industries</t>
  </si>
  <si>
    <t>Short Form</t>
  </si>
  <si>
    <t xml:space="preserve">Health Care Plans                  </t>
  </si>
  <si>
    <t xml:space="preserve">Drug Manufacturers - Major         </t>
  </si>
  <si>
    <t xml:space="preserve">Biotechnology                      </t>
  </si>
  <si>
    <t xml:space="preserve">Medical Appliances &amp;amp; Equipment </t>
  </si>
  <si>
    <t xml:space="preserve">Hospitals                          </t>
  </si>
  <si>
    <t>Medical Laboratories &amp;amp; Research</t>
  </si>
  <si>
    <t xml:space="preserve">Medical Instruments &amp;amp; Supplies </t>
  </si>
  <si>
    <t xml:space="preserve">Drugs - Generic                    </t>
  </si>
  <si>
    <t xml:space="preserve">Drug Manufacturers - Other         </t>
  </si>
  <si>
    <t xml:space="preserve">Specialized Health Services        </t>
  </si>
  <si>
    <t xml:space="preserve">Long-Term Care Facilities          </t>
  </si>
  <si>
    <t xml:space="preserve">Drug Delivery                      </t>
  </si>
  <si>
    <t xml:space="preserve">Home Health Care                   </t>
  </si>
  <si>
    <t xml:space="preserve">Drug Related Products              </t>
  </si>
  <si>
    <t xml:space="preserve">Diagnostic Substances              </t>
  </si>
  <si>
    <t>DMM</t>
  </si>
  <si>
    <t>MAE</t>
  </si>
  <si>
    <t>MLR</t>
  </si>
  <si>
    <t>MIS</t>
  </si>
  <si>
    <t>DG</t>
  </si>
  <si>
    <t>DMO</t>
  </si>
  <si>
    <t>SHS</t>
  </si>
  <si>
    <t>LTCF</t>
  </si>
  <si>
    <t>DD</t>
  </si>
  <si>
    <t>HHC</t>
  </si>
  <si>
    <t>DRP</t>
  </si>
  <si>
    <t>DS</t>
  </si>
  <si>
    <t>Bio</t>
  </si>
  <si>
    <t>Hos</t>
  </si>
  <si>
    <t>HCP</t>
  </si>
  <si>
    <t xml:space="preserve">CVS    </t>
  </si>
  <si>
    <t xml:space="preserve">UNH    </t>
  </si>
  <si>
    <t xml:space="preserve">CI     </t>
  </si>
  <si>
    <t xml:space="preserve">ANTM   </t>
  </si>
  <si>
    <t xml:space="preserve">CNC    </t>
  </si>
  <si>
    <t xml:space="preserve">HUM    </t>
  </si>
  <si>
    <t xml:space="preserve">WCG    </t>
  </si>
  <si>
    <t xml:space="preserve">MOH    </t>
  </si>
  <si>
    <t xml:space="preserve">MGLN   </t>
  </si>
  <si>
    <t xml:space="preserve">HIIQ   </t>
  </si>
  <si>
    <t xml:space="preserve">AMGN   </t>
  </si>
  <si>
    <t xml:space="preserve">GILD   </t>
  </si>
  <si>
    <t xml:space="preserve">NVO    </t>
  </si>
  <si>
    <t xml:space="preserve">BIIB   </t>
  </si>
  <si>
    <t xml:space="preserve">REGN   </t>
  </si>
  <si>
    <t xml:space="preserve">ALXN   </t>
  </si>
  <si>
    <t xml:space="preserve">VRTX   </t>
  </si>
  <si>
    <t xml:space="preserve">ILMN   </t>
  </si>
  <si>
    <t xml:space="preserve">INCY   </t>
  </si>
  <si>
    <t xml:space="preserve">JAZZ   </t>
  </si>
  <si>
    <t xml:space="preserve">BMRN   </t>
  </si>
  <si>
    <t xml:space="preserve">UTHR   </t>
  </si>
  <si>
    <t xml:space="preserve">ALKS   </t>
  </si>
  <si>
    <t xml:space="preserve">EBS    </t>
  </si>
  <si>
    <t xml:space="preserve">EXEL   </t>
  </si>
  <si>
    <t xml:space="preserve">OPK    </t>
  </si>
  <si>
    <t xml:space="preserve">IONS   </t>
  </si>
  <si>
    <t xml:space="preserve">ARNA   </t>
  </si>
  <si>
    <t xml:space="preserve">SGEN   </t>
  </si>
  <si>
    <t xml:space="preserve">TECH   </t>
  </si>
  <si>
    <t xml:space="preserve">NBIX   </t>
  </si>
  <si>
    <t xml:space="preserve">CBM    </t>
  </si>
  <si>
    <t xml:space="preserve">CBPO   </t>
  </si>
  <si>
    <t xml:space="preserve">BGNE   </t>
  </si>
  <si>
    <t xml:space="preserve">SRPT   </t>
  </si>
  <si>
    <t xml:space="preserve">AMRN   </t>
  </si>
  <si>
    <t xml:space="preserve">FGEN   </t>
  </si>
  <si>
    <t xml:space="preserve">LXRX   </t>
  </si>
  <si>
    <t xml:space="preserve">AMAG   </t>
  </si>
  <si>
    <t xml:space="preserve">AKBA   </t>
  </si>
  <si>
    <t xml:space="preserve">ACAD   </t>
  </si>
  <si>
    <t xml:space="preserve">PTCT   </t>
  </si>
  <si>
    <t xml:space="preserve">CORT   </t>
  </si>
  <si>
    <t xml:space="preserve">PBYI   </t>
  </si>
  <si>
    <t xml:space="preserve">INVA   </t>
  </si>
  <si>
    <t xml:space="preserve">RGEN   </t>
  </si>
  <si>
    <t xml:space="preserve">OSMT   </t>
  </si>
  <si>
    <t xml:space="preserve">ICPT   </t>
  </si>
  <si>
    <t xml:space="preserve">CHRS   </t>
  </si>
  <si>
    <t xml:space="preserve">AKCA   </t>
  </si>
  <si>
    <t xml:space="preserve">VNDA   </t>
  </si>
  <si>
    <t xml:space="preserve">ANIP   </t>
  </si>
  <si>
    <t xml:space="preserve">CRSP   </t>
  </si>
  <si>
    <t xml:space="preserve">ACOR   </t>
  </si>
  <si>
    <t xml:space="preserve">ENTA   </t>
  </si>
  <si>
    <t xml:space="preserve">HALO   </t>
  </si>
  <si>
    <t xml:space="preserve">RTRX   </t>
  </si>
  <si>
    <t xml:space="preserve">ALNY   </t>
  </si>
  <si>
    <t xml:space="preserve">ARWR   </t>
  </si>
  <si>
    <t xml:space="preserve">JNCE   </t>
  </si>
  <si>
    <t xml:space="preserve">XNCR   </t>
  </si>
  <si>
    <t xml:space="preserve">FOLD   </t>
  </si>
  <si>
    <t xml:space="preserve">LGND   </t>
  </si>
  <si>
    <t xml:space="preserve">RDUS   </t>
  </si>
  <si>
    <t xml:space="preserve">BNTX   </t>
  </si>
  <si>
    <t xml:space="preserve">DNLI   </t>
  </si>
  <si>
    <t xml:space="preserve">ESPR   </t>
  </si>
  <si>
    <t xml:space="preserve">KMDA   </t>
  </si>
  <si>
    <t xml:space="preserve">HRTX   </t>
  </si>
  <si>
    <t xml:space="preserve">CLVS   </t>
  </si>
  <si>
    <t xml:space="preserve">XON    </t>
  </si>
  <si>
    <t xml:space="preserve">AGEN   </t>
  </si>
  <si>
    <t xml:space="preserve">NKTR   </t>
  </si>
  <si>
    <t xml:space="preserve">NGM    </t>
  </si>
  <si>
    <t xml:space="preserve">NSTG   </t>
  </si>
  <si>
    <t xml:space="preserve">VCYT   </t>
  </si>
  <si>
    <t xml:space="preserve">ACIU   </t>
  </si>
  <si>
    <t xml:space="preserve">AGIO   </t>
  </si>
  <si>
    <t xml:space="preserve">ANIK   </t>
  </si>
  <si>
    <t xml:space="preserve">VCEL   </t>
  </si>
  <si>
    <t xml:space="preserve">PDLI   </t>
  </si>
  <si>
    <t xml:space="preserve">PTLA   </t>
  </si>
  <si>
    <t xml:space="preserve">INSM   </t>
  </si>
  <si>
    <t xml:space="preserve">OMER   </t>
  </si>
  <si>
    <t xml:space="preserve">REPH   </t>
  </si>
  <si>
    <t xml:space="preserve">BDSI   </t>
  </si>
  <si>
    <t xml:space="preserve">ATNX   </t>
  </si>
  <si>
    <t xml:space="preserve">CERS   </t>
  </si>
  <si>
    <t xml:space="preserve">RARE   </t>
  </si>
  <si>
    <t xml:space="preserve">DERM   </t>
  </si>
  <si>
    <t xml:space="preserve">PACB   </t>
  </si>
  <si>
    <t xml:space="preserve">RIGL   </t>
  </si>
  <si>
    <t xml:space="preserve">MLNT   </t>
  </si>
  <si>
    <t xml:space="preserve">MRNA   </t>
  </si>
  <si>
    <t xml:space="preserve">ADPT   </t>
  </si>
  <si>
    <t xml:space="preserve">SGMO   </t>
  </si>
  <si>
    <t xml:space="preserve">VYGR   </t>
  </si>
  <si>
    <t xml:space="preserve">VVUS   </t>
  </si>
  <si>
    <t xml:space="preserve">CPRX   </t>
  </si>
  <si>
    <t xml:space="preserve">ONCE   </t>
  </si>
  <si>
    <t xml:space="preserve">AVDL   </t>
  </si>
  <si>
    <t xml:space="preserve">TLGT   </t>
  </si>
  <si>
    <t xml:space="preserve">CDXS   </t>
  </si>
  <si>
    <t xml:space="preserve">RGNX   </t>
  </si>
  <si>
    <t xml:space="preserve">MNKD   </t>
  </si>
  <si>
    <t xml:space="preserve">PRNB   </t>
  </si>
  <si>
    <t xml:space="preserve">CTMX   </t>
  </si>
  <si>
    <t xml:space="preserve">PTN    </t>
  </si>
  <si>
    <t xml:space="preserve">PSNL   </t>
  </si>
  <si>
    <t xml:space="preserve">TBPH   </t>
  </si>
  <si>
    <t xml:space="preserve">ZYME   </t>
  </si>
  <si>
    <t xml:space="preserve">CDMO   </t>
  </si>
  <si>
    <t xml:space="preserve">CDMOP  </t>
  </si>
  <si>
    <t xml:space="preserve">MGNX   </t>
  </si>
  <si>
    <t xml:space="preserve">BLUE   </t>
  </si>
  <si>
    <t xml:space="preserve">AQST   </t>
  </si>
  <si>
    <t xml:space="preserve">QTRX   </t>
  </si>
  <si>
    <t xml:space="preserve">IMGN   </t>
  </si>
  <si>
    <t xml:space="preserve">STRO   </t>
  </si>
  <si>
    <t xml:space="preserve">PLX    </t>
  </si>
  <si>
    <t xml:space="preserve">AFMD   </t>
  </si>
  <si>
    <t xml:space="preserve">MRSN   </t>
  </si>
  <si>
    <t xml:space="preserve">CDXC   </t>
  </si>
  <si>
    <t xml:space="preserve">ARVN   </t>
  </si>
  <si>
    <t xml:space="preserve">NTLA   </t>
  </si>
  <si>
    <t xml:space="preserve">XLRN   </t>
  </si>
  <si>
    <t xml:space="preserve">OPNT   </t>
  </si>
  <si>
    <t xml:space="preserve">MCRB   </t>
  </si>
  <si>
    <t xml:space="preserve">BSTC   </t>
  </si>
  <si>
    <t xml:space="preserve">CRBP   </t>
  </si>
  <si>
    <t xml:space="preserve">CCXI   </t>
  </si>
  <si>
    <t xml:space="preserve">FBIOP  </t>
  </si>
  <si>
    <t xml:space="preserve">FBIO   </t>
  </si>
  <si>
    <t xml:space="preserve">PIRS   </t>
  </si>
  <si>
    <t xml:space="preserve">MRUS   </t>
  </si>
  <si>
    <t xml:space="preserve">RETA   </t>
  </si>
  <si>
    <t xml:space="preserve">PFNX   </t>
  </si>
  <si>
    <t xml:space="preserve">CYAN   </t>
  </si>
  <si>
    <t xml:space="preserve">STML   </t>
  </si>
  <si>
    <t xml:space="preserve">CYTK   </t>
  </si>
  <si>
    <t xml:space="preserve">ORGS   </t>
  </si>
  <si>
    <t xml:space="preserve">DVAX   </t>
  </si>
  <si>
    <t xml:space="preserve">APVO   </t>
  </si>
  <si>
    <t xml:space="preserve">AVEO   </t>
  </si>
  <si>
    <t xml:space="preserve">SPPI   </t>
  </si>
  <si>
    <t xml:space="preserve">EPZM   </t>
  </si>
  <si>
    <t xml:space="preserve">CNAT   </t>
  </si>
  <si>
    <t xml:space="preserve">AGTC   </t>
  </si>
  <si>
    <t xml:space="preserve">CSBR   </t>
  </si>
  <si>
    <t xml:space="preserve">MDWD   </t>
  </si>
  <si>
    <t xml:space="preserve">BBIO   </t>
  </si>
  <si>
    <t xml:space="preserve">EIDX   </t>
  </si>
  <si>
    <t xml:space="preserve">XXII   </t>
  </si>
  <si>
    <t xml:space="preserve">ARCT   </t>
  </si>
  <si>
    <t xml:space="preserve">SRNE   </t>
  </si>
  <si>
    <t xml:space="preserve">DCPH   </t>
  </si>
  <si>
    <t xml:space="preserve">SURF   </t>
  </si>
  <si>
    <t xml:space="preserve">PRTK   </t>
  </si>
  <si>
    <t xml:space="preserve">ALEC   </t>
  </si>
  <si>
    <t xml:space="preserve">FREQ   </t>
  </si>
  <si>
    <t xml:space="preserve">SIGA   </t>
  </si>
  <si>
    <t xml:space="preserve">ASND   </t>
  </si>
  <si>
    <t xml:space="preserve">PGNX   </t>
  </si>
  <si>
    <t xml:space="preserve">KPTI   </t>
  </si>
  <si>
    <t xml:space="preserve">EMMA   </t>
  </si>
  <si>
    <t xml:space="preserve">FCSC   </t>
  </si>
  <si>
    <t xml:space="preserve">MESO   </t>
  </si>
  <si>
    <t xml:space="preserve">ADXS   </t>
  </si>
  <si>
    <t xml:space="preserve">ADMA   </t>
  </si>
  <si>
    <t xml:space="preserve">CARA   </t>
  </si>
  <si>
    <t xml:space="preserve">MTEM   </t>
  </si>
  <si>
    <t xml:space="preserve">DTIL   </t>
  </si>
  <si>
    <t xml:space="preserve">MORF   </t>
  </si>
  <si>
    <t xml:space="preserve">SBBP   </t>
  </si>
  <si>
    <t xml:space="preserve">CERC   </t>
  </si>
  <si>
    <t xml:space="preserve">VIE    </t>
  </si>
  <si>
    <t xml:space="preserve">CLLS   </t>
  </si>
  <si>
    <t xml:space="preserve">LJPC   </t>
  </si>
  <si>
    <t xml:space="preserve">XOMA   </t>
  </si>
  <si>
    <t xml:space="preserve">CDTX   </t>
  </si>
  <si>
    <t xml:space="preserve">SLGL   </t>
  </si>
  <si>
    <t xml:space="preserve">DRNA   </t>
  </si>
  <si>
    <t xml:space="preserve">CTIC   </t>
  </si>
  <si>
    <t xml:space="preserve">WVE    </t>
  </si>
  <si>
    <t xml:space="preserve">ADRO   </t>
  </si>
  <si>
    <t xml:space="preserve">SPRO   </t>
  </si>
  <si>
    <t xml:space="preserve">NVAX   </t>
  </si>
  <si>
    <t xml:space="preserve">BPMC   </t>
  </si>
  <si>
    <t xml:space="preserve">FPRX   </t>
  </si>
  <si>
    <t xml:space="preserve">FTSV   </t>
  </si>
  <si>
    <t xml:space="preserve">VSTM   </t>
  </si>
  <si>
    <t xml:space="preserve">ASMB   </t>
  </si>
  <si>
    <t xml:space="preserve">EDIT   </t>
  </si>
  <si>
    <t xml:space="preserve">EYPT   </t>
  </si>
  <si>
    <t xml:space="preserve">KALV   </t>
  </si>
  <si>
    <t xml:space="preserve">HOOK   </t>
  </si>
  <si>
    <t xml:space="preserve">ICCC   </t>
  </si>
  <si>
    <t xml:space="preserve">SRRK   </t>
  </si>
  <si>
    <t xml:space="preserve">MYOK   </t>
  </si>
  <si>
    <t xml:space="preserve">CGIX   </t>
  </si>
  <si>
    <t xml:space="preserve">BCRX   </t>
  </si>
  <si>
    <t xml:space="preserve">KMPH   </t>
  </si>
  <si>
    <t xml:space="preserve">UMRX   </t>
  </si>
  <si>
    <t xml:space="preserve">CMRX   </t>
  </si>
  <si>
    <t xml:space="preserve">VIR    </t>
  </si>
  <si>
    <t xml:space="preserve">TTPH   </t>
  </si>
  <si>
    <t xml:space="preserve">NBRV   </t>
  </si>
  <si>
    <t xml:space="preserve">BCYC   </t>
  </si>
  <si>
    <t xml:space="preserve">FATE   </t>
  </si>
  <si>
    <t xml:space="preserve">CRIS   </t>
  </si>
  <si>
    <t xml:space="preserve">LQDA   </t>
  </si>
  <si>
    <t xml:space="preserve">NBY    </t>
  </si>
  <si>
    <t xml:space="preserve">PSTV   </t>
  </si>
  <si>
    <t xml:space="preserve">ALT    </t>
  </si>
  <si>
    <t xml:space="preserve">VXRT   </t>
  </si>
  <si>
    <t xml:space="preserve">NOVN   </t>
  </si>
  <si>
    <t xml:space="preserve">BBI    </t>
  </si>
  <si>
    <t xml:space="preserve">AYTU   </t>
  </si>
  <si>
    <t xml:space="preserve">VTVT   </t>
  </si>
  <si>
    <t xml:space="preserve">ATHX   </t>
  </si>
  <si>
    <t xml:space="preserve">RCUS   </t>
  </si>
  <si>
    <t xml:space="preserve">ACRS   </t>
  </si>
  <si>
    <t xml:space="preserve">RGLS   </t>
  </si>
  <si>
    <t xml:space="preserve">CLGN   </t>
  </si>
  <si>
    <t xml:space="preserve">MGTX   </t>
  </si>
  <si>
    <t xml:space="preserve">INO    </t>
  </si>
  <si>
    <t xml:space="preserve">MRTX   </t>
  </si>
  <si>
    <t xml:space="preserve">QURE   </t>
  </si>
  <si>
    <t xml:space="preserve">PULM   </t>
  </si>
  <si>
    <t xml:space="preserve">COCP   </t>
  </si>
  <si>
    <t xml:space="preserve">ABUS   </t>
  </si>
  <si>
    <t xml:space="preserve">ARAV   </t>
  </si>
  <si>
    <t xml:space="preserve">RDHL   </t>
  </si>
  <si>
    <t xml:space="preserve">JAGX   </t>
  </si>
  <si>
    <t xml:space="preserve">MEIP   </t>
  </si>
  <si>
    <t xml:space="preserve">RARX   </t>
  </si>
  <si>
    <t xml:space="preserve">SAGE   </t>
  </si>
  <si>
    <t xml:space="preserve">TBIO   </t>
  </si>
  <si>
    <t xml:space="preserve">SNGX   </t>
  </si>
  <si>
    <t xml:space="preserve">PTI    </t>
  </si>
  <si>
    <t xml:space="preserve">ANAB   </t>
  </si>
  <si>
    <t xml:space="preserve">RFL    </t>
  </si>
  <si>
    <t xml:space="preserve">KALA   </t>
  </si>
  <si>
    <t xml:space="preserve">PTE    </t>
  </si>
  <si>
    <t xml:space="preserve">ARQL   </t>
  </si>
  <si>
    <t xml:space="preserve">CKPT   </t>
  </si>
  <si>
    <t xml:space="preserve">HARP   </t>
  </si>
  <si>
    <t xml:space="preserve">GRTS   </t>
  </si>
  <si>
    <t xml:space="preserve">CLDX   </t>
  </si>
  <si>
    <t xml:space="preserve">VBIV   </t>
  </si>
  <si>
    <t xml:space="preserve">NXTC   </t>
  </si>
  <si>
    <t xml:space="preserve">KIN    </t>
  </si>
  <si>
    <t xml:space="preserve">MGEN   </t>
  </si>
  <si>
    <t xml:space="preserve">ALBO   </t>
  </si>
  <si>
    <t xml:space="preserve">APTX   </t>
  </si>
  <si>
    <t xml:space="preserve">TTNP   </t>
  </si>
  <si>
    <t xml:space="preserve">XENE   </t>
  </si>
  <si>
    <t xml:space="preserve">XFOR   </t>
  </si>
  <si>
    <t xml:space="preserve">ZLAB   </t>
  </si>
  <si>
    <t xml:space="preserve">PRQR   </t>
  </si>
  <si>
    <t xml:space="preserve">OTLK   </t>
  </si>
  <si>
    <t xml:space="preserve">ARDX   </t>
  </si>
  <si>
    <t xml:space="preserve">HTBX   </t>
  </si>
  <si>
    <t xml:space="preserve">ASLN   </t>
  </si>
  <si>
    <t xml:space="preserve">LCTX   </t>
  </si>
  <si>
    <t xml:space="preserve">CYCN   </t>
  </si>
  <si>
    <t xml:space="preserve">INFI   </t>
  </si>
  <si>
    <t xml:space="preserve">CASI   </t>
  </si>
  <si>
    <t xml:space="preserve">CUE    </t>
  </si>
  <si>
    <t xml:space="preserve">ORMP   </t>
  </si>
  <si>
    <t xml:space="preserve">EYEG   </t>
  </si>
  <si>
    <t xml:space="preserve">SLRX   </t>
  </si>
  <si>
    <t xml:space="preserve">ORTX   </t>
  </si>
  <si>
    <t xml:space="preserve">OCUL   </t>
  </si>
  <si>
    <t xml:space="preserve">SYRS   </t>
  </si>
  <si>
    <t xml:space="preserve">ARDS   </t>
  </si>
  <si>
    <t xml:space="preserve">BLCM   </t>
  </si>
  <si>
    <t xml:space="preserve">ONTX   </t>
  </si>
  <si>
    <t xml:space="preserve">CANF   </t>
  </si>
  <si>
    <t xml:space="preserve">IBIO   </t>
  </si>
  <si>
    <t xml:space="preserve">FIXX   </t>
  </si>
  <si>
    <t xml:space="preserve">AEZS   </t>
  </si>
  <si>
    <t xml:space="preserve">ADAP   </t>
  </si>
  <si>
    <t xml:space="preserve">PHAS   </t>
  </si>
  <si>
    <t xml:space="preserve">ONCT   </t>
  </si>
  <si>
    <t xml:space="preserve">CRNX   </t>
  </si>
  <si>
    <t xml:space="preserve">XERS   </t>
  </si>
  <si>
    <t xml:space="preserve">ZGNX   </t>
  </si>
  <si>
    <t xml:space="preserve">AGE    </t>
  </si>
  <si>
    <t xml:space="preserve">IDRA   </t>
  </si>
  <si>
    <t xml:space="preserve">SNDX   </t>
  </si>
  <si>
    <t xml:space="preserve">CAPR   </t>
  </si>
  <si>
    <t xml:space="preserve">EVGN   </t>
  </si>
  <si>
    <t xml:space="preserve">FOMX   </t>
  </si>
  <si>
    <t xml:space="preserve">CNCE   </t>
  </si>
  <si>
    <t xml:space="preserve">SYBX   </t>
  </si>
  <si>
    <t xml:space="preserve">AUTL   </t>
  </si>
  <si>
    <t xml:space="preserve">XCUR   </t>
  </si>
  <si>
    <t xml:space="preserve">CBLI   </t>
  </si>
  <si>
    <t xml:space="preserve">KTOV   </t>
  </si>
  <si>
    <t xml:space="preserve">SELB   </t>
  </si>
  <si>
    <t xml:space="preserve">ALPN   </t>
  </si>
  <si>
    <t xml:space="preserve">KDMN   </t>
  </si>
  <si>
    <t xml:space="preserve">PLXP   </t>
  </si>
  <si>
    <t xml:space="preserve">RVNC   </t>
  </si>
  <si>
    <t xml:space="preserve">PRTA   </t>
  </si>
  <si>
    <t xml:space="preserve">GERN   </t>
  </si>
  <si>
    <t xml:space="preserve">NLNK   </t>
  </si>
  <si>
    <t xml:space="preserve">OTIC   </t>
  </si>
  <si>
    <t xml:space="preserve">VCNX   </t>
  </si>
  <si>
    <t xml:space="preserve">NAVB   </t>
  </si>
  <si>
    <t xml:space="preserve">APM    </t>
  </si>
  <si>
    <t xml:space="preserve">ENTX   </t>
  </si>
  <si>
    <t xml:space="preserve">VBLT   </t>
  </si>
  <si>
    <t xml:space="preserve">BCDA   </t>
  </si>
  <si>
    <t xml:space="preserve">ETON   </t>
  </si>
  <si>
    <t xml:space="preserve">ABEO   </t>
  </si>
  <si>
    <t xml:space="preserve">CVM    </t>
  </si>
  <si>
    <t xml:space="preserve">CLSN   </t>
  </si>
  <si>
    <t xml:space="preserve">SEEL   </t>
  </si>
  <si>
    <t xml:space="preserve">AUPH   </t>
  </si>
  <si>
    <t xml:space="preserve">LIFE   </t>
  </si>
  <si>
    <t xml:space="preserve">ITRM   </t>
  </si>
  <si>
    <t xml:space="preserve">ADVM   </t>
  </si>
  <si>
    <t xml:space="preserve">CRMD   </t>
  </si>
  <si>
    <t xml:space="preserve">CLSD   </t>
  </si>
  <si>
    <t xml:space="preserve">TROV   </t>
  </si>
  <si>
    <t xml:space="preserve">EDSA   </t>
  </si>
  <si>
    <t xml:space="preserve">TRVN   </t>
  </si>
  <si>
    <t xml:space="preserve">NYMX   </t>
  </si>
  <si>
    <t xml:space="preserve">CYCC   </t>
  </si>
  <si>
    <t xml:space="preserve">TGTX   </t>
  </si>
  <si>
    <t xml:space="preserve">CYCCP  </t>
  </si>
  <si>
    <t xml:space="preserve">AQB    </t>
  </si>
  <si>
    <t xml:space="preserve">MTNB   </t>
  </si>
  <si>
    <t xml:space="preserve">ZYNE   </t>
  </si>
  <si>
    <t xml:space="preserve">CBMG   </t>
  </si>
  <si>
    <t xml:space="preserve">PSTI   </t>
  </si>
  <si>
    <t xml:space="preserve">NK     </t>
  </si>
  <si>
    <t xml:space="preserve">TOCA   </t>
  </si>
  <si>
    <t xml:space="preserve">PHIO   </t>
  </si>
  <si>
    <t xml:space="preserve">URGN   </t>
  </si>
  <si>
    <t xml:space="preserve">OBSV   </t>
  </si>
  <si>
    <t xml:space="preserve">SNCA   </t>
  </si>
  <si>
    <t xml:space="preserve">BPMX   </t>
  </si>
  <si>
    <t xml:space="preserve">ARPO   </t>
  </si>
  <si>
    <t xml:space="preserve">GTHX   </t>
  </si>
  <si>
    <t xml:space="preserve">          </t>
  </si>
  <si>
    <t xml:space="preserve">              </t>
  </si>
  <si>
    <t xml:space="preserve">BFRA   </t>
  </si>
  <si>
    <t xml:space="preserve">ACST   </t>
  </si>
  <si>
    <t xml:space="preserve">CNSP   </t>
  </si>
  <si>
    <t xml:space="preserve">INNT   </t>
  </si>
  <si>
    <t xml:space="preserve">NNVC   </t>
  </si>
  <si>
    <t xml:space="preserve">RTTR   </t>
  </si>
  <si>
    <t xml:space="preserve">AIMT   </t>
  </si>
  <si>
    <t xml:space="preserve">YMAB   </t>
  </si>
  <si>
    <t xml:space="preserve">BCEL   </t>
  </si>
  <si>
    <t xml:space="preserve">EVLO   </t>
  </si>
  <si>
    <t xml:space="preserve">CWBR   </t>
  </si>
  <si>
    <t xml:space="preserve">SVRA   </t>
  </si>
  <si>
    <t xml:space="preserve">ACER   </t>
  </si>
  <si>
    <t xml:space="preserve">ATOS   </t>
  </si>
  <si>
    <t xml:space="preserve">NVUS   </t>
  </si>
  <si>
    <t xml:space="preserve">IGMS   </t>
  </si>
  <si>
    <t xml:space="preserve">MNOV   </t>
  </si>
  <si>
    <t xml:space="preserve">GLMD   </t>
  </si>
  <si>
    <t xml:space="preserve">TFFP   </t>
  </si>
  <si>
    <t xml:space="preserve">SBPH   </t>
  </si>
  <si>
    <t xml:space="preserve">GNMX   </t>
  </si>
  <si>
    <t xml:space="preserve">APOP   </t>
  </si>
  <si>
    <t xml:space="preserve">GLPG   </t>
  </si>
  <si>
    <t xml:space="preserve">CNST   </t>
  </si>
  <si>
    <t xml:space="preserve">AGLE   </t>
  </si>
  <si>
    <t xml:space="preserve">ERYP   </t>
  </si>
  <si>
    <t xml:space="preserve">FWP    </t>
  </si>
  <si>
    <t xml:space="preserve">ONCS   </t>
  </si>
  <si>
    <t xml:space="preserve">ARTL   </t>
  </si>
  <si>
    <t xml:space="preserve">BHVN   </t>
  </si>
  <si>
    <t xml:space="preserve">PHAT   </t>
  </si>
  <si>
    <t xml:space="preserve">STSA   </t>
  </si>
  <si>
    <t xml:space="preserve">MIRM   </t>
  </si>
  <si>
    <t xml:space="preserve">LMNL   </t>
  </si>
  <si>
    <t xml:space="preserve">        </t>
  </si>
  <si>
    <t xml:space="preserve">             </t>
  </si>
  <si>
    <t xml:space="preserve">         </t>
  </si>
  <si>
    <t xml:space="preserve">IFRX   </t>
  </si>
  <si>
    <t xml:space="preserve">HOTH   </t>
  </si>
  <si>
    <t xml:space="preserve">MREO   </t>
  </si>
  <si>
    <t xml:space="preserve">NVIV   </t>
  </si>
  <si>
    <t xml:space="preserve">GMAB   </t>
  </si>
  <si>
    <t xml:space="preserve">RCKT   </t>
  </si>
  <si>
    <t xml:space="preserve">APRE   </t>
  </si>
  <si>
    <t xml:space="preserve">REPL   </t>
  </si>
  <si>
    <t xml:space="preserve">UROV   </t>
  </si>
  <si>
    <t xml:space="preserve">CABA   </t>
  </si>
  <si>
    <t xml:space="preserve">BTAI   </t>
  </si>
  <si>
    <t xml:space="preserve">IMUX   </t>
  </si>
  <si>
    <t xml:space="preserve">ALNA   </t>
  </si>
  <si>
    <t xml:space="preserve">SNSS   </t>
  </si>
  <si>
    <t xml:space="preserve">MTP    </t>
  </si>
  <si>
    <t xml:space="preserve">SYN    </t>
  </si>
  <si>
    <t xml:space="preserve">ZIOP   </t>
  </si>
  <si>
    <t xml:space="preserve">MBRX   </t>
  </si>
  <si>
    <t xml:space="preserve">NTRP   </t>
  </si>
  <si>
    <t xml:space="preserve">SNNA   </t>
  </si>
  <si>
    <t xml:space="preserve">MITO   </t>
  </si>
  <si>
    <t xml:space="preserve">GALT   </t>
  </si>
  <si>
    <t xml:space="preserve">AKTX   </t>
  </si>
  <si>
    <t xml:space="preserve">DFFN   </t>
  </si>
  <si>
    <t xml:space="preserve">AST    </t>
  </si>
  <si>
    <t xml:space="preserve">ARGX   </t>
  </si>
  <si>
    <t xml:space="preserve">GNFT   </t>
  </si>
  <si>
    <t xml:space="preserve">CGEN   </t>
  </si>
  <si>
    <t xml:space="preserve">EVFM   </t>
  </si>
  <si>
    <t xml:space="preserve">SMMT   </t>
  </si>
  <si>
    <t xml:space="preserve">ZFGN   </t>
  </si>
  <si>
    <t xml:space="preserve">NTEC   </t>
  </si>
  <si>
    <t xml:space="preserve">ANCN   </t>
  </si>
  <si>
    <t xml:space="preserve">EARS   </t>
  </si>
  <si>
    <t xml:space="preserve">THOR   </t>
  </si>
  <si>
    <t xml:space="preserve">MYOV   </t>
  </si>
  <si>
    <t xml:space="preserve">MIST   </t>
  </si>
  <si>
    <t xml:space="preserve">NCNA   </t>
  </si>
  <si>
    <t xml:space="preserve">FENC   </t>
  </si>
  <si>
    <t xml:space="preserve">MRNS   </t>
  </si>
  <si>
    <t xml:space="preserve">EYEN   </t>
  </si>
  <si>
    <t xml:space="preserve">ARMP   </t>
  </si>
  <si>
    <t xml:space="preserve">BLRX   </t>
  </si>
  <si>
    <t xml:space="preserve">DARE   </t>
  </si>
  <si>
    <t xml:space="preserve">BNTC   </t>
  </si>
  <si>
    <t xml:space="preserve">CYAD   </t>
  </si>
  <si>
    <t xml:space="preserve">KURA   </t>
  </si>
  <si>
    <t xml:space="preserve">BLU    </t>
  </si>
  <si>
    <t xml:space="preserve">ELOX   </t>
  </si>
  <si>
    <t xml:space="preserve">MNLO   </t>
  </si>
  <si>
    <t xml:space="preserve">HEPA   </t>
  </si>
  <si>
    <t xml:space="preserve">ATHE   </t>
  </si>
  <si>
    <t xml:space="preserve">MBIO   </t>
  </si>
  <si>
    <t xml:space="preserve">TORC   </t>
  </si>
  <si>
    <t xml:space="preserve">CLBS   </t>
  </si>
  <si>
    <t xml:space="preserve">IMDZ   </t>
  </si>
  <si>
    <t xml:space="preserve">ALDX   </t>
  </si>
  <si>
    <t xml:space="preserve">AXLA   </t>
  </si>
  <si>
    <t xml:space="preserve">CLRB   </t>
  </si>
  <si>
    <t xml:space="preserve">SPHS   </t>
  </si>
  <si>
    <t xml:space="preserve">OCGN   </t>
  </si>
  <si>
    <t xml:space="preserve">KOD    </t>
  </si>
  <si>
    <t xml:space="preserve">STOK   </t>
  </si>
  <si>
    <t xml:space="preserve">GRTX   </t>
  </si>
  <si>
    <t xml:space="preserve">ATXI   </t>
  </si>
  <si>
    <t xml:space="preserve">BCLI   </t>
  </si>
  <si>
    <t xml:space="preserve">ACHV   </t>
  </si>
  <si>
    <t xml:space="preserve">OPHT   </t>
  </si>
  <si>
    <t xml:space="preserve">ODT    </t>
  </si>
  <si>
    <t xml:space="preserve">PRVL   </t>
  </si>
  <si>
    <t xml:space="preserve">APLT   </t>
  </si>
  <si>
    <t xml:space="preserve">IMV    </t>
  </si>
  <si>
    <t xml:space="preserve">VRNA   </t>
  </si>
  <si>
    <t xml:space="preserve">SAVA   </t>
  </si>
  <si>
    <t xml:space="preserve">SLS    </t>
  </si>
  <si>
    <t xml:space="preserve">CTXR   </t>
  </si>
  <si>
    <t xml:space="preserve">DMPI   </t>
  </si>
  <si>
    <t xml:space="preserve">MOR    </t>
  </si>
  <si>
    <t xml:space="preserve">MDGL   </t>
  </si>
  <si>
    <t xml:space="preserve">XBIT   </t>
  </si>
  <si>
    <t xml:space="preserve">CALA   </t>
  </si>
  <si>
    <t xml:space="preserve">AMPE   </t>
  </si>
  <si>
    <t xml:space="preserve">ONCY   </t>
  </si>
  <si>
    <t xml:space="preserve">ABIO   </t>
  </si>
  <si>
    <t xml:space="preserve">VTL    </t>
  </si>
  <si>
    <t xml:space="preserve">IOVA   </t>
  </si>
  <si>
    <t xml:space="preserve">APLS   </t>
  </si>
  <si>
    <t xml:space="preserve">CRTX   </t>
  </si>
  <si>
    <t xml:space="preserve">RUBY   </t>
  </si>
  <si>
    <t xml:space="preserve">ITCI   </t>
  </si>
  <si>
    <t xml:space="preserve">ENOB   </t>
  </si>
  <si>
    <t xml:space="preserve">KLDO   </t>
  </si>
  <si>
    <t xml:space="preserve">CRVS   </t>
  </si>
  <si>
    <t xml:space="preserve">TLSA   </t>
  </si>
  <si>
    <t xml:space="preserve">AZRX   </t>
  </si>
  <si>
    <t xml:space="preserve">TRPX   </t>
  </si>
  <si>
    <t xml:space="preserve">CRON   </t>
  </si>
  <si>
    <t xml:space="preserve">EIGR   </t>
  </si>
  <si>
    <t xml:space="preserve">AXGT   </t>
  </si>
  <si>
    <t xml:space="preserve">TRVI   </t>
  </si>
  <si>
    <t xml:space="preserve">ZSAN   </t>
  </si>
  <si>
    <t xml:space="preserve">TNXP   </t>
  </si>
  <si>
    <t xml:space="preserve">IMMU   </t>
  </si>
  <si>
    <t xml:space="preserve">TPTX   </t>
  </si>
  <si>
    <t xml:space="preserve">NERV   </t>
  </si>
  <si>
    <t xml:space="preserve">CBIO   </t>
  </si>
  <si>
    <t xml:space="preserve">ADIL   </t>
  </si>
  <si>
    <t xml:space="preserve">ALRN   </t>
  </si>
  <si>
    <t xml:space="preserve">XTLB   </t>
  </si>
  <si>
    <t xml:space="preserve">AXSM   </t>
  </si>
  <si>
    <t xml:space="preserve">ATRA   </t>
  </si>
  <si>
    <t xml:space="preserve">AKRO   </t>
  </si>
  <si>
    <t xml:space="preserve">GLYC   </t>
  </si>
  <si>
    <t xml:space="preserve">EQ     </t>
  </si>
  <si>
    <t xml:space="preserve">BLPH   </t>
  </si>
  <si>
    <t xml:space="preserve">IMRN   </t>
  </si>
  <si>
    <t xml:space="preserve">KRYS   </t>
  </si>
  <si>
    <t xml:space="preserve">CHMA   </t>
  </si>
  <si>
    <t xml:space="preserve">IDYA   </t>
  </si>
  <si>
    <t xml:space="preserve">SESN   </t>
  </si>
  <si>
    <t xml:space="preserve">MLND   </t>
  </si>
  <si>
    <t xml:space="preserve">CFRX   </t>
  </si>
  <si>
    <t xml:space="preserve">BPTH   </t>
  </si>
  <si>
    <t xml:space="preserve">ALLK   </t>
  </si>
  <si>
    <t xml:space="preserve">BOLD   </t>
  </si>
  <si>
    <t xml:space="preserve">GOSS   </t>
  </si>
  <si>
    <t xml:space="preserve">NLTX   </t>
  </si>
  <si>
    <t xml:space="preserve">FULC   </t>
  </si>
  <si>
    <t xml:space="preserve">CBAY   </t>
  </si>
  <si>
    <t xml:space="preserve">MTFB   </t>
  </si>
  <si>
    <t xml:space="preserve">UBX    </t>
  </si>
  <si>
    <t xml:space="preserve">GMDA   </t>
  </si>
  <si>
    <t xml:space="preserve">TYME   </t>
  </si>
  <si>
    <t xml:space="preserve">IMMP   </t>
  </si>
  <si>
    <t xml:space="preserve">OGEN   </t>
  </si>
  <si>
    <t xml:space="preserve">AKAO   </t>
  </si>
  <si>
    <t xml:space="preserve">ACHN   </t>
  </si>
  <si>
    <t xml:space="preserve">IPHA   </t>
  </si>
  <si>
    <t xml:space="preserve">OVID   </t>
  </si>
  <si>
    <t xml:space="preserve">CATB   </t>
  </si>
  <si>
    <t xml:space="preserve">DMAC   </t>
  </si>
  <si>
    <t xml:space="preserve">RAPT   </t>
  </si>
  <si>
    <t xml:space="preserve">TCRR   </t>
  </si>
  <si>
    <t xml:space="preserve">APTO   </t>
  </si>
  <si>
    <t xml:space="preserve">OCX    </t>
  </si>
  <si>
    <t xml:space="preserve">BVXV   </t>
  </si>
  <si>
    <t xml:space="preserve">XBIO   </t>
  </si>
  <si>
    <t xml:space="preserve">BXRXV  </t>
  </si>
  <si>
    <t xml:space="preserve">KRTX   </t>
  </si>
  <si>
    <t xml:space="preserve">KNSA   </t>
  </si>
  <si>
    <t xml:space="preserve">ETNB   </t>
  </si>
  <si>
    <t xml:space="preserve">AVXL   </t>
  </si>
  <si>
    <t xml:space="preserve">GNCA   </t>
  </si>
  <si>
    <t xml:space="preserve">KZR    </t>
  </si>
  <si>
    <t xml:space="preserve">VTGN   </t>
  </si>
  <si>
    <t xml:space="preserve">LPTX   </t>
  </si>
  <si>
    <t xml:space="preserve">GEMP   </t>
  </si>
  <si>
    <t xml:space="preserve">VKTX   </t>
  </si>
  <si>
    <t xml:space="preserve">BYSI   </t>
  </si>
  <si>
    <t xml:space="preserve">EPIX   </t>
  </si>
  <si>
    <t xml:space="preserve">PDSB   </t>
  </si>
  <si>
    <t xml:space="preserve">REXN   </t>
  </si>
  <si>
    <t xml:space="preserve">EDGE   </t>
  </si>
  <si>
    <t xml:space="preserve">ALLO   </t>
  </si>
  <si>
    <t xml:space="preserve">ZEAL   </t>
  </si>
  <si>
    <t xml:space="preserve">RLMD   </t>
  </si>
  <si>
    <t xml:space="preserve">PTGX   </t>
  </si>
  <si>
    <t xml:space="preserve">MRKR   </t>
  </si>
  <si>
    <t xml:space="preserve">SCPH   </t>
  </si>
  <si>
    <t xml:space="preserve">MACK   </t>
  </si>
  <si>
    <t xml:space="preserve">NTGN   </t>
  </si>
  <si>
    <t xml:space="preserve">SRRA   </t>
  </si>
  <si>
    <t xml:space="preserve">GNPX   </t>
  </si>
  <si>
    <t xml:space="preserve">LOGC   </t>
  </si>
  <si>
    <t xml:space="preserve">NBSE   </t>
  </si>
  <si>
    <t xml:space="preserve">ENLV   </t>
  </si>
  <si>
    <t xml:space="preserve">TCON   </t>
  </si>
  <si>
    <t xml:space="preserve">LOXO   </t>
  </si>
  <si>
    <t xml:space="preserve">MGTA   </t>
  </si>
  <si>
    <t xml:space="preserve">VRCA   </t>
  </si>
  <si>
    <t xml:space="preserve">TLC    </t>
  </si>
  <si>
    <t xml:space="preserve">BXRX   </t>
  </si>
  <si>
    <t xml:space="preserve">KZIA   </t>
  </si>
  <si>
    <t xml:space="preserve">PRTO   </t>
  </si>
  <si>
    <t xml:space="preserve">DBVT   </t>
  </si>
  <si>
    <t xml:space="preserve">PRVB   </t>
  </si>
  <si>
    <t xml:space="preserve">OYST   </t>
  </si>
  <si>
    <t xml:space="preserve">ISEE   </t>
  </si>
  <si>
    <t xml:space="preserve">TRIL   </t>
  </si>
  <si>
    <t xml:space="preserve">TENX   </t>
  </si>
  <si>
    <t xml:space="preserve">PRAN   </t>
  </si>
  <si>
    <t xml:space="preserve">SWTX   </t>
  </si>
  <si>
    <t xml:space="preserve">RYTM   </t>
  </si>
  <si>
    <t xml:space="preserve">AVRO   </t>
  </si>
  <si>
    <t xml:space="preserve">NEPT   </t>
  </si>
  <si>
    <t xml:space="preserve">INMB   </t>
  </si>
  <si>
    <t xml:space="preserve">ATNM   </t>
  </si>
  <si>
    <t xml:space="preserve">GBT    </t>
  </si>
  <si>
    <t xml:space="preserve">IDXX   </t>
  </si>
  <si>
    <t xml:space="preserve">QDEL   </t>
  </si>
  <si>
    <t xml:space="preserve">NEOG   </t>
  </si>
  <si>
    <t xml:space="preserve">VIVO   </t>
  </si>
  <si>
    <t xml:space="preserve">SRDX   </t>
  </si>
  <si>
    <t xml:space="preserve">TRIB   </t>
  </si>
  <si>
    <t xml:space="preserve">OXFD   </t>
  </si>
  <si>
    <t xml:space="preserve">CEMI   </t>
  </si>
  <si>
    <t xml:space="preserve">QTNT   </t>
  </si>
  <si>
    <t xml:space="preserve">VRML   </t>
  </si>
  <si>
    <t xml:space="preserve">BHC    </t>
  </si>
  <si>
    <t xml:space="preserve">PETS   </t>
  </si>
  <si>
    <t xml:space="preserve">ADMP   </t>
  </si>
  <si>
    <t xml:space="preserve">JNJ    </t>
  </si>
  <si>
    <t xml:space="preserve">PFE    </t>
  </si>
  <si>
    <t xml:space="preserve">NVS    </t>
  </si>
  <si>
    <t xml:space="preserve">MRK    </t>
  </si>
  <si>
    <t xml:space="preserve">GSK    </t>
  </si>
  <si>
    <t xml:space="preserve">SNY    </t>
  </si>
  <si>
    <t xml:space="preserve">ABBV   </t>
  </si>
  <si>
    <t xml:space="preserve">BMY    </t>
  </si>
  <si>
    <t xml:space="preserve">AZN    </t>
  </si>
  <si>
    <t xml:space="preserve">LLY    </t>
  </si>
  <si>
    <t xml:space="preserve">HCM    </t>
  </si>
  <si>
    <t xml:space="preserve">GWPH   </t>
  </si>
  <si>
    <t xml:space="preserve">RMTI   </t>
  </si>
  <si>
    <t xml:space="preserve">AERI   </t>
  </si>
  <si>
    <t xml:space="preserve">ALIM   </t>
  </si>
  <si>
    <t xml:space="preserve">TXMD   </t>
  </si>
  <si>
    <t xml:space="preserve">CPHI   </t>
  </si>
  <si>
    <t xml:space="preserve">GRFS   </t>
  </si>
  <si>
    <t xml:space="preserve">         NULL </t>
  </si>
  <si>
    <t xml:space="preserve">TEVA   </t>
  </si>
  <si>
    <t xml:space="preserve">ENDP   </t>
  </si>
  <si>
    <t xml:space="preserve">RDY    </t>
  </si>
  <si>
    <t xml:space="preserve">TARO   </t>
  </si>
  <si>
    <t xml:space="preserve">AMPH   </t>
  </si>
  <si>
    <t xml:space="preserve">TLRY   </t>
  </si>
  <si>
    <t xml:space="preserve">HROW   </t>
  </si>
  <si>
    <t xml:space="preserve">CPIX   </t>
  </si>
  <si>
    <t xml:space="preserve">CORV   </t>
  </si>
  <si>
    <t xml:space="preserve">VERU   </t>
  </si>
  <si>
    <t xml:space="preserve">DRRX   </t>
  </si>
  <si>
    <t xml:space="preserve">SNOA   </t>
  </si>
  <si>
    <t xml:space="preserve">AIM    </t>
  </si>
  <si>
    <t xml:space="preserve">SNDL   </t>
  </si>
  <si>
    <t xml:space="preserve">APHA   </t>
  </si>
  <si>
    <t xml:space="preserve">ACB    </t>
  </si>
  <si>
    <t xml:space="preserve">CGC    </t>
  </si>
  <si>
    <t xml:space="preserve">PRGO   </t>
  </si>
  <si>
    <t xml:space="preserve">AMRX   </t>
  </si>
  <si>
    <t xml:space="preserve">USNA   </t>
  </si>
  <si>
    <t xml:space="preserve">NAII   </t>
  </si>
  <si>
    <t xml:space="preserve">TYHT   </t>
  </si>
  <si>
    <t xml:space="preserve">PRPH   </t>
  </si>
  <si>
    <t xml:space="preserve">AGN    </t>
  </si>
  <si>
    <t xml:space="preserve">MYL    </t>
  </si>
  <si>
    <t xml:space="preserve">ZTS    </t>
  </si>
  <si>
    <t xml:space="preserve">DPLO   </t>
  </si>
  <si>
    <t xml:space="preserve">MNK    </t>
  </si>
  <si>
    <t xml:space="preserve">CTLT   </t>
  </si>
  <si>
    <t xml:space="preserve">HZNP   </t>
  </si>
  <si>
    <t xml:space="preserve">AKRX   </t>
  </si>
  <si>
    <t xml:space="preserve">PETQ   </t>
  </si>
  <si>
    <t xml:space="preserve">LCI    </t>
  </si>
  <si>
    <t xml:space="preserve">IRWD   </t>
  </si>
  <si>
    <t xml:space="preserve">SUPN   </t>
  </si>
  <si>
    <t xml:space="preserve">PCRX   </t>
  </si>
  <si>
    <t xml:space="preserve">ORGO   </t>
  </si>
  <si>
    <t xml:space="preserve">NATR   </t>
  </si>
  <si>
    <t xml:space="preserve">COLL   </t>
  </si>
  <si>
    <t xml:space="preserve">ASRT   </t>
  </si>
  <si>
    <t xml:space="preserve">EGRX   </t>
  </si>
  <si>
    <t xml:space="preserve">HAPP   </t>
  </si>
  <si>
    <t xml:space="preserve">NEOS   </t>
  </si>
  <si>
    <t xml:space="preserve">THTX   </t>
  </si>
  <si>
    <t xml:space="preserve">FLXN   </t>
  </si>
  <si>
    <t xml:space="preserve">MNTA   </t>
  </si>
  <si>
    <t xml:space="preserve">ADMS   </t>
  </si>
  <si>
    <t xml:space="preserve">OPTN   </t>
  </si>
  <si>
    <t xml:space="preserve">EOLS   </t>
  </si>
  <si>
    <t xml:space="preserve">SXTC   </t>
  </si>
  <si>
    <t xml:space="preserve">GHSI   </t>
  </si>
  <si>
    <t xml:space="preserve">MYOS   </t>
  </si>
  <si>
    <t xml:space="preserve">SCYX   </t>
  </si>
  <si>
    <t xml:space="preserve">LPCN   </t>
  </si>
  <si>
    <t xml:space="preserve">AGRX   </t>
  </si>
  <si>
    <t xml:space="preserve">ACET   </t>
  </si>
  <si>
    <t xml:space="preserve">TCDA   </t>
  </si>
  <si>
    <t xml:space="preserve">ZOM    </t>
  </si>
  <si>
    <t xml:space="preserve">OGI    </t>
  </si>
  <si>
    <t xml:space="preserve">TAK    </t>
  </si>
  <si>
    <t xml:space="preserve">CTST   </t>
  </si>
  <si>
    <t xml:space="preserve">SLDB   </t>
  </si>
  <si>
    <t xml:space="preserve">SGYP   </t>
  </si>
  <si>
    <t xml:space="preserve">MDCO   </t>
  </si>
  <si>
    <t xml:space="preserve">EVOK   </t>
  </si>
  <si>
    <t xml:space="preserve">HEXO   </t>
  </si>
  <si>
    <t xml:space="preserve">LHCG   </t>
  </si>
  <si>
    <t xml:space="preserve">AMED   </t>
  </si>
  <si>
    <t xml:space="preserve">CHE    </t>
  </si>
  <si>
    <t xml:space="preserve">BIOS   </t>
  </si>
  <si>
    <t xml:space="preserve">ADUS   </t>
  </si>
  <si>
    <t xml:space="preserve">HCA    </t>
  </si>
  <si>
    <t xml:space="preserve">THC    </t>
  </si>
  <si>
    <t xml:space="preserve">CYH    </t>
  </si>
  <si>
    <t xml:space="preserve">UHS    </t>
  </si>
  <si>
    <t xml:space="preserve">SEM    </t>
  </si>
  <si>
    <t xml:space="preserve">EHC    </t>
  </si>
  <si>
    <t xml:space="preserve">SGRY   </t>
  </si>
  <si>
    <t xml:space="preserve">QHC    </t>
  </si>
  <si>
    <t xml:space="preserve">SSY    </t>
  </si>
  <si>
    <t xml:space="preserve">JYNT   </t>
  </si>
  <si>
    <t xml:space="preserve">CCM    </t>
  </si>
  <si>
    <t xml:space="preserve">AVCO   </t>
  </si>
  <si>
    <t xml:space="preserve">GEN    </t>
  </si>
  <si>
    <t xml:space="preserve">BKD    </t>
  </si>
  <si>
    <t xml:space="preserve">ENSG   </t>
  </si>
  <si>
    <t xml:space="preserve">FVE    </t>
  </si>
  <si>
    <t xml:space="preserve">NHC    </t>
  </si>
  <si>
    <t xml:space="preserve">CSU    </t>
  </si>
  <si>
    <t xml:space="preserve">PNTG   </t>
  </si>
  <si>
    <t xml:space="preserve">RHE    </t>
  </si>
  <si>
    <t xml:space="preserve">CIVI   </t>
  </si>
  <si>
    <t xml:space="preserve">ABT    </t>
  </si>
  <si>
    <t xml:space="preserve">MDT    </t>
  </si>
  <si>
    <t xml:space="preserve">SYK    </t>
  </si>
  <si>
    <t xml:space="preserve">BSX    </t>
  </si>
  <si>
    <t xml:space="preserve">ZBH    </t>
  </si>
  <si>
    <t xml:space="preserve">SNN    </t>
  </si>
  <si>
    <t xml:space="preserve">EW     </t>
  </si>
  <si>
    <t xml:space="preserve">ALGN   </t>
  </si>
  <si>
    <t xml:space="preserve">ITGR   </t>
  </si>
  <si>
    <t xml:space="preserve">NUVA   </t>
  </si>
  <si>
    <t xml:space="preserve">LIVN   </t>
  </si>
  <si>
    <t xml:space="preserve">PBH    </t>
  </si>
  <si>
    <t xml:space="preserve">IVC    </t>
  </si>
  <si>
    <t xml:space="preserve">CNMD   </t>
  </si>
  <si>
    <t xml:space="preserve">WMGI   </t>
  </si>
  <si>
    <t xml:space="preserve">ABMD   </t>
  </si>
  <si>
    <t xml:space="preserve">VREX   </t>
  </si>
  <si>
    <t xml:space="preserve">GMED   </t>
  </si>
  <si>
    <t xml:space="preserve">SDC    </t>
  </si>
  <si>
    <t xml:space="preserve">NTUS   </t>
  </si>
  <si>
    <t xml:space="preserve">AHCO   </t>
  </si>
  <si>
    <t xml:space="preserve">OFIX   </t>
  </si>
  <si>
    <t xml:space="preserve">ARAY   </t>
  </si>
  <si>
    <t xml:space="preserve">NVRO   </t>
  </si>
  <si>
    <t xml:space="preserve">LNTH   </t>
  </si>
  <si>
    <t xml:space="preserve">NVCR   </t>
  </si>
  <si>
    <t xml:space="preserve">MDXG   </t>
  </si>
  <si>
    <t xml:space="preserve">RTIX   </t>
  </si>
  <si>
    <t xml:space="preserve">CRY    </t>
  </si>
  <si>
    <t xml:space="preserve">CSII   </t>
  </si>
  <si>
    <t xml:space="preserve">CUTR   </t>
  </si>
  <si>
    <t xml:space="preserve">SPNE   </t>
  </si>
  <si>
    <t xml:space="preserve">LVGO   </t>
  </si>
  <si>
    <t xml:space="preserve">INMD   </t>
  </si>
  <si>
    <t xml:space="preserve">DRAD   </t>
  </si>
  <si>
    <t xml:space="preserve">XENT   </t>
  </si>
  <si>
    <t xml:space="preserve">AXGN   </t>
  </si>
  <si>
    <t xml:space="preserve">VRAY   </t>
  </si>
  <si>
    <t xml:space="preserve">FONR   </t>
  </si>
  <si>
    <t xml:space="preserve">VMD    </t>
  </si>
  <si>
    <t xml:space="preserve">ESTA   </t>
  </si>
  <si>
    <t xml:space="preserve">GNMK   </t>
  </si>
  <si>
    <t xml:space="preserve">KIDS   </t>
  </si>
  <si>
    <t xml:space="preserve">XTNT   </t>
  </si>
  <si>
    <t xml:space="preserve">DYNT   </t>
  </si>
  <si>
    <t xml:space="preserve">SILK   </t>
  </si>
  <si>
    <t xml:space="preserve">APEN   </t>
  </si>
  <si>
    <t xml:space="preserve">EDAP   </t>
  </si>
  <si>
    <t xml:space="preserve">IRIX   </t>
  </si>
  <si>
    <t xml:space="preserve">ZYXI   </t>
  </si>
  <si>
    <t xml:space="preserve">MSON   </t>
  </si>
  <si>
    <t xml:space="preserve">IRMD   </t>
  </si>
  <si>
    <t xml:space="preserve">SWAV   </t>
  </si>
  <si>
    <t xml:space="preserve">ELMD   </t>
  </si>
  <si>
    <t xml:space="preserve">AHPI   </t>
  </si>
  <si>
    <t xml:space="preserve">ITMR   </t>
  </si>
  <si>
    <t xml:space="preserve">TMDX   </t>
  </si>
  <si>
    <t xml:space="preserve">SENS   </t>
  </si>
  <si>
    <t xml:space="preserve">VERO   </t>
  </si>
  <si>
    <t xml:space="preserve">MICR   </t>
  </si>
  <si>
    <t xml:space="preserve">THMO   </t>
  </si>
  <si>
    <t xml:space="preserve">TELA   </t>
  </si>
  <si>
    <t xml:space="preserve">VIVE   </t>
  </si>
  <si>
    <t xml:space="preserve">XAIR   </t>
  </si>
  <si>
    <t xml:space="preserve">AVGR   </t>
  </si>
  <si>
    <t xml:space="preserve">RMED   </t>
  </si>
  <si>
    <t xml:space="preserve">CHFS   </t>
  </si>
  <si>
    <t xml:space="preserve">RWLK   </t>
  </si>
  <si>
    <t xml:space="preserve">EYES   </t>
  </si>
  <si>
    <t xml:space="preserve">OBLN   </t>
  </si>
  <si>
    <t xml:space="preserve">AXNX   </t>
  </si>
  <si>
    <t xml:space="preserve">NSPR   </t>
  </si>
  <si>
    <t xml:space="preserve">MYO    </t>
  </si>
  <si>
    <t xml:space="preserve">DMTK   </t>
  </si>
  <si>
    <t xml:space="preserve">ACRX   </t>
  </si>
  <si>
    <t xml:space="preserve">NVCN   </t>
  </si>
  <si>
    <t xml:space="preserve">LLIT   </t>
  </si>
  <si>
    <t xml:space="preserve">SINT   </t>
  </si>
  <si>
    <t xml:space="preserve">MDGS   </t>
  </si>
  <si>
    <t xml:space="preserve">AEMD   </t>
  </si>
  <si>
    <t xml:space="preserve">HJLI   </t>
  </si>
  <si>
    <t xml:space="preserve">MOTS   </t>
  </si>
  <si>
    <t xml:space="preserve">RCEL   </t>
  </si>
  <si>
    <t xml:space="preserve">TMDI   </t>
  </si>
  <si>
    <t xml:space="preserve">SOLY   </t>
  </si>
  <si>
    <t xml:space="preserve">NMRD   </t>
  </si>
  <si>
    <t xml:space="preserve">DRADP  </t>
  </si>
  <si>
    <t xml:space="preserve">BSGM   </t>
  </si>
  <si>
    <t xml:space="preserve">PAVM   </t>
  </si>
  <si>
    <t xml:space="preserve">BDX    </t>
  </si>
  <si>
    <t xml:space="preserve">BAX    </t>
  </si>
  <si>
    <t xml:space="preserve">ALC    </t>
  </si>
  <si>
    <t xml:space="preserve">ISRG   </t>
  </si>
  <si>
    <t xml:space="preserve">XRAY   </t>
  </si>
  <si>
    <t xml:space="preserve">HOLX   </t>
  </si>
  <si>
    <t xml:space="preserve">VAR    </t>
  </si>
  <si>
    <t xml:space="preserve">MTD    </t>
  </si>
  <si>
    <t xml:space="preserve">HRC    </t>
  </si>
  <si>
    <t xml:space="preserve">STE    </t>
  </si>
  <si>
    <t xml:space="preserve">NVST   </t>
  </si>
  <si>
    <t xml:space="preserve">RMD    </t>
  </si>
  <si>
    <t xml:space="preserve">COO    </t>
  </si>
  <si>
    <t xml:space="preserve">TFX    </t>
  </si>
  <si>
    <t xml:space="preserve">WAT    </t>
  </si>
  <si>
    <t xml:space="preserve">WST    </t>
  </si>
  <si>
    <t xml:space="preserve">IART   </t>
  </si>
  <si>
    <t xml:space="preserve">ICUI   </t>
  </si>
  <si>
    <t xml:space="preserve">HAE    </t>
  </si>
  <si>
    <t xml:space="preserve">MMSI   </t>
  </si>
  <si>
    <t xml:space="preserve">CMD    </t>
  </si>
  <si>
    <t xml:space="preserve">MASI   </t>
  </si>
  <si>
    <t xml:space="preserve">PODD   </t>
  </si>
  <si>
    <t xml:space="preserve">AVNS   </t>
  </si>
  <si>
    <t xml:space="preserve">PEN    </t>
  </si>
  <si>
    <t xml:space="preserve">INGN   </t>
  </si>
  <si>
    <t xml:space="preserve">TNDM   </t>
  </si>
  <si>
    <t xml:space="preserve">LMNX   </t>
  </si>
  <si>
    <t xml:space="preserve">ANGO   </t>
  </si>
  <si>
    <t xml:space="preserve">GKOS   </t>
  </si>
  <si>
    <t xml:space="preserve">ATRC   </t>
  </si>
  <si>
    <t xml:space="preserve">IRTC   </t>
  </si>
  <si>
    <t xml:space="preserve">TCMD   </t>
  </si>
  <si>
    <t xml:space="preserve">ATRI   </t>
  </si>
  <si>
    <t xml:space="preserve">OSUR   </t>
  </si>
  <si>
    <t xml:space="preserve">STAA   </t>
  </si>
  <si>
    <t xml:space="preserve">ELGX   </t>
  </si>
  <si>
    <t xml:space="preserve">CRHM   </t>
  </si>
  <si>
    <t xml:space="preserve">HBIO   </t>
  </si>
  <si>
    <t xml:space="preserve">IIN    </t>
  </si>
  <si>
    <t xml:space="preserve">LMAT   </t>
  </si>
  <si>
    <t xml:space="preserve">ATEC   </t>
  </si>
  <si>
    <t xml:space="preserve">ATRS   </t>
  </si>
  <si>
    <t xml:space="preserve">LAKE   </t>
  </si>
  <si>
    <t xml:space="preserve">CFMS   </t>
  </si>
  <si>
    <t xml:space="preserve">SIEN   </t>
  </si>
  <si>
    <t xml:space="preserve">INFU   </t>
  </si>
  <si>
    <t xml:space="preserve">UTMD   </t>
  </si>
  <si>
    <t xml:space="preserve">BIOL   </t>
  </si>
  <si>
    <t xml:space="preserve">RVP    </t>
  </si>
  <si>
    <t xml:space="preserve">SSKN   </t>
  </si>
  <si>
    <t xml:space="preserve">VLRX   </t>
  </si>
  <si>
    <t xml:space="preserve">STXS   </t>
  </si>
  <si>
    <t xml:space="preserve">PDEX   </t>
  </si>
  <si>
    <t xml:space="preserve">SRTS   </t>
  </si>
  <si>
    <t xml:space="preserve">APYX   </t>
  </si>
  <si>
    <t xml:space="preserve">BLFS   </t>
  </si>
  <si>
    <t xml:space="preserve">KRMD   </t>
  </si>
  <si>
    <t xml:space="preserve">TRNX   </t>
  </si>
  <si>
    <t xml:space="preserve">TRXC   </t>
  </si>
  <si>
    <t xml:space="preserve">EKSO   </t>
  </si>
  <si>
    <t xml:space="preserve">NURO   </t>
  </si>
  <si>
    <t xml:space="preserve">MLSS   </t>
  </si>
  <si>
    <t xml:space="preserve">NEPH   </t>
  </si>
  <si>
    <t xml:space="preserve">ISR    </t>
  </si>
  <si>
    <t xml:space="preserve">BMRA   </t>
  </si>
  <si>
    <t xml:space="preserve">ECOR   </t>
  </si>
  <si>
    <t xml:space="preserve">AKER   </t>
  </si>
  <si>
    <t xml:space="preserve">POAI   </t>
  </si>
  <si>
    <t xml:space="preserve">DXR    </t>
  </si>
  <si>
    <t xml:space="preserve">PLSE   </t>
  </si>
  <si>
    <t xml:space="preserve">LENS   </t>
  </si>
  <si>
    <t xml:space="preserve">NDRA   </t>
  </si>
  <si>
    <t xml:space="preserve">MBOT   </t>
  </si>
  <si>
    <t xml:space="preserve">CASM   </t>
  </si>
  <si>
    <t xml:space="preserve">NXTM   </t>
  </si>
  <si>
    <t xml:space="preserve">TMO    </t>
  </si>
  <si>
    <t xml:space="preserve">LH     </t>
  </si>
  <si>
    <t xml:space="preserve">IQV    </t>
  </si>
  <si>
    <t xml:space="preserve">DGX    </t>
  </si>
  <si>
    <t xml:space="preserve">A      </t>
  </si>
  <si>
    <t xml:space="preserve">SYNH   </t>
  </si>
  <si>
    <t xml:space="preserve">PRAH   </t>
  </si>
  <si>
    <t xml:space="preserve">PKI    </t>
  </si>
  <si>
    <t xml:space="preserve">ICLR   </t>
  </si>
  <si>
    <t xml:space="preserve">CRL    </t>
  </si>
  <si>
    <t xml:space="preserve">BIO-B  </t>
  </si>
  <si>
    <t xml:space="preserve">BIO    </t>
  </si>
  <si>
    <t xml:space="preserve">BRKR   </t>
  </si>
  <si>
    <t xml:space="preserve">DXCM   </t>
  </si>
  <si>
    <t xml:space="preserve">RDNT   </t>
  </si>
  <si>
    <t xml:space="preserve">MEDP   </t>
  </si>
  <si>
    <t xml:space="preserve">ARA    </t>
  </si>
  <si>
    <t xml:space="preserve">EXAS   </t>
  </si>
  <si>
    <t xml:space="preserve">BEAT   </t>
  </si>
  <si>
    <t xml:space="preserve">NEO    </t>
  </si>
  <si>
    <t xml:space="preserve">NTRA   </t>
  </si>
  <si>
    <t xml:space="preserve">NVTA   </t>
  </si>
  <si>
    <t xml:space="preserve">GH     </t>
  </si>
  <si>
    <t xml:space="preserve">CO     </t>
  </si>
  <si>
    <t xml:space="preserve">NRC    </t>
  </si>
  <si>
    <t xml:space="preserve">HSKA   </t>
  </si>
  <si>
    <t xml:space="preserve">FLDM   </t>
  </si>
  <si>
    <t xml:space="preserve">ENZ    </t>
  </si>
  <si>
    <t xml:space="preserve">STIM   </t>
  </si>
  <si>
    <t xml:space="preserve">TWST   </t>
  </si>
  <si>
    <t xml:space="preserve">CSTL   </t>
  </si>
  <si>
    <t xml:space="preserve">PMD    </t>
  </si>
  <si>
    <t xml:space="preserve">XGN    </t>
  </si>
  <si>
    <t xml:space="preserve">FLGT   </t>
  </si>
  <si>
    <t xml:space="preserve">CBAT   </t>
  </si>
  <si>
    <t xml:space="preserve">CTSO   </t>
  </si>
  <si>
    <t xml:space="preserve">HTGM   </t>
  </si>
  <si>
    <t xml:space="preserve">BWAY   </t>
  </si>
  <si>
    <t xml:space="preserve">BNGO   </t>
  </si>
  <si>
    <t xml:space="preserve">AXDX   </t>
  </si>
  <si>
    <t xml:space="preserve">DRIO   </t>
  </si>
  <si>
    <t xml:space="preserve">TTOO   </t>
  </si>
  <si>
    <t xml:space="preserve">BIOC   </t>
  </si>
  <si>
    <t xml:space="preserve">OPGN   </t>
  </si>
  <si>
    <t xml:space="preserve">ONVO   </t>
  </si>
  <si>
    <t xml:space="preserve">PRPO   </t>
  </si>
  <si>
    <t xml:space="preserve">ANIX   </t>
  </si>
  <si>
    <t xml:space="preserve">CODX   </t>
  </si>
  <si>
    <t xml:space="preserve">VNRX   </t>
  </si>
  <si>
    <t xml:space="preserve">SLNO   </t>
  </si>
  <si>
    <t xml:space="preserve">CHEK   </t>
  </si>
  <si>
    <t xml:space="preserve">CNTG   </t>
  </si>
  <si>
    <t xml:space="preserve">CELC   </t>
  </si>
  <si>
    <t xml:space="preserve">GENE   </t>
  </si>
  <si>
    <t xml:space="preserve">       </t>
  </si>
  <si>
    <t xml:space="preserve">DVA    </t>
  </si>
  <si>
    <t xml:space="preserve">MD     </t>
  </si>
  <si>
    <t xml:space="preserve">ACHC   </t>
  </si>
  <si>
    <t xml:space="preserve">PRSC   </t>
  </si>
  <si>
    <t xml:space="preserve">TVTY   </t>
  </si>
  <si>
    <t xml:space="preserve">PAHC   </t>
  </si>
  <si>
    <t xml:space="preserve">USPH   </t>
  </si>
  <si>
    <t xml:space="preserve">CATS   </t>
  </si>
  <si>
    <t xml:space="preserve">AMS    </t>
  </si>
  <si>
    <t xml:space="preserve">IMAC   </t>
  </si>
  <si>
    <t xml:space="preserve">FMS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</si>
</sst>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0.00_ ;[Red]\-0.00\ "/>
    <numFmt numFmtId="165" formatCode="_-* #,##0_-;\-* #,##0_-;_-* &quot;-&quot;??_-;_-@_-"/>
    <numFmt numFmtId="166" formatCode="#,##0_ ;[Red]\-#,##0\ "/>
    <numFmt numFmtId="167" formatCode="0.0%"/>
    <numFmt numFmtId="168" formatCode="_-* #,##0.0_-;\-* #,##0.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 wrapText="1"/>
    </xf>
    <xf numFmtId="0" fontId="3" fillId="0" borderId="0" xfId="0" applyFont="1"/>
    <xf numFmtId="164" fontId="3" fillId="0" borderId="0" xfId="0" applyNumberFormat="1" applyFont="1"/>
    <xf numFmtId="14" fontId="3" fillId="0" borderId="0" xfId="0" applyNumberFormat="1" applyFont="1"/>
    <xf numFmtId="165" fontId="3" fillId="0" borderId="0" xfId="1" applyNumberFormat="1" applyFont="1"/>
    <xf numFmtId="0" fontId="2" fillId="0" borderId="0" xfId="0" applyFont="1" applyAlignment="1">
      <alignment horizontal="center" vertical="center" wrapText="1"/>
    </xf>
    <xf numFmtId="166" fontId="3" fillId="0" borderId="0" xfId="1" applyNumberFormat="1" applyFont="1"/>
    <xf numFmtId="0" fontId="4" fillId="0" borderId="0" xfId="0" applyFont="1"/>
    <xf numFmtId="3" fontId="3" fillId="0" borderId="0" xfId="1" applyNumberFormat="1" applyFont="1"/>
    <xf numFmtId="9" fontId="4" fillId="0" borderId="0" xfId="2" applyFont="1"/>
    <xf numFmtId="9" fontId="3" fillId="0" borderId="0" xfId="2" applyFont="1"/>
    <xf numFmtId="2" fontId="3" fillId="0" borderId="0" xfId="0" applyNumberFormat="1" applyFont="1"/>
    <xf numFmtId="167" fontId="3" fillId="0" borderId="0" xfId="2" applyNumberFormat="1" applyFont="1"/>
    <xf numFmtId="9" fontId="5" fillId="0" borderId="0" xfId="2" applyFont="1"/>
    <xf numFmtId="165" fontId="4" fillId="0" borderId="0" xfId="1" applyNumberFormat="1" applyFont="1"/>
    <xf numFmtId="3" fontId="4" fillId="0" borderId="0" xfId="1" applyNumberFormat="1" applyFont="1"/>
    <xf numFmtId="0" fontId="3" fillId="0" borderId="0" xfId="0" applyFont="1" applyAlignment="1">
      <alignment horizontal="center"/>
    </xf>
    <xf numFmtId="0" fontId="2" fillId="0" borderId="0" xfId="0" applyFont="1"/>
    <xf numFmtId="166" fontId="2" fillId="0" borderId="0" xfId="0" applyNumberFormat="1" applyFont="1"/>
    <xf numFmtId="167" fontId="6" fillId="0" borderId="0" xfId="2" applyNumberFormat="1" applyFont="1"/>
    <xf numFmtId="168" fontId="2" fillId="0" borderId="0" xfId="1" applyNumberFormat="1" applyFont="1"/>
    <xf numFmtId="2" fontId="2" fillId="0" borderId="0" xfId="0" applyNumberFormat="1" applyFont="1"/>
    <xf numFmtId="167" fontId="2" fillId="0" borderId="0" xfId="2" applyNumberFormat="1" applyFont="1"/>
    <xf numFmtId="165" fontId="2" fillId="0" borderId="0" xfId="1" applyNumberFormat="1" applyFont="1"/>
    <xf numFmtId="167" fontId="7" fillId="0" borderId="0" xfId="2" applyNumberFormat="1" applyFont="1"/>
    <xf numFmtId="165" fontId="3" fillId="0" borderId="0" xfId="0" applyNumberFormat="1" applyFont="1"/>
    <xf numFmtId="168" fontId="6" fillId="0" borderId="0" xfId="1" applyNumberFormat="1" applyFont="1"/>
    <xf numFmtId="9" fontId="6" fillId="0" borderId="0" xfId="2" applyFont="1"/>
    <xf numFmtId="0" fontId="5" fillId="0" borderId="0" xfId="0" applyFont="1"/>
    <xf numFmtId="166" fontId="2" fillId="0" borderId="0" xfId="1" applyNumberFormat="1" applyFont="1" applyAlignment="1">
      <alignment horizontal="center" vertical="center"/>
    </xf>
    <xf numFmtId="166" fontId="2" fillId="0" borderId="0" xfId="1" applyNumberFormat="1" applyFont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'Top20'!$C$1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'Top20'!$A$2:$A$66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'Top20'!$C$2:$C$66</c:f>
              <c:numCache>
                <c:formatCode>_-* #,##0_-;\-* #,##0_-;_-* "-"??_-;_-@_-</c:formatCode>
                <c:ptCount val="65"/>
                <c:pt idx="0">
                  <c:v>2209552.46</c:v>
                </c:pt>
                <c:pt idx="1">
                  <c:v>2213396.2599999998</c:v>
                </c:pt>
                <c:pt idx="2">
                  <c:v>2248249.02</c:v>
                </c:pt>
                <c:pt idx="3">
                  <c:v>2218980.58</c:v>
                </c:pt>
                <c:pt idx="4">
                  <c:v>2316548.7999999998</c:v>
                </c:pt>
                <c:pt idx="5">
                  <c:v>2331682.09</c:v>
                </c:pt>
                <c:pt idx="6">
                  <c:v>2374701.17</c:v>
                </c:pt>
                <c:pt idx="7">
                  <c:v>2432200</c:v>
                </c:pt>
                <c:pt idx="8">
                  <c:v>2355740</c:v>
                </c:pt>
                <c:pt idx="9">
                  <c:v>2408990</c:v>
                </c:pt>
                <c:pt idx="10">
                  <c:v>2512670</c:v>
                </c:pt>
                <c:pt idx="11">
                  <c:v>2506880</c:v>
                </c:pt>
                <c:pt idx="12">
                  <c:v>2503660</c:v>
                </c:pt>
                <c:pt idx="13">
                  <c:v>2559760</c:v>
                </c:pt>
                <c:pt idx="14">
                  <c:v>2523190</c:v>
                </c:pt>
                <c:pt idx="15">
                  <c:v>2609750</c:v>
                </c:pt>
                <c:pt idx="16">
                  <c:v>2426440</c:v>
                </c:pt>
                <c:pt idx="17">
                  <c:v>2336090</c:v>
                </c:pt>
                <c:pt idx="18">
                  <c:v>2466620</c:v>
                </c:pt>
                <c:pt idx="19">
                  <c:v>2408280</c:v>
                </c:pt>
                <c:pt idx="20">
                  <c:v>2434840</c:v>
                </c:pt>
                <c:pt idx="21">
                  <c:v>2293010</c:v>
                </c:pt>
                <c:pt idx="22">
                  <c:v>2234040</c:v>
                </c:pt>
                <c:pt idx="23">
                  <c:v>2299140</c:v>
                </c:pt>
                <c:pt idx="24">
                  <c:v>2384340</c:v>
                </c:pt>
                <c:pt idx="25">
                  <c:v>2402070</c:v>
                </c:pt>
                <c:pt idx="26">
                  <c:v>2466840</c:v>
                </c:pt>
                <c:pt idx="27">
                  <c:v>2534510</c:v>
                </c:pt>
                <c:pt idx="28">
                  <c:v>2410970</c:v>
                </c:pt>
                <c:pt idx="29">
                  <c:v>2375940</c:v>
                </c:pt>
                <c:pt idx="30">
                  <c:v>2237040</c:v>
                </c:pt>
                <c:pt idx="31">
                  <c:v>2218090</c:v>
                </c:pt>
                <c:pt idx="32">
                  <c:v>2258690</c:v>
                </c:pt>
                <c:pt idx="33">
                  <c:v>2288520</c:v>
                </c:pt>
                <c:pt idx="34">
                  <c:v>2413690</c:v>
                </c:pt>
                <c:pt idx="35">
                  <c:v>2401140</c:v>
                </c:pt>
                <c:pt idx="36">
                  <c:v>2434390</c:v>
                </c:pt>
                <c:pt idx="37">
                  <c:v>2461830</c:v>
                </c:pt>
                <c:pt idx="38">
                  <c:v>2530180</c:v>
                </c:pt>
                <c:pt idx="39">
                  <c:v>2535430</c:v>
                </c:pt>
                <c:pt idx="40">
                  <c:v>2590260</c:v>
                </c:pt>
                <c:pt idx="41">
                  <c:v>2656730</c:v>
                </c:pt>
                <c:pt idx="42">
                  <c:v>2613770</c:v>
                </c:pt>
                <c:pt idx="43">
                  <c:v>2641650</c:v>
                </c:pt>
                <c:pt idx="44">
                  <c:v>2639620</c:v>
                </c:pt>
                <c:pt idx="45">
                  <c:v>2708730</c:v>
                </c:pt>
                <c:pt idx="46">
                  <c:v>2617220</c:v>
                </c:pt>
                <c:pt idx="47">
                  <c:v>2576570</c:v>
                </c:pt>
                <c:pt idx="48">
                  <c:v>2547000</c:v>
                </c:pt>
                <c:pt idx="49">
                  <c:v>2514870</c:v>
                </c:pt>
                <c:pt idx="50">
                  <c:v>2527770</c:v>
                </c:pt>
                <c:pt idx="51">
                  <c:v>2582060</c:v>
                </c:pt>
                <c:pt idx="52">
                  <c:v>2775660</c:v>
                </c:pt>
                <c:pt idx="53">
                  <c:v>2841150</c:v>
                </c:pt>
                <c:pt idx="54">
                  <c:v>2758610</c:v>
                </c:pt>
                <c:pt idx="55">
                  <c:v>2910480</c:v>
                </c:pt>
                <c:pt idx="56">
                  <c:v>2785260</c:v>
                </c:pt>
                <c:pt idx="57">
                  <c:v>2787050</c:v>
                </c:pt>
                <c:pt idx="58">
                  <c:v>2802330</c:v>
                </c:pt>
                <c:pt idx="59">
                  <c:v>2865030</c:v>
                </c:pt>
                <c:pt idx="60">
                  <c:v>2720870</c:v>
                </c:pt>
                <c:pt idx="61">
                  <c:v>2644550</c:v>
                </c:pt>
                <c:pt idx="62">
                  <c:v>2762060</c:v>
                </c:pt>
                <c:pt idx="63">
                  <c:v>2997330</c:v>
                </c:pt>
                <c:pt idx="64">
                  <c:v>3011080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'Top20'!$D$1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'Top20'!$A$2:$A$66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'Top20'!$D$2:$D$66</c:f>
              <c:numCache>
                <c:formatCode>_-* #,##0_-;\-* #,##0_-;_-* "-"??_-;_-@_-</c:formatCode>
                <c:ptCount val="65"/>
                <c:pt idx="0">
                  <c:v>791046.295468</c:v>
                </c:pt>
                <c:pt idx="1">
                  <c:v>789999.70183499996</c:v>
                </c:pt>
                <c:pt idx="2">
                  <c:v>790342.948645</c:v>
                </c:pt>
                <c:pt idx="3">
                  <c:v>797507.76105099998</c:v>
                </c:pt>
                <c:pt idx="4">
                  <c:v>796790.39440500003</c:v>
                </c:pt>
                <c:pt idx="5">
                  <c:v>793031.07189699996</c:v>
                </c:pt>
                <c:pt idx="6">
                  <c:v>793307.292135</c:v>
                </c:pt>
                <c:pt idx="7">
                  <c:v>795725.58751900005</c:v>
                </c:pt>
                <c:pt idx="8">
                  <c:v>794746.24176500004</c:v>
                </c:pt>
                <c:pt idx="9">
                  <c:v>793498.80177000002</c:v>
                </c:pt>
                <c:pt idx="10">
                  <c:v>800924.23608499998</c:v>
                </c:pt>
                <c:pt idx="11">
                  <c:v>798648.31802600005</c:v>
                </c:pt>
                <c:pt idx="12">
                  <c:v>802073.35867800005</c:v>
                </c:pt>
                <c:pt idx="13">
                  <c:v>811733.16391400003</c:v>
                </c:pt>
                <c:pt idx="14">
                  <c:v>816276.86413600005</c:v>
                </c:pt>
                <c:pt idx="15">
                  <c:v>815093.29005700001</c:v>
                </c:pt>
                <c:pt idx="16">
                  <c:v>822996.17171999998</c:v>
                </c:pt>
                <c:pt idx="17">
                  <c:v>824599.61655300006</c:v>
                </c:pt>
                <c:pt idx="18">
                  <c:v>832010.57634999999</c:v>
                </c:pt>
                <c:pt idx="19">
                  <c:v>836995.89748100005</c:v>
                </c:pt>
                <c:pt idx="20">
                  <c:v>841986.95513000002</c:v>
                </c:pt>
                <c:pt idx="21">
                  <c:v>849121.44195400004</c:v>
                </c:pt>
                <c:pt idx="22">
                  <c:v>853851.808036</c:v>
                </c:pt>
                <c:pt idx="23">
                  <c:v>860083.04226000002</c:v>
                </c:pt>
                <c:pt idx="24">
                  <c:v>870058.579853</c:v>
                </c:pt>
                <c:pt idx="25">
                  <c:v>880923.39216000005</c:v>
                </c:pt>
                <c:pt idx="26">
                  <c:v>880615.50491300004</c:v>
                </c:pt>
                <c:pt idx="27">
                  <c:v>890222.517398</c:v>
                </c:pt>
                <c:pt idx="28">
                  <c:v>901458.68068800005</c:v>
                </c:pt>
                <c:pt idx="29">
                  <c:v>899649.803526</c:v>
                </c:pt>
                <c:pt idx="30">
                  <c:v>902017.14715400001</c:v>
                </c:pt>
                <c:pt idx="31">
                  <c:v>915338.98020899994</c:v>
                </c:pt>
                <c:pt idx="32">
                  <c:v>912640.76390000002</c:v>
                </c:pt>
                <c:pt idx="33">
                  <c:v>919729.46981499996</c:v>
                </c:pt>
                <c:pt idx="34">
                  <c:v>926628.52191500005</c:v>
                </c:pt>
                <c:pt idx="35">
                  <c:v>926912.67207500001</c:v>
                </c:pt>
                <c:pt idx="36">
                  <c:v>935074.34634699998</c:v>
                </c:pt>
                <c:pt idx="37">
                  <c:v>941047.08949200006</c:v>
                </c:pt>
                <c:pt idx="38">
                  <c:v>941421.806965</c:v>
                </c:pt>
                <c:pt idx="39">
                  <c:v>949915.82231099997</c:v>
                </c:pt>
                <c:pt idx="40">
                  <c:v>951253.18145200005</c:v>
                </c:pt>
                <c:pt idx="41">
                  <c:v>956941.49424200004</c:v>
                </c:pt>
                <c:pt idx="42">
                  <c:v>964142.55374799995</c:v>
                </c:pt>
                <c:pt idx="43">
                  <c:v>967421.05358900002</c:v>
                </c:pt>
                <c:pt idx="44">
                  <c:v>968167.32653900003</c:v>
                </c:pt>
                <c:pt idx="45">
                  <c:v>982573.45772800001</c:v>
                </c:pt>
                <c:pt idx="46">
                  <c:v>987343.37968699995</c:v>
                </c:pt>
                <c:pt idx="47">
                  <c:v>985549.38748300006</c:v>
                </c:pt>
                <c:pt idx="48">
                  <c:v>999971.31670900004</c:v>
                </c:pt>
                <c:pt idx="49">
                  <c:v>993986.02132699999</c:v>
                </c:pt>
                <c:pt idx="50">
                  <c:v>996005.30021500005</c:v>
                </c:pt>
                <c:pt idx="51">
                  <c:v>993878.35876800003</c:v>
                </c:pt>
                <c:pt idx="52">
                  <c:v>1008496.795473</c:v>
                </c:pt>
                <c:pt idx="53">
                  <c:v>1010378.6662259999</c:v>
                </c:pt>
                <c:pt idx="54">
                  <c:v>1017826.438019</c:v>
                </c:pt>
                <c:pt idx="55">
                  <c:v>1023895.2736749999</c:v>
                </c:pt>
                <c:pt idx="56">
                  <c:v>1019225.720808</c:v>
                </c:pt>
                <c:pt idx="57">
                  <c:v>1028976.30979</c:v>
                </c:pt>
                <c:pt idx="58">
                  <c:v>1036822.663817</c:v>
                </c:pt>
                <c:pt idx="59">
                  <c:v>1045472.9396</c:v>
                </c:pt>
                <c:pt idx="60">
                  <c:v>1049911.701013</c:v>
                </c:pt>
                <c:pt idx="61">
                  <c:v>1096154.072894</c:v>
                </c:pt>
                <c:pt idx="62">
                  <c:v>1097267.642885</c:v>
                </c:pt>
                <c:pt idx="63">
                  <c:v>1200480.56754</c:v>
                </c:pt>
                <c:pt idx="64">
                  <c:v>1183313.156866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493320"/>
        <c:axId val="951493712"/>
      </c:lineChart>
      <c:lineChart>
        <c:grouping val="standard"/>
        <c:varyColors val="0"/>
        <c:ser>
          <c:idx val="3"/>
          <c:order val="2"/>
          <c:tx>
            <c:strRef>
              <c:f>'Top20'!$E$1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'Top20'!$A$2:$A$66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'Top20'!$E$2:$E$66</c:f>
              <c:numCache>
                <c:formatCode>_-* #,##0_-;\-* #,##0_-;_-* "-"??_-;_-@_-</c:formatCode>
                <c:ptCount val="65"/>
                <c:pt idx="0">
                  <c:v>99301.303199999995</c:v>
                </c:pt>
                <c:pt idx="1">
                  <c:v>98432.291800000006</c:v>
                </c:pt>
                <c:pt idx="2">
                  <c:v>98365.409400000004</c:v>
                </c:pt>
                <c:pt idx="3">
                  <c:v>101997.0996</c:v>
                </c:pt>
                <c:pt idx="4">
                  <c:v>102381.55039999999</c:v>
                </c:pt>
                <c:pt idx="5">
                  <c:v>101443.708</c:v>
                </c:pt>
                <c:pt idx="6">
                  <c:v>101194.8989</c:v>
                </c:pt>
                <c:pt idx="7">
                  <c:v>101287.55809999999</c:v>
                </c:pt>
                <c:pt idx="8">
                  <c:v>100915.2133</c:v>
                </c:pt>
                <c:pt idx="9">
                  <c:v>99886.288100000005</c:v>
                </c:pt>
                <c:pt idx="10">
                  <c:v>107934.3986</c:v>
                </c:pt>
                <c:pt idx="11">
                  <c:v>105295.84299999999</c:v>
                </c:pt>
                <c:pt idx="12">
                  <c:v>105629.7769</c:v>
                </c:pt>
                <c:pt idx="13">
                  <c:v>120411.1382</c:v>
                </c:pt>
                <c:pt idx="14">
                  <c:v>120177.6382</c:v>
                </c:pt>
                <c:pt idx="15">
                  <c:v>118407.1204</c:v>
                </c:pt>
                <c:pt idx="16">
                  <c:v>118462.1724</c:v>
                </c:pt>
                <c:pt idx="17">
                  <c:v>118772.37239999999</c:v>
                </c:pt>
                <c:pt idx="18">
                  <c:v>117196.1436</c:v>
                </c:pt>
                <c:pt idx="19">
                  <c:v>119400.276</c:v>
                </c:pt>
                <c:pt idx="20">
                  <c:v>119326.776</c:v>
                </c:pt>
                <c:pt idx="21">
                  <c:v>118133.4961</c:v>
                </c:pt>
                <c:pt idx="22">
                  <c:v>112504.8967</c:v>
                </c:pt>
                <c:pt idx="23">
                  <c:v>111531.6012</c:v>
                </c:pt>
                <c:pt idx="24">
                  <c:v>111323.5151</c:v>
                </c:pt>
                <c:pt idx="25">
                  <c:v>111737.06140000001</c:v>
                </c:pt>
                <c:pt idx="26">
                  <c:v>100632.7868</c:v>
                </c:pt>
                <c:pt idx="27">
                  <c:v>100656.65919999999</c:v>
                </c:pt>
                <c:pt idx="28">
                  <c:v>100585.6447</c:v>
                </c:pt>
                <c:pt idx="29">
                  <c:v>100432.4427</c:v>
                </c:pt>
                <c:pt idx="30">
                  <c:v>101199.7887</c:v>
                </c:pt>
                <c:pt idx="31">
                  <c:v>101365.5953</c:v>
                </c:pt>
                <c:pt idx="32">
                  <c:v>101856.2405</c:v>
                </c:pt>
                <c:pt idx="33">
                  <c:v>104448.6893</c:v>
                </c:pt>
                <c:pt idx="34">
                  <c:v>105361.62480000001</c:v>
                </c:pt>
                <c:pt idx="35">
                  <c:v>104810.59</c:v>
                </c:pt>
                <c:pt idx="36">
                  <c:v>106158.111</c:v>
                </c:pt>
                <c:pt idx="37">
                  <c:v>107293.03909999999</c:v>
                </c:pt>
                <c:pt idx="38">
                  <c:v>106614.1023</c:v>
                </c:pt>
                <c:pt idx="39">
                  <c:v>108208.823</c:v>
                </c:pt>
                <c:pt idx="40">
                  <c:v>111512.8072</c:v>
                </c:pt>
                <c:pt idx="41">
                  <c:v>112213.0756</c:v>
                </c:pt>
                <c:pt idx="42">
                  <c:v>115023.4246</c:v>
                </c:pt>
                <c:pt idx="43">
                  <c:v>113204.0264</c:v>
                </c:pt>
                <c:pt idx="44">
                  <c:v>113870.7259</c:v>
                </c:pt>
                <c:pt idx="45">
                  <c:v>98347.82</c:v>
                </c:pt>
                <c:pt idx="46">
                  <c:v>125061.07670000001</c:v>
                </c:pt>
                <c:pt idx="47">
                  <c:v>122301.4351</c:v>
                </c:pt>
                <c:pt idx="48">
                  <c:v>121738.70699999999</c:v>
                </c:pt>
                <c:pt idx="49">
                  <c:v>118441.5396</c:v>
                </c:pt>
                <c:pt idx="50">
                  <c:v>118435.6254</c:v>
                </c:pt>
                <c:pt idx="51">
                  <c:v>119390.5986</c:v>
                </c:pt>
                <c:pt idx="52">
                  <c:v>116802.539</c:v>
                </c:pt>
                <c:pt idx="53">
                  <c:v>116888.3178</c:v>
                </c:pt>
                <c:pt idx="54">
                  <c:v>121611.3466</c:v>
                </c:pt>
                <c:pt idx="55">
                  <c:v>123793.2841</c:v>
                </c:pt>
                <c:pt idx="56">
                  <c:v>125743.4987</c:v>
                </c:pt>
                <c:pt idx="57">
                  <c:v>127270.3057</c:v>
                </c:pt>
                <c:pt idx="58">
                  <c:v>121511.17290000001</c:v>
                </c:pt>
                <c:pt idx="59">
                  <c:v>118630.9051</c:v>
                </c:pt>
                <c:pt idx="60">
                  <c:v>117631.5784</c:v>
                </c:pt>
                <c:pt idx="61">
                  <c:v>120112.47349999999</c:v>
                </c:pt>
                <c:pt idx="62">
                  <c:v>120135.1634</c:v>
                </c:pt>
                <c:pt idx="63">
                  <c:v>124829.594</c:v>
                </c:pt>
                <c:pt idx="64">
                  <c:v>121801.04949999999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'Top20'!$F$1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'Top20'!$A$2:$A$66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'Top20'!$F$2:$F$66</c:f>
              <c:numCache>
                <c:formatCode>_-* #,##0_-;\-* #,##0_-;_-* "-"??_-;_-@_-</c:formatCode>
                <c:ptCount val="65"/>
                <c:pt idx="0">
                  <c:v>147647.416684</c:v>
                </c:pt>
                <c:pt idx="1">
                  <c:v>148072.51674600001</c:v>
                </c:pt>
                <c:pt idx="2">
                  <c:v>147786.85871100001</c:v>
                </c:pt>
                <c:pt idx="3">
                  <c:v>149282.83458900001</c:v>
                </c:pt>
                <c:pt idx="4">
                  <c:v>148630.68464200001</c:v>
                </c:pt>
                <c:pt idx="5">
                  <c:v>148183.66134200001</c:v>
                </c:pt>
                <c:pt idx="6">
                  <c:v>146737.453668</c:v>
                </c:pt>
                <c:pt idx="7">
                  <c:v>146591.10969000001</c:v>
                </c:pt>
                <c:pt idx="8">
                  <c:v>146342.77488700001</c:v>
                </c:pt>
                <c:pt idx="9">
                  <c:v>147528.79018000001</c:v>
                </c:pt>
                <c:pt idx="10">
                  <c:v>156206.038791</c:v>
                </c:pt>
                <c:pt idx="11">
                  <c:v>155688.42005799999</c:v>
                </c:pt>
                <c:pt idx="12">
                  <c:v>156702.19655600001</c:v>
                </c:pt>
                <c:pt idx="13">
                  <c:v>156462.51779899999</c:v>
                </c:pt>
                <c:pt idx="14">
                  <c:v>156696.392754</c:v>
                </c:pt>
                <c:pt idx="15">
                  <c:v>157029.09206600001</c:v>
                </c:pt>
                <c:pt idx="16">
                  <c:v>157855.71078200001</c:v>
                </c:pt>
                <c:pt idx="17">
                  <c:v>158741.86668800001</c:v>
                </c:pt>
                <c:pt idx="18">
                  <c:v>157767.83018600001</c:v>
                </c:pt>
                <c:pt idx="19">
                  <c:v>156380.579811</c:v>
                </c:pt>
                <c:pt idx="20">
                  <c:v>156980.39657700001</c:v>
                </c:pt>
                <c:pt idx="21">
                  <c:v>157309.11400199999</c:v>
                </c:pt>
                <c:pt idx="22">
                  <c:v>169199.313547</c:v>
                </c:pt>
                <c:pt idx="23">
                  <c:v>167202.437706</c:v>
                </c:pt>
                <c:pt idx="24">
                  <c:v>167186.11460599999</c:v>
                </c:pt>
                <c:pt idx="25">
                  <c:v>166731.74595499999</c:v>
                </c:pt>
                <c:pt idx="26">
                  <c:v>168890.452602</c:v>
                </c:pt>
                <c:pt idx="27">
                  <c:v>167024.62113099999</c:v>
                </c:pt>
                <c:pt idx="28">
                  <c:v>166452.47304899999</c:v>
                </c:pt>
                <c:pt idx="29">
                  <c:v>166700.97012099999</c:v>
                </c:pt>
                <c:pt idx="30">
                  <c:v>167105.873234</c:v>
                </c:pt>
                <c:pt idx="31">
                  <c:v>161478.88389999999</c:v>
                </c:pt>
                <c:pt idx="32">
                  <c:v>161443.69287699999</c:v>
                </c:pt>
                <c:pt idx="33">
                  <c:v>167610.37819700001</c:v>
                </c:pt>
                <c:pt idx="34">
                  <c:v>169090.325086</c:v>
                </c:pt>
                <c:pt idx="35">
                  <c:v>168411.99914999999</c:v>
                </c:pt>
                <c:pt idx="36">
                  <c:v>169365.54117499999</c:v>
                </c:pt>
                <c:pt idx="37">
                  <c:v>169839.659037</c:v>
                </c:pt>
                <c:pt idx="38">
                  <c:v>168970.70072200001</c:v>
                </c:pt>
                <c:pt idx="39">
                  <c:v>170364.938945</c:v>
                </c:pt>
                <c:pt idx="40">
                  <c:v>170211.24299699999</c:v>
                </c:pt>
                <c:pt idx="41">
                  <c:v>170181.90602699999</c:v>
                </c:pt>
                <c:pt idx="42">
                  <c:v>171926.39238899999</c:v>
                </c:pt>
                <c:pt idx="43">
                  <c:v>168696.512036</c:v>
                </c:pt>
                <c:pt idx="44">
                  <c:v>169486.65552100001</c:v>
                </c:pt>
                <c:pt idx="45">
                  <c:v>176002.65694300001</c:v>
                </c:pt>
                <c:pt idx="46">
                  <c:v>188694.93088900001</c:v>
                </c:pt>
                <c:pt idx="47">
                  <c:v>191835.71392899999</c:v>
                </c:pt>
                <c:pt idx="48">
                  <c:v>189099.29642299999</c:v>
                </c:pt>
                <c:pt idx="49">
                  <c:v>188190.971338</c:v>
                </c:pt>
                <c:pt idx="50">
                  <c:v>188270.41389699999</c:v>
                </c:pt>
                <c:pt idx="51">
                  <c:v>188980.40034600001</c:v>
                </c:pt>
                <c:pt idx="52">
                  <c:v>188139.45042899999</c:v>
                </c:pt>
                <c:pt idx="53">
                  <c:v>188104.369515</c:v>
                </c:pt>
                <c:pt idx="54">
                  <c:v>190157.456037</c:v>
                </c:pt>
                <c:pt idx="55">
                  <c:v>187559.61983000001</c:v>
                </c:pt>
                <c:pt idx="56">
                  <c:v>194216.12004400001</c:v>
                </c:pt>
                <c:pt idx="57">
                  <c:v>197647.25222699999</c:v>
                </c:pt>
                <c:pt idx="58">
                  <c:v>204246.95162599999</c:v>
                </c:pt>
                <c:pt idx="59">
                  <c:v>206719.168408</c:v>
                </c:pt>
                <c:pt idx="60">
                  <c:v>202863.87425299999</c:v>
                </c:pt>
                <c:pt idx="61">
                  <c:v>202235.12641699999</c:v>
                </c:pt>
                <c:pt idx="62">
                  <c:v>202326.25272700001</c:v>
                </c:pt>
                <c:pt idx="63">
                  <c:v>205343.12538000001</c:v>
                </c:pt>
                <c:pt idx="64">
                  <c:v>201013.974854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498024"/>
        <c:axId val="951496848"/>
      </c:lineChart>
      <c:dateAx>
        <c:axId val="9514933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493712"/>
        <c:crosses val="autoZero"/>
        <c:auto val="1"/>
        <c:lblOffset val="100"/>
        <c:baseTimeUnit val="days"/>
      </c:dateAx>
      <c:valAx>
        <c:axId val="95149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493320"/>
        <c:crosses val="autoZero"/>
        <c:crossBetween val="between"/>
      </c:valAx>
      <c:valAx>
        <c:axId val="95149684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498024"/>
        <c:crosses val="max"/>
        <c:crossBetween val="between"/>
      </c:valAx>
      <c:dateAx>
        <c:axId val="95149802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5149684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MAE!$U$28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MAE!$S$29:$S$175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MAE!$U$29:$U$175</c:f>
              <c:numCache>
                <c:formatCode>_-* #,##0_-;\-* #,##0_-;_-* "-"??_-;_-@_-</c:formatCode>
                <c:ptCount val="147"/>
                <c:pt idx="0">
                  <c:v>531719.86</c:v>
                </c:pt>
                <c:pt idx="1">
                  <c:v>519875.63</c:v>
                </c:pt>
                <c:pt idx="2">
                  <c:v>505312.5</c:v>
                </c:pt>
                <c:pt idx="3">
                  <c:v>506649.04</c:v>
                </c:pt>
                <c:pt idx="4">
                  <c:v>499460.27</c:v>
                </c:pt>
                <c:pt idx="5">
                  <c:v>490149.27</c:v>
                </c:pt>
                <c:pt idx="6">
                  <c:v>482021.24</c:v>
                </c:pt>
                <c:pt idx="7">
                  <c:v>468644</c:v>
                </c:pt>
                <c:pt idx="8">
                  <c:v>468644</c:v>
                </c:pt>
                <c:pt idx="9">
                  <c:v>492493.99</c:v>
                </c:pt>
                <c:pt idx="10">
                  <c:v>502649.02</c:v>
                </c:pt>
                <c:pt idx="11">
                  <c:v>504015.74</c:v>
                </c:pt>
                <c:pt idx="12">
                  <c:v>512381.51</c:v>
                </c:pt>
                <c:pt idx="13">
                  <c:v>512381.51</c:v>
                </c:pt>
                <c:pt idx="14">
                  <c:v>497286.28</c:v>
                </c:pt>
                <c:pt idx="15">
                  <c:v>480045.15</c:v>
                </c:pt>
                <c:pt idx="16">
                  <c:v>495515.39</c:v>
                </c:pt>
                <c:pt idx="17">
                  <c:v>479277.23</c:v>
                </c:pt>
                <c:pt idx="18">
                  <c:v>481733.17</c:v>
                </c:pt>
                <c:pt idx="19">
                  <c:v>489616.7</c:v>
                </c:pt>
                <c:pt idx="20">
                  <c:v>491597.1</c:v>
                </c:pt>
                <c:pt idx="21">
                  <c:v>489511.04</c:v>
                </c:pt>
                <c:pt idx="22">
                  <c:v>482512.1</c:v>
                </c:pt>
                <c:pt idx="23">
                  <c:v>496293.86</c:v>
                </c:pt>
                <c:pt idx="24">
                  <c:v>497071.19</c:v>
                </c:pt>
                <c:pt idx="25">
                  <c:v>501962.4</c:v>
                </c:pt>
                <c:pt idx="26">
                  <c:v>507222.69</c:v>
                </c:pt>
                <c:pt idx="27">
                  <c:v>504633.15</c:v>
                </c:pt>
                <c:pt idx="28">
                  <c:v>502255.03</c:v>
                </c:pt>
                <c:pt idx="29">
                  <c:v>499882.41</c:v>
                </c:pt>
                <c:pt idx="30">
                  <c:v>503510.77</c:v>
                </c:pt>
                <c:pt idx="31">
                  <c:v>505368.08</c:v>
                </c:pt>
                <c:pt idx="32">
                  <c:v>496892.26</c:v>
                </c:pt>
                <c:pt idx="33">
                  <c:v>497096.15</c:v>
                </c:pt>
                <c:pt idx="34">
                  <c:v>512781.7</c:v>
                </c:pt>
                <c:pt idx="35">
                  <c:v>519374.82</c:v>
                </c:pt>
                <c:pt idx="36">
                  <c:v>518006.82</c:v>
                </c:pt>
                <c:pt idx="37">
                  <c:v>517947.63</c:v>
                </c:pt>
                <c:pt idx="38">
                  <c:v>526700.30000000005</c:v>
                </c:pt>
                <c:pt idx="39">
                  <c:v>530920.61</c:v>
                </c:pt>
                <c:pt idx="40">
                  <c:v>539020.75</c:v>
                </c:pt>
                <c:pt idx="41">
                  <c:v>537080.93999999994</c:v>
                </c:pt>
                <c:pt idx="42">
                  <c:v>537159.18999999994</c:v>
                </c:pt>
                <c:pt idx="43">
                  <c:v>543521.06000000006</c:v>
                </c:pt>
                <c:pt idx="44">
                  <c:v>542321.57999999996</c:v>
                </c:pt>
                <c:pt idx="45">
                  <c:v>541614.73</c:v>
                </c:pt>
                <c:pt idx="46">
                  <c:v>544660.87</c:v>
                </c:pt>
                <c:pt idx="47">
                  <c:v>542548.28</c:v>
                </c:pt>
                <c:pt idx="48">
                  <c:v>547003.11</c:v>
                </c:pt>
                <c:pt idx="49">
                  <c:v>546553.98</c:v>
                </c:pt>
                <c:pt idx="50">
                  <c:v>542203.65</c:v>
                </c:pt>
                <c:pt idx="51">
                  <c:v>543282.78</c:v>
                </c:pt>
                <c:pt idx="52">
                  <c:v>544934.29</c:v>
                </c:pt>
                <c:pt idx="53">
                  <c:v>553909.41</c:v>
                </c:pt>
                <c:pt idx="54">
                  <c:v>548860.56999999995</c:v>
                </c:pt>
                <c:pt idx="55">
                  <c:v>547048.95999999996</c:v>
                </c:pt>
                <c:pt idx="56">
                  <c:v>540870.84</c:v>
                </c:pt>
                <c:pt idx="57">
                  <c:v>536359.5</c:v>
                </c:pt>
                <c:pt idx="58">
                  <c:v>534724.98</c:v>
                </c:pt>
                <c:pt idx="59">
                  <c:v>546900.73</c:v>
                </c:pt>
                <c:pt idx="60">
                  <c:v>550892.39</c:v>
                </c:pt>
                <c:pt idx="61">
                  <c:v>553867.99</c:v>
                </c:pt>
                <c:pt idx="62">
                  <c:v>554683.86</c:v>
                </c:pt>
                <c:pt idx="63">
                  <c:v>559808.68999999994</c:v>
                </c:pt>
                <c:pt idx="64">
                  <c:v>553384.43000000005</c:v>
                </c:pt>
                <c:pt idx="65">
                  <c:v>558314.22</c:v>
                </c:pt>
                <c:pt idx="66">
                  <c:v>557991.63</c:v>
                </c:pt>
                <c:pt idx="67">
                  <c:v>562372.46</c:v>
                </c:pt>
                <c:pt idx="68">
                  <c:v>549599.75</c:v>
                </c:pt>
                <c:pt idx="69">
                  <c:v>564820.67000000004</c:v>
                </c:pt>
                <c:pt idx="70">
                  <c:v>566955.16</c:v>
                </c:pt>
                <c:pt idx="71">
                  <c:v>562810.36</c:v>
                </c:pt>
                <c:pt idx="72">
                  <c:v>565328.15</c:v>
                </c:pt>
                <c:pt idx="73">
                  <c:v>571133.24</c:v>
                </c:pt>
                <c:pt idx="74">
                  <c:v>554072.44999999995</c:v>
                </c:pt>
                <c:pt idx="75">
                  <c:v>553522.56999999995</c:v>
                </c:pt>
                <c:pt idx="76">
                  <c:v>550095</c:v>
                </c:pt>
                <c:pt idx="77">
                  <c:v>547743.88</c:v>
                </c:pt>
                <c:pt idx="78">
                  <c:v>548309.94999999995</c:v>
                </c:pt>
                <c:pt idx="79">
                  <c:v>549358.93000000005</c:v>
                </c:pt>
                <c:pt idx="80">
                  <c:v>548860.99</c:v>
                </c:pt>
                <c:pt idx="81">
                  <c:v>550082.54</c:v>
                </c:pt>
                <c:pt idx="82">
                  <c:v>546303.78</c:v>
                </c:pt>
                <c:pt idx="83">
                  <c:v>543086.5</c:v>
                </c:pt>
                <c:pt idx="84">
                  <c:v>542147.93999999994</c:v>
                </c:pt>
                <c:pt idx="85">
                  <c:v>533707.97</c:v>
                </c:pt>
                <c:pt idx="86">
                  <c:v>512987.24</c:v>
                </c:pt>
                <c:pt idx="87">
                  <c:v>514970.97</c:v>
                </c:pt>
                <c:pt idx="88">
                  <c:v>514970.97</c:v>
                </c:pt>
                <c:pt idx="89">
                  <c:v>519826.54</c:v>
                </c:pt>
                <c:pt idx="90">
                  <c:v>529541.77</c:v>
                </c:pt>
                <c:pt idx="91">
                  <c:v>530364.01</c:v>
                </c:pt>
                <c:pt idx="92">
                  <c:v>537584.47</c:v>
                </c:pt>
                <c:pt idx="93">
                  <c:v>542340.84</c:v>
                </c:pt>
                <c:pt idx="94">
                  <c:v>535852.5</c:v>
                </c:pt>
                <c:pt idx="95">
                  <c:v>542626.68000000005</c:v>
                </c:pt>
                <c:pt idx="96">
                  <c:v>537251.9</c:v>
                </c:pt>
                <c:pt idx="97">
                  <c:v>542616.42000000004</c:v>
                </c:pt>
                <c:pt idx="98">
                  <c:v>547583.07999999996</c:v>
                </c:pt>
                <c:pt idx="99">
                  <c:v>550203.82999999996</c:v>
                </c:pt>
                <c:pt idx="100">
                  <c:v>539706.82999999996</c:v>
                </c:pt>
                <c:pt idx="101">
                  <c:v>537864.77</c:v>
                </c:pt>
                <c:pt idx="102">
                  <c:v>539222.93999999994</c:v>
                </c:pt>
                <c:pt idx="103">
                  <c:v>538794.81999999995</c:v>
                </c:pt>
                <c:pt idx="104">
                  <c:v>536020.86</c:v>
                </c:pt>
                <c:pt idx="105">
                  <c:v>540346.53</c:v>
                </c:pt>
                <c:pt idx="106">
                  <c:v>543635.67000000004</c:v>
                </c:pt>
                <c:pt idx="107">
                  <c:v>544689.98</c:v>
                </c:pt>
                <c:pt idx="108">
                  <c:v>539300.94999999995</c:v>
                </c:pt>
                <c:pt idx="109">
                  <c:v>542082.51</c:v>
                </c:pt>
                <c:pt idx="110">
                  <c:v>544550.64</c:v>
                </c:pt>
                <c:pt idx="111">
                  <c:v>546605.15</c:v>
                </c:pt>
                <c:pt idx="112">
                  <c:v>545916.31999999995</c:v>
                </c:pt>
                <c:pt idx="113">
                  <c:v>552773.75</c:v>
                </c:pt>
                <c:pt idx="114">
                  <c:v>545707.01</c:v>
                </c:pt>
                <c:pt idx="115">
                  <c:v>539192.63</c:v>
                </c:pt>
                <c:pt idx="116">
                  <c:v>536740.99</c:v>
                </c:pt>
                <c:pt idx="117">
                  <c:v>542481.07999999996</c:v>
                </c:pt>
                <c:pt idx="118">
                  <c:v>540221.01</c:v>
                </c:pt>
                <c:pt idx="119">
                  <c:v>539603.43999999994</c:v>
                </c:pt>
                <c:pt idx="120">
                  <c:v>550667.49</c:v>
                </c:pt>
                <c:pt idx="121">
                  <c:v>559825.63</c:v>
                </c:pt>
                <c:pt idx="122">
                  <c:v>565171.67000000004</c:v>
                </c:pt>
                <c:pt idx="123">
                  <c:v>570745.64</c:v>
                </c:pt>
                <c:pt idx="124">
                  <c:v>574999.6</c:v>
                </c:pt>
                <c:pt idx="125">
                  <c:v>571666.55000000005</c:v>
                </c:pt>
                <c:pt idx="126">
                  <c:v>632424.43999999994</c:v>
                </c:pt>
                <c:pt idx="127">
                  <c:v>754362.94</c:v>
                </c:pt>
                <c:pt idx="128">
                  <c:v>758926.17</c:v>
                </c:pt>
                <c:pt idx="129">
                  <c:v>757636.81</c:v>
                </c:pt>
                <c:pt idx="130">
                  <c:v>753704.45</c:v>
                </c:pt>
                <c:pt idx="131">
                  <c:v>753790.15</c:v>
                </c:pt>
                <c:pt idx="132">
                  <c:v>635206.86</c:v>
                </c:pt>
                <c:pt idx="133">
                  <c:v>636327.42000000004</c:v>
                </c:pt>
                <c:pt idx="134">
                  <c:v>641361.17000000004</c:v>
                </c:pt>
                <c:pt idx="135">
                  <c:v>641361.17000000004</c:v>
                </c:pt>
                <c:pt idx="136">
                  <c:v>638439.36</c:v>
                </c:pt>
                <c:pt idx="137">
                  <c:v>630572.35</c:v>
                </c:pt>
                <c:pt idx="138">
                  <c:v>630297.04</c:v>
                </c:pt>
                <c:pt idx="139">
                  <c:v>635598.31999999995</c:v>
                </c:pt>
                <c:pt idx="140">
                  <c:v>635299.77</c:v>
                </c:pt>
                <c:pt idx="141">
                  <c:v>638168.75</c:v>
                </c:pt>
                <c:pt idx="142">
                  <c:v>625486.25</c:v>
                </c:pt>
                <c:pt idx="143">
                  <c:v>622854.03</c:v>
                </c:pt>
                <c:pt idx="144">
                  <c:v>625279.42000000004</c:v>
                </c:pt>
                <c:pt idx="145">
                  <c:v>629372.18000000005</c:v>
                </c:pt>
                <c:pt idx="146">
                  <c:v>634924.16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MAE!$V$28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MAE!$S$29:$S$175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MAE!$V$29:$V$175</c:f>
              <c:numCache>
                <c:formatCode>#,##0_ ;[Red]\-#,##0\ </c:formatCode>
                <c:ptCount val="147"/>
                <c:pt idx="0">
                  <c:v>116193.47790100001</c:v>
                </c:pt>
                <c:pt idx="1">
                  <c:v>116208.799191</c:v>
                </c:pt>
                <c:pt idx="2">
                  <c:v>116192.99097300001</c:v>
                </c:pt>
                <c:pt idx="3">
                  <c:v>116250.44411900001</c:v>
                </c:pt>
                <c:pt idx="4">
                  <c:v>116185.60860599999</c:v>
                </c:pt>
                <c:pt idx="5">
                  <c:v>116145.612261</c:v>
                </c:pt>
                <c:pt idx="6">
                  <c:v>116253.73589</c:v>
                </c:pt>
                <c:pt idx="7">
                  <c:v>116166.853608</c:v>
                </c:pt>
                <c:pt idx="8">
                  <c:v>116166.853608</c:v>
                </c:pt>
                <c:pt idx="9">
                  <c:v>116266.339997</c:v>
                </c:pt>
                <c:pt idx="10">
                  <c:v>116133.188662</c:v>
                </c:pt>
                <c:pt idx="11">
                  <c:v>116122.01665200001</c:v>
                </c:pt>
                <c:pt idx="12">
                  <c:v>116164.280128</c:v>
                </c:pt>
                <c:pt idx="13">
                  <c:v>116164.280128</c:v>
                </c:pt>
                <c:pt idx="14">
                  <c:v>116154.264241</c:v>
                </c:pt>
                <c:pt idx="15">
                  <c:v>116143.890919</c:v>
                </c:pt>
                <c:pt idx="16">
                  <c:v>116171.29941599999</c:v>
                </c:pt>
                <c:pt idx="17">
                  <c:v>116165.42748899999</c:v>
                </c:pt>
                <c:pt idx="18">
                  <c:v>116091.33438099999</c:v>
                </c:pt>
                <c:pt idx="19">
                  <c:v>116203.008399</c:v>
                </c:pt>
                <c:pt idx="20">
                  <c:v>116216.313326</c:v>
                </c:pt>
                <c:pt idx="21">
                  <c:v>116105.071956</c:v>
                </c:pt>
                <c:pt idx="22">
                  <c:v>116099.61446300001</c:v>
                </c:pt>
                <c:pt idx="23">
                  <c:v>116195.372525</c:v>
                </c:pt>
                <c:pt idx="24">
                  <c:v>116078.599221</c:v>
                </c:pt>
                <c:pt idx="25">
                  <c:v>116159.797871</c:v>
                </c:pt>
                <c:pt idx="26">
                  <c:v>116167.635905</c:v>
                </c:pt>
                <c:pt idx="27">
                  <c:v>116222.903225</c:v>
                </c:pt>
                <c:pt idx="28">
                  <c:v>116141.16046299999</c:v>
                </c:pt>
                <c:pt idx="29">
                  <c:v>116081.122581</c:v>
                </c:pt>
                <c:pt idx="30">
                  <c:v>116131.70826699999</c:v>
                </c:pt>
                <c:pt idx="31">
                  <c:v>116170.14718499999</c:v>
                </c:pt>
                <c:pt idx="32">
                  <c:v>116347.53241299999</c:v>
                </c:pt>
                <c:pt idx="33">
                  <c:v>116371.13339</c:v>
                </c:pt>
                <c:pt idx="34">
                  <c:v>116388.740965</c:v>
                </c:pt>
                <c:pt idx="35">
                  <c:v>116409.04952299999</c:v>
                </c:pt>
                <c:pt idx="36">
                  <c:v>116400.89896400001</c:v>
                </c:pt>
                <c:pt idx="37">
                  <c:v>116367.14417100001</c:v>
                </c:pt>
                <c:pt idx="38">
                  <c:v>116441.14949500001</c:v>
                </c:pt>
                <c:pt idx="39">
                  <c:v>117115.350519</c:v>
                </c:pt>
                <c:pt idx="40">
                  <c:v>117094.296567</c:v>
                </c:pt>
                <c:pt idx="41">
                  <c:v>117119.47384799999</c:v>
                </c:pt>
                <c:pt idx="42">
                  <c:v>117102.26700599999</c:v>
                </c:pt>
                <c:pt idx="43">
                  <c:v>117084.276233</c:v>
                </c:pt>
                <c:pt idx="44">
                  <c:v>117128.570293</c:v>
                </c:pt>
                <c:pt idx="45">
                  <c:v>117130.99548100001</c:v>
                </c:pt>
                <c:pt idx="46">
                  <c:v>117112.089865</c:v>
                </c:pt>
                <c:pt idx="47">
                  <c:v>117224.908994</c:v>
                </c:pt>
                <c:pt idx="48">
                  <c:v>117169.740972</c:v>
                </c:pt>
                <c:pt idx="49">
                  <c:v>117134.46935699999</c:v>
                </c:pt>
                <c:pt idx="50">
                  <c:v>117139.424271</c:v>
                </c:pt>
                <c:pt idx="51">
                  <c:v>117117.91259000001</c:v>
                </c:pt>
                <c:pt idx="52">
                  <c:v>117110.920696</c:v>
                </c:pt>
                <c:pt idx="53">
                  <c:v>117177.96101100001</c:v>
                </c:pt>
                <c:pt idx="54">
                  <c:v>117290.84353</c:v>
                </c:pt>
                <c:pt idx="55">
                  <c:v>117258.488872</c:v>
                </c:pt>
                <c:pt idx="56">
                  <c:v>117324.00922599999</c:v>
                </c:pt>
                <c:pt idx="57">
                  <c:v>117304.80497500001</c:v>
                </c:pt>
                <c:pt idx="58">
                  <c:v>117280.203906</c:v>
                </c:pt>
                <c:pt idx="59">
                  <c:v>117610.847993</c:v>
                </c:pt>
                <c:pt idx="60">
                  <c:v>117618.57330400001</c:v>
                </c:pt>
                <c:pt idx="61">
                  <c:v>117535.46518</c:v>
                </c:pt>
                <c:pt idx="62">
                  <c:v>117572.89812500001</c:v>
                </c:pt>
                <c:pt idx="63">
                  <c:v>117590.268727</c:v>
                </c:pt>
                <c:pt idx="64">
                  <c:v>117574.003352</c:v>
                </c:pt>
                <c:pt idx="65">
                  <c:v>117655.10279999999</c:v>
                </c:pt>
                <c:pt idx="66">
                  <c:v>117640.31482699999</c:v>
                </c:pt>
                <c:pt idx="67">
                  <c:v>117576.31677600001</c:v>
                </c:pt>
                <c:pt idx="68">
                  <c:v>117605.12433799999</c:v>
                </c:pt>
                <c:pt idx="69">
                  <c:v>117632.793489</c:v>
                </c:pt>
                <c:pt idx="70">
                  <c:v>117587.061711</c:v>
                </c:pt>
                <c:pt idx="71">
                  <c:v>117598.45140400001</c:v>
                </c:pt>
                <c:pt idx="72">
                  <c:v>117579.80343099999</c:v>
                </c:pt>
                <c:pt idx="73">
                  <c:v>117564.000829</c:v>
                </c:pt>
                <c:pt idx="74">
                  <c:v>117537.315624</c:v>
                </c:pt>
                <c:pt idx="75">
                  <c:v>117644.128795</c:v>
                </c:pt>
                <c:pt idx="76">
                  <c:v>117576.135454</c:v>
                </c:pt>
                <c:pt idx="77">
                  <c:v>117556.791895</c:v>
                </c:pt>
                <c:pt idx="78">
                  <c:v>117555.502236</c:v>
                </c:pt>
                <c:pt idx="79">
                  <c:v>117575.888144</c:v>
                </c:pt>
                <c:pt idx="80">
                  <c:v>117585.267786</c:v>
                </c:pt>
                <c:pt idx="81">
                  <c:v>117656.717345</c:v>
                </c:pt>
                <c:pt idx="82">
                  <c:v>117544.889142</c:v>
                </c:pt>
                <c:pt idx="83">
                  <c:v>117605.654328</c:v>
                </c:pt>
                <c:pt idx="84">
                  <c:v>117593.898823</c:v>
                </c:pt>
                <c:pt idx="85">
                  <c:v>117617.50648700001</c:v>
                </c:pt>
                <c:pt idx="86">
                  <c:v>117601.778809</c:v>
                </c:pt>
                <c:pt idx="87">
                  <c:v>117528.420507</c:v>
                </c:pt>
                <c:pt idx="88">
                  <c:v>117528.420507</c:v>
                </c:pt>
                <c:pt idx="89">
                  <c:v>117586.535068</c:v>
                </c:pt>
                <c:pt idx="90">
                  <c:v>117647.03217200001</c:v>
                </c:pt>
                <c:pt idx="91">
                  <c:v>117608.492275</c:v>
                </c:pt>
                <c:pt idx="92">
                  <c:v>117590.676215</c:v>
                </c:pt>
                <c:pt idx="93">
                  <c:v>117646.613623</c:v>
                </c:pt>
                <c:pt idx="94">
                  <c:v>118399.92918799999</c:v>
                </c:pt>
                <c:pt idx="95">
                  <c:v>118413.28343700001</c:v>
                </c:pt>
                <c:pt idx="96">
                  <c:v>118363.329185</c:v>
                </c:pt>
                <c:pt idx="97">
                  <c:v>118363.51484</c:v>
                </c:pt>
                <c:pt idx="98">
                  <c:v>118393.73964</c:v>
                </c:pt>
                <c:pt idx="99">
                  <c:v>118422.183602</c:v>
                </c:pt>
                <c:pt idx="100">
                  <c:v>118468.246618</c:v>
                </c:pt>
                <c:pt idx="101">
                  <c:v>118447.046518</c:v>
                </c:pt>
                <c:pt idx="102">
                  <c:v>118442.895881</c:v>
                </c:pt>
                <c:pt idx="103">
                  <c:v>118332.127161</c:v>
                </c:pt>
                <c:pt idx="104">
                  <c:v>118500.00154100001</c:v>
                </c:pt>
                <c:pt idx="105">
                  <c:v>118545.625877</c:v>
                </c:pt>
                <c:pt idx="106">
                  <c:v>118445.132952</c:v>
                </c:pt>
                <c:pt idx="107">
                  <c:v>118486.143387</c:v>
                </c:pt>
                <c:pt idx="108">
                  <c:v>118453.053652</c:v>
                </c:pt>
                <c:pt idx="109">
                  <c:v>118486.708615</c:v>
                </c:pt>
                <c:pt idx="110">
                  <c:v>118500.813937</c:v>
                </c:pt>
                <c:pt idx="111">
                  <c:v>118503.03793799999</c:v>
                </c:pt>
                <c:pt idx="112">
                  <c:v>118492.664167</c:v>
                </c:pt>
                <c:pt idx="113">
                  <c:v>118495.346471</c:v>
                </c:pt>
                <c:pt idx="114">
                  <c:v>118533.408603</c:v>
                </c:pt>
                <c:pt idx="115">
                  <c:v>118513.28470800001</c:v>
                </c:pt>
                <c:pt idx="116">
                  <c:v>118547.869198</c:v>
                </c:pt>
                <c:pt idx="117">
                  <c:v>118527.69199799999</c:v>
                </c:pt>
                <c:pt idx="118">
                  <c:v>118536.742507</c:v>
                </c:pt>
                <c:pt idx="119">
                  <c:v>118528.23622399999</c:v>
                </c:pt>
                <c:pt idx="120">
                  <c:v>118492.89154300001</c:v>
                </c:pt>
                <c:pt idx="121">
                  <c:v>118542.26923599999</c:v>
                </c:pt>
                <c:pt idx="122">
                  <c:v>118522.013125</c:v>
                </c:pt>
                <c:pt idx="123">
                  <c:v>118526.716925</c:v>
                </c:pt>
                <c:pt idx="124">
                  <c:v>118506.76658700001</c:v>
                </c:pt>
                <c:pt idx="125">
                  <c:v>118511.96776</c:v>
                </c:pt>
                <c:pt idx="126">
                  <c:v>122383.80196899999</c:v>
                </c:pt>
                <c:pt idx="127">
                  <c:v>139740.788286</c:v>
                </c:pt>
                <c:pt idx="128">
                  <c:v>139714.421715</c:v>
                </c:pt>
                <c:pt idx="129">
                  <c:v>139698.708579</c:v>
                </c:pt>
                <c:pt idx="130">
                  <c:v>139719.686625</c:v>
                </c:pt>
                <c:pt idx="131">
                  <c:v>139705.47972999999</c:v>
                </c:pt>
                <c:pt idx="132">
                  <c:v>122847.977405</c:v>
                </c:pt>
                <c:pt idx="133">
                  <c:v>122837.934181</c:v>
                </c:pt>
                <c:pt idx="134">
                  <c:v>122860.131805</c:v>
                </c:pt>
                <c:pt idx="135">
                  <c:v>122860.131805</c:v>
                </c:pt>
                <c:pt idx="136">
                  <c:v>122867.94272599999</c:v>
                </c:pt>
                <c:pt idx="137">
                  <c:v>123033.24565899999</c:v>
                </c:pt>
                <c:pt idx="138">
                  <c:v>122957.14589099999</c:v>
                </c:pt>
                <c:pt idx="139">
                  <c:v>123023.87812199999</c:v>
                </c:pt>
                <c:pt idx="140">
                  <c:v>122933.107583</c:v>
                </c:pt>
                <c:pt idx="141">
                  <c:v>123010.24392199999</c:v>
                </c:pt>
                <c:pt idx="142">
                  <c:v>122992.891777</c:v>
                </c:pt>
                <c:pt idx="143">
                  <c:v>122967.150153</c:v>
                </c:pt>
                <c:pt idx="144">
                  <c:v>122978.726004</c:v>
                </c:pt>
                <c:pt idx="145">
                  <c:v>122954.584279</c:v>
                </c:pt>
                <c:pt idx="146">
                  <c:v>122980.425844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5711016"/>
        <c:axId val="745705136"/>
      </c:lineChart>
      <c:lineChart>
        <c:grouping val="standard"/>
        <c:varyColors val="0"/>
        <c:ser>
          <c:idx val="3"/>
          <c:order val="2"/>
          <c:tx>
            <c:strRef>
              <c:f>MAE!$W$28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MAE!$S$29:$S$175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MAE!$W$29:$W$175</c:f>
              <c:numCache>
                <c:formatCode>#,##0_ ;[Red]\-#,##0\ </c:formatCode>
                <c:ptCount val="147"/>
                <c:pt idx="0">
                  <c:v>-5315.7208000000001</c:v>
                </c:pt>
                <c:pt idx="1">
                  <c:v>-5315.7208000000001</c:v>
                </c:pt>
                <c:pt idx="2">
                  <c:v>-4514.3225000000002</c:v>
                </c:pt>
                <c:pt idx="3">
                  <c:v>-4514.3225000000002</c:v>
                </c:pt>
                <c:pt idx="4">
                  <c:v>-4514.3225000000002</c:v>
                </c:pt>
                <c:pt idx="5">
                  <c:v>-4514.3225000000002</c:v>
                </c:pt>
                <c:pt idx="6">
                  <c:v>-4514.3225000000002</c:v>
                </c:pt>
                <c:pt idx="7">
                  <c:v>-4514.3225000000002</c:v>
                </c:pt>
                <c:pt idx="8">
                  <c:v>-4514.3225000000002</c:v>
                </c:pt>
                <c:pt idx="9">
                  <c:v>-4514.3225000000002</c:v>
                </c:pt>
                <c:pt idx="10">
                  <c:v>-4845.0748000000003</c:v>
                </c:pt>
                <c:pt idx="11">
                  <c:v>-4845.0748000000003</c:v>
                </c:pt>
                <c:pt idx="12">
                  <c:v>-4845.0748000000003</c:v>
                </c:pt>
                <c:pt idx="13">
                  <c:v>-4845.0748000000003</c:v>
                </c:pt>
                <c:pt idx="14">
                  <c:v>-4845.0748000000003</c:v>
                </c:pt>
                <c:pt idx="15">
                  <c:v>-4845.0748000000003</c:v>
                </c:pt>
                <c:pt idx="16">
                  <c:v>-4845.0748000000003</c:v>
                </c:pt>
                <c:pt idx="17">
                  <c:v>1943.8041000000001</c:v>
                </c:pt>
                <c:pt idx="18">
                  <c:v>1943.8041000000001</c:v>
                </c:pt>
                <c:pt idx="19">
                  <c:v>1943.8041000000001</c:v>
                </c:pt>
                <c:pt idx="20">
                  <c:v>1943.8041000000001</c:v>
                </c:pt>
                <c:pt idx="21">
                  <c:v>1943.8041000000001</c:v>
                </c:pt>
                <c:pt idx="22">
                  <c:v>1661.5834</c:v>
                </c:pt>
                <c:pt idx="23">
                  <c:v>1661.5834</c:v>
                </c:pt>
                <c:pt idx="24">
                  <c:v>1661.5834</c:v>
                </c:pt>
                <c:pt idx="25">
                  <c:v>1661.5834</c:v>
                </c:pt>
                <c:pt idx="26">
                  <c:v>1661.5834</c:v>
                </c:pt>
                <c:pt idx="27">
                  <c:v>2149.9506000000001</c:v>
                </c:pt>
                <c:pt idx="28">
                  <c:v>2149.9506000000001</c:v>
                </c:pt>
                <c:pt idx="29">
                  <c:v>2149.9506000000001</c:v>
                </c:pt>
                <c:pt idx="30">
                  <c:v>2149.9506000000001</c:v>
                </c:pt>
                <c:pt idx="31">
                  <c:v>2149.9506000000001</c:v>
                </c:pt>
                <c:pt idx="32">
                  <c:v>1949.8035</c:v>
                </c:pt>
                <c:pt idx="33">
                  <c:v>1949.8035</c:v>
                </c:pt>
                <c:pt idx="34">
                  <c:v>1949.8035</c:v>
                </c:pt>
                <c:pt idx="35">
                  <c:v>1949.8035</c:v>
                </c:pt>
                <c:pt idx="36">
                  <c:v>1949.8035</c:v>
                </c:pt>
                <c:pt idx="37">
                  <c:v>1949.8035</c:v>
                </c:pt>
                <c:pt idx="38">
                  <c:v>1949.8035</c:v>
                </c:pt>
                <c:pt idx="39">
                  <c:v>489.9579</c:v>
                </c:pt>
                <c:pt idx="40">
                  <c:v>489.9579</c:v>
                </c:pt>
                <c:pt idx="41">
                  <c:v>489.9579</c:v>
                </c:pt>
                <c:pt idx="42">
                  <c:v>489.9579</c:v>
                </c:pt>
                <c:pt idx="43">
                  <c:v>489.9579</c:v>
                </c:pt>
                <c:pt idx="44">
                  <c:v>540.9461</c:v>
                </c:pt>
                <c:pt idx="45">
                  <c:v>540.9461</c:v>
                </c:pt>
                <c:pt idx="46">
                  <c:v>540.9461</c:v>
                </c:pt>
                <c:pt idx="47">
                  <c:v>540.9461</c:v>
                </c:pt>
                <c:pt idx="48">
                  <c:v>540.9461</c:v>
                </c:pt>
                <c:pt idx="49">
                  <c:v>361.60449999999997</c:v>
                </c:pt>
                <c:pt idx="50">
                  <c:v>361.60449999999997</c:v>
                </c:pt>
                <c:pt idx="51">
                  <c:v>361.60449999999997</c:v>
                </c:pt>
                <c:pt idx="52">
                  <c:v>361.60449999999997</c:v>
                </c:pt>
                <c:pt idx="53">
                  <c:v>361.60449999999997</c:v>
                </c:pt>
                <c:pt idx="54">
                  <c:v>3207.8067999999998</c:v>
                </c:pt>
                <c:pt idx="55">
                  <c:v>3207.8067999999998</c:v>
                </c:pt>
                <c:pt idx="56">
                  <c:v>3207.8067999999998</c:v>
                </c:pt>
                <c:pt idx="57">
                  <c:v>3207.8067999999998</c:v>
                </c:pt>
                <c:pt idx="58">
                  <c:v>3207.8067999999998</c:v>
                </c:pt>
                <c:pt idx="59">
                  <c:v>3032.1795000000002</c:v>
                </c:pt>
                <c:pt idx="60">
                  <c:v>3032.1795000000002</c:v>
                </c:pt>
                <c:pt idx="61">
                  <c:v>3032.1795000000002</c:v>
                </c:pt>
                <c:pt idx="62">
                  <c:v>3032.1795000000002</c:v>
                </c:pt>
                <c:pt idx="63">
                  <c:v>3032.1795000000002</c:v>
                </c:pt>
                <c:pt idx="64">
                  <c:v>2127.0684000000001</c:v>
                </c:pt>
                <c:pt idx="65">
                  <c:v>2127.0684000000001</c:v>
                </c:pt>
                <c:pt idx="66">
                  <c:v>2127.0684000000001</c:v>
                </c:pt>
                <c:pt idx="67">
                  <c:v>2127.0684000000001</c:v>
                </c:pt>
                <c:pt idx="68">
                  <c:v>2127.0684000000001</c:v>
                </c:pt>
                <c:pt idx="69">
                  <c:v>2734.8977</c:v>
                </c:pt>
                <c:pt idx="70">
                  <c:v>2734.8977</c:v>
                </c:pt>
                <c:pt idx="71">
                  <c:v>2734.8977</c:v>
                </c:pt>
                <c:pt idx="72">
                  <c:v>2734.8977</c:v>
                </c:pt>
                <c:pt idx="73">
                  <c:v>2734.8977</c:v>
                </c:pt>
                <c:pt idx="74">
                  <c:v>2764.1640000000002</c:v>
                </c:pt>
                <c:pt idx="75">
                  <c:v>2764.1640000000002</c:v>
                </c:pt>
                <c:pt idx="76">
                  <c:v>2764.1640000000002</c:v>
                </c:pt>
                <c:pt idx="77">
                  <c:v>2764.1640000000002</c:v>
                </c:pt>
                <c:pt idx="78">
                  <c:v>2764.1640000000002</c:v>
                </c:pt>
                <c:pt idx="79">
                  <c:v>2945.6934999999999</c:v>
                </c:pt>
                <c:pt idx="80">
                  <c:v>2945.6934999999999</c:v>
                </c:pt>
                <c:pt idx="81">
                  <c:v>2945.6934999999999</c:v>
                </c:pt>
                <c:pt idx="82">
                  <c:v>2945.6934999999999</c:v>
                </c:pt>
                <c:pt idx="83">
                  <c:v>2945.6934999999999</c:v>
                </c:pt>
                <c:pt idx="84">
                  <c:v>2945.6934999999999</c:v>
                </c:pt>
                <c:pt idx="85">
                  <c:v>2945.6934999999999</c:v>
                </c:pt>
                <c:pt idx="86">
                  <c:v>2945.6934999999999</c:v>
                </c:pt>
                <c:pt idx="87">
                  <c:v>2945.6934999999999</c:v>
                </c:pt>
                <c:pt idx="88">
                  <c:v>2945.6934999999999</c:v>
                </c:pt>
                <c:pt idx="89">
                  <c:v>2495.107</c:v>
                </c:pt>
                <c:pt idx="90">
                  <c:v>2495.107</c:v>
                </c:pt>
                <c:pt idx="91">
                  <c:v>2495.107</c:v>
                </c:pt>
                <c:pt idx="92">
                  <c:v>2495.107</c:v>
                </c:pt>
                <c:pt idx="93">
                  <c:v>2495.107</c:v>
                </c:pt>
                <c:pt idx="94">
                  <c:v>2729.0041000000001</c:v>
                </c:pt>
                <c:pt idx="95">
                  <c:v>2729.0041000000001</c:v>
                </c:pt>
                <c:pt idx="96">
                  <c:v>2729.0041000000001</c:v>
                </c:pt>
                <c:pt idx="97">
                  <c:v>2729.0041000000001</c:v>
                </c:pt>
                <c:pt idx="98">
                  <c:v>2729.0041000000001</c:v>
                </c:pt>
                <c:pt idx="99">
                  <c:v>2729.0041000000001</c:v>
                </c:pt>
                <c:pt idx="100">
                  <c:v>2729.0041000000001</c:v>
                </c:pt>
                <c:pt idx="101">
                  <c:v>2729.0041000000001</c:v>
                </c:pt>
                <c:pt idx="102">
                  <c:v>2729.0041000000001</c:v>
                </c:pt>
                <c:pt idx="103">
                  <c:v>2729.0041000000001</c:v>
                </c:pt>
                <c:pt idx="104">
                  <c:v>2625.9279999999999</c:v>
                </c:pt>
                <c:pt idx="105">
                  <c:v>2625.9279999999999</c:v>
                </c:pt>
                <c:pt idx="106">
                  <c:v>2625.9279999999999</c:v>
                </c:pt>
                <c:pt idx="107">
                  <c:v>2625.9279999999999</c:v>
                </c:pt>
                <c:pt idx="108">
                  <c:v>2625.9279999999999</c:v>
                </c:pt>
                <c:pt idx="109">
                  <c:v>2849.9672</c:v>
                </c:pt>
                <c:pt idx="110">
                  <c:v>2849.9672</c:v>
                </c:pt>
                <c:pt idx="111">
                  <c:v>2849.9672</c:v>
                </c:pt>
                <c:pt idx="112">
                  <c:v>2849.9672</c:v>
                </c:pt>
                <c:pt idx="113">
                  <c:v>2849.9672</c:v>
                </c:pt>
                <c:pt idx="114">
                  <c:v>3267.5481</c:v>
                </c:pt>
                <c:pt idx="115">
                  <c:v>3267.5481</c:v>
                </c:pt>
                <c:pt idx="116">
                  <c:v>3267.5481</c:v>
                </c:pt>
                <c:pt idx="117">
                  <c:v>3267.5481</c:v>
                </c:pt>
                <c:pt idx="118">
                  <c:v>3267.5481</c:v>
                </c:pt>
                <c:pt idx="119">
                  <c:v>3267.5481</c:v>
                </c:pt>
                <c:pt idx="120">
                  <c:v>3267.5481</c:v>
                </c:pt>
                <c:pt idx="121">
                  <c:v>3267.5481</c:v>
                </c:pt>
                <c:pt idx="122">
                  <c:v>3267.5481</c:v>
                </c:pt>
                <c:pt idx="123">
                  <c:v>3267.5481</c:v>
                </c:pt>
                <c:pt idx="124">
                  <c:v>2766.1948000000002</c:v>
                </c:pt>
                <c:pt idx="125">
                  <c:v>2766.1948000000002</c:v>
                </c:pt>
                <c:pt idx="126">
                  <c:v>10048.948399999999</c:v>
                </c:pt>
                <c:pt idx="127">
                  <c:v>12699.808499999999</c:v>
                </c:pt>
                <c:pt idx="128">
                  <c:v>12699.808499999999</c:v>
                </c:pt>
                <c:pt idx="129">
                  <c:v>12699.808499999999</c:v>
                </c:pt>
                <c:pt idx="130">
                  <c:v>12699.808499999999</c:v>
                </c:pt>
                <c:pt idx="131">
                  <c:v>12699.808499999999</c:v>
                </c:pt>
                <c:pt idx="132">
                  <c:v>10107.4023</c:v>
                </c:pt>
                <c:pt idx="133">
                  <c:v>10107.4023</c:v>
                </c:pt>
                <c:pt idx="134">
                  <c:v>10107.4023</c:v>
                </c:pt>
                <c:pt idx="135">
                  <c:v>10107.4023</c:v>
                </c:pt>
                <c:pt idx="136">
                  <c:v>10107.4023</c:v>
                </c:pt>
                <c:pt idx="137">
                  <c:v>9280.9380999999994</c:v>
                </c:pt>
                <c:pt idx="138">
                  <c:v>9280.9380999999994</c:v>
                </c:pt>
                <c:pt idx="139">
                  <c:v>9280.9380999999994</c:v>
                </c:pt>
                <c:pt idx="140">
                  <c:v>9280.9380999999994</c:v>
                </c:pt>
                <c:pt idx="141">
                  <c:v>9280.9380999999994</c:v>
                </c:pt>
                <c:pt idx="142">
                  <c:v>9094.3199000000004</c:v>
                </c:pt>
                <c:pt idx="143">
                  <c:v>9094.3199000000004</c:v>
                </c:pt>
                <c:pt idx="144">
                  <c:v>9094.3199000000004</c:v>
                </c:pt>
                <c:pt idx="145">
                  <c:v>9094.3199000000004</c:v>
                </c:pt>
                <c:pt idx="146">
                  <c:v>9094.3199000000004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MAE!$Y$28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MAE!$Y$29:$Y$175</c:f>
              <c:numCache>
                <c:formatCode>#,##0_ ;[Red]\-#,##0\ </c:formatCode>
                <c:ptCount val="147"/>
                <c:pt idx="0">
                  <c:v>5122.6791730000004</c:v>
                </c:pt>
                <c:pt idx="1">
                  <c:v>5120.3668369999996</c:v>
                </c:pt>
                <c:pt idx="2">
                  <c:v>5915.6793189999999</c:v>
                </c:pt>
                <c:pt idx="3">
                  <c:v>5914.7842860000001</c:v>
                </c:pt>
                <c:pt idx="4">
                  <c:v>5919.7841129999997</c:v>
                </c:pt>
                <c:pt idx="5">
                  <c:v>5914.4690970000001</c:v>
                </c:pt>
                <c:pt idx="6">
                  <c:v>5920.0113270000002</c:v>
                </c:pt>
                <c:pt idx="7">
                  <c:v>5919.8361569999997</c:v>
                </c:pt>
                <c:pt idx="8">
                  <c:v>5919.8361569999997</c:v>
                </c:pt>
                <c:pt idx="9">
                  <c:v>5919.1219700000001</c:v>
                </c:pt>
                <c:pt idx="10">
                  <c:v>5643.9978389999997</c:v>
                </c:pt>
                <c:pt idx="11">
                  <c:v>5644.5682919999999</c:v>
                </c:pt>
                <c:pt idx="12">
                  <c:v>5643.2829179999999</c:v>
                </c:pt>
                <c:pt idx="13">
                  <c:v>5643.2829179999999</c:v>
                </c:pt>
                <c:pt idx="14">
                  <c:v>5642.7206319999996</c:v>
                </c:pt>
                <c:pt idx="15">
                  <c:v>5641.0739219999996</c:v>
                </c:pt>
                <c:pt idx="16">
                  <c:v>5643.4846580000003</c:v>
                </c:pt>
                <c:pt idx="17">
                  <c:v>12212.805498</c:v>
                </c:pt>
                <c:pt idx="18">
                  <c:v>12215.733001000001</c:v>
                </c:pt>
                <c:pt idx="19">
                  <c:v>12214.903173999999</c:v>
                </c:pt>
                <c:pt idx="20">
                  <c:v>12216.954801</c:v>
                </c:pt>
                <c:pt idx="21">
                  <c:v>12214.920871</c:v>
                </c:pt>
                <c:pt idx="22">
                  <c:v>11836.912978</c:v>
                </c:pt>
                <c:pt idx="23">
                  <c:v>11837.992421000001</c:v>
                </c:pt>
                <c:pt idx="24">
                  <c:v>11838.379134999999</c:v>
                </c:pt>
                <c:pt idx="25">
                  <c:v>11838.636772</c:v>
                </c:pt>
                <c:pt idx="26">
                  <c:v>11838.135265999999</c:v>
                </c:pt>
                <c:pt idx="27">
                  <c:v>12276.865508000001</c:v>
                </c:pt>
                <c:pt idx="28">
                  <c:v>12273.546705000001</c:v>
                </c:pt>
                <c:pt idx="29">
                  <c:v>12271.359178000001</c:v>
                </c:pt>
                <c:pt idx="30">
                  <c:v>12271.931826</c:v>
                </c:pt>
                <c:pt idx="31">
                  <c:v>12272.811065</c:v>
                </c:pt>
                <c:pt idx="32">
                  <c:v>12591.906358</c:v>
                </c:pt>
                <c:pt idx="33">
                  <c:v>12587.718107000001</c:v>
                </c:pt>
                <c:pt idx="34">
                  <c:v>12589.271563</c:v>
                </c:pt>
                <c:pt idx="35">
                  <c:v>12589.298348</c:v>
                </c:pt>
                <c:pt idx="36">
                  <c:v>12587.427051999999</c:v>
                </c:pt>
                <c:pt idx="37">
                  <c:v>12586.470063000001</c:v>
                </c:pt>
                <c:pt idx="38">
                  <c:v>12585.946822</c:v>
                </c:pt>
                <c:pt idx="39">
                  <c:v>13368.939193</c:v>
                </c:pt>
                <c:pt idx="40">
                  <c:v>13367.906589</c:v>
                </c:pt>
                <c:pt idx="41">
                  <c:v>13371.241459000001</c:v>
                </c:pt>
                <c:pt idx="42">
                  <c:v>13366.288467</c:v>
                </c:pt>
                <c:pt idx="43">
                  <c:v>13368.643195000001</c:v>
                </c:pt>
                <c:pt idx="44">
                  <c:v>13434.144463000001</c:v>
                </c:pt>
                <c:pt idx="45">
                  <c:v>13432.804828</c:v>
                </c:pt>
                <c:pt idx="46">
                  <c:v>13433.28836</c:v>
                </c:pt>
                <c:pt idx="47">
                  <c:v>13435.181411</c:v>
                </c:pt>
                <c:pt idx="48">
                  <c:v>13434.291816000001</c:v>
                </c:pt>
                <c:pt idx="49">
                  <c:v>13376.833602999999</c:v>
                </c:pt>
                <c:pt idx="50">
                  <c:v>13376.227417</c:v>
                </c:pt>
                <c:pt idx="51">
                  <c:v>13376.351482</c:v>
                </c:pt>
                <c:pt idx="52">
                  <c:v>13372.43167</c:v>
                </c:pt>
                <c:pt idx="53">
                  <c:v>13376.253989999999</c:v>
                </c:pt>
                <c:pt idx="54">
                  <c:v>15844.960831</c:v>
                </c:pt>
                <c:pt idx="55">
                  <c:v>15845.245196</c:v>
                </c:pt>
                <c:pt idx="56">
                  <c:v>15842.839184</c:v>
                </c:pt>
                <c:pt idx="57">
                  <c:v>15841.353466</c:v>
                </c:pt>
                <c:pt idx="58">
                  <c:v>15841.352363</c:v>
                </c:pt>
                <c:pt idx="59">
                  <c:v>15888.702609</c:v>
                </c:pt>
                <c:pt idx="60">
                  <c:v>15889.016132000001</c:v>
                </c:pt>
                <c:pt idx="61">
                  <c:v>15890.329519000001</c:v>
                </c:pt>
                <c:pt idx="62">
                  <c:v>15888.305671</c:v>
                </c:pt>
                <c:pt idx="63">
                  <c:v>15889.330806</c:v>
                </c:pt>
                <c:pt idx="64">
                  <c:v>14996.238769</c:v>
                </c:pt>
                <c:pt idx="65">
                  <c:v>14993.777405000001</c:v>
                </c:pt>
                <c:pt idx="66">
                  <c:v>14996.395114999999</c:v>
                </c:pt>
                <c:pt idx="67">
                  <c:v>14991.580808999999</c:v>
                </c:pt>
                <c:pt idx="68">
                  <c:v>14997.839547</c:v>
                </c:pt>
                <c:pt idx="69">
                  <c:v>15903.169395000001</c:v>
                </c:pt>
                <c:pt idx="70">
                  <c:v>15906.46227</c:v>
                </c:pt>
                <c:pt idx="71">
                  <c:v>15903.913468000001</c:v>
                </c:pt>
                <c:pt idx="72">
                  <c:v>15906.478542999999</c:v>
                </c:pt>
                <c:pt idx="73">
                  <c:v>15904.724775999999</c:v>
                </c:pt>
                <c:pt idx="74">
                  <c:v>15489.438457</c:v>
                </c:pt>
                <c:pt idx="75">
                  <c:v>15487.483362999999</c:v>
                </c:pt>
                <c:pt idx="76">
                  <c:v>15485.731820000001</c:v>
                </c:pt>
                <c:pt idx="77">
                  <c:v>15489.194706</c:v>
                </c:pt>
                <c:pt idx="78">
                  <c:v>15485.627966</c:v>
                </c:pt>
                <c:pt idx="79">
                  <c:v>15908.285906999999</c:v>
                </c:pt>
                <c:pt idx="80">
                  <c:v>15908.089946</c:v>
                </c:pt>
                <c:pt idx="81">
                  <c:v>15905.442625</c:v>
                </c:pt>
                <c:pt idx="82">
                  <c:v>15907.516610999999</c:v>
                </c:pt>
                <c:pt idx="83">
                  <c:v>15909.719816999999</c:v>
                </c:pt>
                <c:pt idx="84">
                  <c:v>15909.986537000001</c:v>
                </c:pt>
                <c:pt idx="85">
                  <c:v>15908.233769</c:v>
                </c:pt>
                <c:pt idx="86">
                  <c:v>15906.687733999999</c:v>
                </c:pt>
                <c:pt idx="87">
                  <c:v>15904.341369</c:v>
                </c:pt>
                <c:pt idx="88">
                  <c:v>15904.341369</c:v>
                </c:pt>
                <c:pt idx="89">
                  <c:v>15422.134061000001</c:v>
                </c:pt>
                <c:pt idx="90">
                  <c:v>15418.010077999999</c:v>
                </c:pt>
                <c:pt idx="91">
                  <c:v>15416.355068999999</c:v>
                </c:pt>
                <c:pt idx="92">
                  <c:v>15422.446649</c:v>
                </c:pt>
                <c:pt idx="93">
                  <c:v>15420.822258</c:v>
                </c:pt>
                <c:pt idx="94">
                  <c:v>15328.348984</c:v>
                </c:pt>
                <c:pt idx="95">
                  <c:v>15328.166375999999</c:v>
                </c:pt>
                <c:pt idx="96">
                  <c:v>15328.005391999999</c:v>
                </c:pt>
                <c:pt idx="97">
                  <c:v>15330.248089999999</c:v>
                </c:pt>
                <c:pt idx="98">
                  <c:v>15329.105313</c:v>
                </c:pt>
                <c:pt idx="99">
                  <c:v>15328.474844</c:v>
                </c:pt>
                <c:pt idx="100">
                  <c:v>15331.493173999999</c:v>
                </c:pt>
                <c:pt idx="101">
                  <c:v>15332.556354</c:v>
                </c:pt>
                <c:pt idx="102">
                  <c:v>15328.156209000001</c:v>
                </c:pt>
                <c:pt idx="103">
                  <c:v>15327.297171</c:v>
                </c:pt>
                <c:pt idx="104">
                  <c:v>15250.162469999999</c:v>
                </c:pt>
                <c:pt idx="105">
                  <c:v>15250.335204999999</c:v>
                </c:pt>
                <c:pt idx="106">
                  <c:v>15250.689952999999</c:v>
                </c:pt>
                <c:pt idx="107">
                  <c:v>15249.791198999999</c:v>
                </c:pt>
                <c:pt idx="108">
                  <c:v>15249.971127999999</c:v>
                </c:pt>
                <c:pt idx="109">
                  <c:v>15691.187054</c:v>
                </c:pt>
                <c:pt idx="110">
                  <c:v>15696.369428</c:v>
                </c:pt>
                <c:pt idx="111">
                  <c:v>15693.234548</c:v>
                </c:pt>
                <c:pt idx="112">
                  <c:v>15692.604313</c:v>
                </c:pt>
                <c:pt idx="113">
                  <c:v>15695.30069</c:v>
                </c:pt>
                <c:pt idx="114">
                  <c:v>16594.756406</c:v>
                </c:pt>
                <c:pt idx="115">
                  <c:v>16594.746497</c:v>
                </c:pt>
                <c:pt idx="116">
                  <c:v>16591.450019</c:v>
                </c:pt>
                <c:pt idx="117">
                  <c:v>16594.42081</c:v>
                </c:pt>
                <c:pt idx="118">
                  <c:v>16590.919064000002</c:v>
                </c:pt>
                <c:pt idx="119">
                  <c:v>16595.476444</c:v>
                </c:pt>
                <c:pt idx="120">
                  <c:v>16597.487932</c:v>
                </c:pt>
                <c:pt idx="121">
                  <c:v>16590.940317000001</c:v>
                </c:pt>
                <c:pt idx="122">
                  <c:v>16594.944</c:v>
                </c:pt>
                <c:pt idx="123">
                  <c:v>16591.567848999999</c:v>
                </c:pt>
                <c:pt idx="124">
                  <c:v>16576.854141</c:v>
                </c:pt>
                <c:pt idx="125">
                  <c:v>16574.563980999999</c:v>
                </c:pt>
                <c:pt idx="126">
                  <c:v>23913.224227999999</c:v>
                </c:pt>
                <c:pt idx="127">
                  <c:v>28421.758160000001</c:v>
                </c:pt>
                <c:pt idx="128">
                  <c:v>28421.181525</c:v>
                </c:pt>
                <c:pt idx="129">
                  <c:v>28421.209984000001</c:v>
                </c:pt>
                <c:pt idx="130">
                  <c:v>28418.460222000002</c:v>
                </c:pt>
                <c:pt idx="131">
                  <c:v>28423.216819000001</c:v>
                </c:pt>
                <c:pt idx="132">
                  <c:v>24096.056716999999</c:v>
                </c:pt>
                <c:pt idx="133">
                  <c:v>24094.885786999999</c:v>
                </c:pt>
                <c:pt idx="134">
                  <c:v>24096.047148000001</c:v>
                </c:pt>
                <c:pt idx="135">
                  <c:v>24096.047148000001</c:v>
                </c:pt>
                <c:pt idx="136">
                  <c:v>24095.442942000001</c:v>
                </c:pt>
                <c:pt idx="137">
                  <c:v>23360.572907000002</c:v>
                </c:pt>
                <c:pt idx="138">
                  <c:v>23355.831854</c:v>
                </c:pt>
                <c:pt idx="139">
                  <c:v>23361.250080000002</c:v>
                </c:pt>
                <c:pt idx="140">
                  <c:v>23357.179772</c:v>
                </c:pt>
                <c:pt idx="141">
                  <c:v>23360.183914000001</c:v>
                </c:pt>
                <c:pt idx="142">
                  <c:v>22802.281285000001</c:v>
                </c:pt>
                <c:pt idx="143">
                  <c:v>22805.427705999999</c:v>
                </c:pt>
                <c:pt idx="144">
                  <c:v>22801.118219</c:v>
                </c:pt>
                <c:pt idx="145">
                  <c:v>22801.338240000001</c:v>
                </c:pt>
                <c:pt idx="146">
                  <c:v>22801.023493000001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5711800"/>
        <c:axId val="745712976"/>
      </c:lineChart>
      <c:dateAx>
        <c:axId val="7457110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05136"/>
        <c:crosses val="autoZero"/>
        <c:auto val="1"/>
        <c:lblOffset val="100"/>
        <c:baseTimeUnit val="days"/>
      </c:dateAx>
      <c:valAx>
        <c:axId val="74570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11016"/>
        <c:crosses val="autoZero"/>
        <c:crossBetween val="between"/>
      </c:valAx>
      <c:valAx>
        <c:axId val="745712976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11800"/>
        <c:crosses val="max"/>
        <c:crossBetween val="between"/>
      </c:valAx>
      <c:dateAx>
        <c:axId val="74571180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4571297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Hos!$C$1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Hos!$A$2:$A$66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Hos!$C$2:$C$66</c:f>
              <c:numCache>
                <c:formatCode>_-* #,##0_-;\-* #,##0_-;_-* "-"??_-;_-@_-</c:formatCode>
                <c:ptCount val="65"/>
                <c:pt idx="0">
                  <c:v>46047.79</c:v>
                </c:pt>
                <c:pt idx="1">
                  <c:v>48249.15</c:v>
                </c:pt>
                <c:pt idx="2">
                  <c:v>50895.17</c:v>
                </c:pt>
                <c:pt idx="3">
                  <c:v>57716.1</c:v>
                </c:pt>
                <c:pt idx="4">
                  <c:v>62408.05</c:v>
                </c:pt>
                <c:pt idx="5">
                  <c:v>60835.35</c:v>
                </c:pt>
                <c:pt idx="6">
                  <c:v>60950.34</c:v>
                </c:pt>
                <c:pt idx="7">
                  <c:v>59172.24</c:v>
                </c:pt>
                <c:pt idx="8">
                  <c:v>62924.94</c:v>
                </c:pt>
                <c:pt idx="9">
                  <c:v>57927.8</c:v>
                </c:pt>
                <c:pt idx="10">
                  <c:v>60599.91</c:v>
                </c:pt>
                <c:pt idx="11">
                  <c:v>62045.63</c:v>
                </c:pt>
                <c:pt idx="12">
                  <c:v>61993.09</c:v>
                </c:pt>
                <c:pt idx="13">
                  <c:v>67902.789999999994</c:v>
                </c:pt>
                <c:pt idx="14">
                  <c:v>75249.64</c:v>
                </c:pt>
                <c:pt idx="15">
                  <c:v>75580.87</c:v>
                </c:pt>
                <c:pt idx="16">
                  <c:v>70244.19</c:v>
                </c:pt>
                <c:pt idx="17">
                  <c:v>61473.599999999999</c:v>
                </c:pt>
                <c:pt idx="18">
                  <c:v>55559.95</c:v>
                </c:pt>
                <c:pt idx="19">
                  <c:v>55355.06</c:v>
                </c:pt>
                <c:pt idx="20">
                  <c:v>54528.3</c:v>
                </c:pt>
                <c:pt idx="21">
                  <c:v>51265.67</c:v>
                </c:pt>
                <c:pt idx="22">
                  <c:v>49486.36</c:v>
                </c:pt>
                <c:pt idx="23">
                  <c:v>54961.62</c:v>
                </c:pt>
                <c:pt idx="24">
                  <c:v>57200.19</c:v>
                </c:pt>
                <c:pt idx="25">
                  <c:v>55209.14</c:v>
                </c:pt>
                <c:pt idx="26">
                  <c:v>54053.38</c:v>
                </c:pt>
                <c:pt idx="27">
                  <c:v>53649.72</c:v>
                </c:pt>
                <c:pt idx="28">
                  <c:v>50804.74</c:v>
                </c:pt>
                <c:pt idx="29">
                  <c:v>51061.89</c:v>
                </c:pt>
                <c:pt idx="30">
                  <c:v>50654.86</c:v>
                </c:pt>
                <c:pt idx="31">
                  <c:v>45929.85</c:v>
                </c:pt>
                <c:pt idx="32">
                  <c:v>45411.58</c:v>
                </c:pt>
                <c:pt idx="33">
                  <c:v>49245.45</c:v>
                </c:pt>
                <c:pt idx="34">
                  <c:v>53703.27</c:v>
                </c:pt>
                <c:pt idx="35">
                  <c:v>52206.64</c:v>
                </c:pt>
                <c:pt idx="36">
                  <c:v>51376.98</c:v>
                </c:pt>
                <c:pt idx="37">
                  <c:v>49823.88</c:v>
                </c:pt>
                <c:pt idx="38">
                  <c:v>52061.24</c:v>
                </c:pt>
                <c:pt idx="39">
                  <c:v>48383.24</c:v>
                </c:pt>
                <c:pt idx="40">
                  <c:v>46950.39</c:v>
                </c:pt>
                <c:pt idx="41">
                  <c:v>47415.12</c:v>
                </c:pt>
                <c:pt idx="42">
                  <c:v>45069.57</c:v>
                </c:pt>
                <c:pt idx="43">
                  <c:v>48086.9</c:v>
                </c:pt>
                <c:pt idx="44">
                  <c:v>49450.13</c:v>
                </c:pt>
                <c:pt idx="45">
                  <c:v>59461.1</c:v>
                </c:pt>
                <c:pt idx="46">
                  <c:v>59734.41</c:v>
                </c:pt>
                <c:pt idx="47">
                  <c:v>59971.99</c:v>
                </c:pt>
                <c:pt idx="48">
                  <c:v>60617.78</c:v>
                </c:pt>
                <c:pt idx="49">
                  <c:v>63012.08</c:v>
                </c:pt>
                <c:pt idx="50">
                  <c:v>63473.87</c:v>
                </c:pt>
                <c:pt idx="51">
                  <c:v>63287.66</c:v>
                </c:pt>
                <c:pt idx="52">
                  <c:v>76916.59</c:v>
                </c:pt>
                <c:pt idx="53">
                  <c:v>77344.03</c:v>
                </c:pt>
                <c:pt idx="54">
                  <c:v>73559.58</c:v>
                </c:pt>
                <c:pt idx="55">
                  <c:v>76528.69</c:v>
                </c:pt>
                <c:pt idx="56">
                  <c:v>66731.33</c:v>
                </c:pt>
                <c:pt idx="57">
                  <c:v>72745.88</c:v>
                </c:pt>
                <c:pt idx="58">
                  <c:v>72852.81</c:v>
                </c:pt>
                <c:pt idx="59">
                  <c:v>70718.350000000006</c:v>
                </c:pt>
                <c:pt idx="60">
                  <c:v>66925.67</c:v>
                </c:pt>
                <c:pt idx="61">
                  <c:v>64236.69</c:v>
                </c:pt>
                <c:pt idx="62">
                  <c:v>65277.77</c:v>
                </c:pt>
                <c:pt idx="63">
                  <c:v>74251.11</c:v>
                </c:pt>
                <c:pt idx="64">
                  <c:v>74903.490000000005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Hos!$D$1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Hos!$A$2:$A$66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Hos!$D$2:$D$66</c:f>
              <c:numCache>
                <c:formatCode>_-* #,##0_-;\-* #,##0_-;_-* "-"??_-;_-@_-</c:formatCode>
                <c:ptCount val="65"/>
                <c:pt idx="0">
                  <c:v>73366.236308000007</c:v>
                </c:pt>
                <c:pt idx="1">
                  <c:v>76099.628538999998</c:v>
                </c:pt>
                <c:pt idx="2">
                  <c:v>76559.080247999998</c:v>
                </c:pt>
                <c:pt idx="3">
                  <c:v>76588.421000999995</c:v>
                </c:pt>
                <c:pt idx="4">
                  <c:v>81291.040009999997</c:v>
                </c:pt>
                <c:pt idx="5">
                  <c:v>81339.991918</c:v>
                </c:pt>
                <c:pt idx="6">
                  <c:v>81679.192221999998</c:v>
                </c:pt>
                <c:pt idx="7">
                  <c:v>86445.139911000006</c:v>
                </c:pt>
                <c:pt idx="8">
                  <c:v>86215.577665000004</c:v>
                </c:pt>
                <c:pt idx="9">
                  <c:v>86450.657762000003</c:v>
                </c:pt>
                <c:pt idx="10">
                  <c:v>87865.059603999995</c:v>
                </c:pt>
                <c:pt idx="11">
                  <c:v>89735.699124999999</c:v>
                </c:pt>
                <c:pt idx="12">
                  <c:v>89157.175222999998</c:v>
                </c:pt>
                <c:pt idx="13">
                  <c:v>91923.841008000003</c:v>
                </c:pt>
                <c:pt idx="14">
                  <c:v>92001.522708000004</c:v>
                </c:pt>
                <c:pt idx="15">
                  <c:v>91912.897270999994</c:v>
                </c:pt>
                <c:pt idx="16">
                  <c:v>93692.779693999997</c:v>
                </c:pt>
                <c:pt idx="17">
                  <c:v>93952.994145000004</c:v>
                </c:pt>
                <c:pt idx="18">
                  <c:v>94785.385414999997</c:v>
                </c:pt>
                <c:pt idx="19">
                  <c:v>96753.951698999997</c:v>
                </c:pt>
                <c:pt idx="20">
                  <c:v>96454.880544</c:v>
                </c:pt>
                <c:pt idx="21">
                  <c:v>95742.904968999996</c:v>
                </c:pt>
                <c:pt idx="22">
                  <c:v>96883.979307000001</c:v>
                </c:pt>
                <c:pt idx="23">
                  <c:v>97686.776148999998</c:v>
                </c:pt>
                <c:pt idx="24">
                  <c:v>97360.503031</c:v>
                </c:pt>
                <c:pt idx="25">
                  <c:v>98789.586681999994</c:v>
                </c:pt>
                <c:pt idx="26">
                  <c:v>100407.943015</c:v>
                </c:pt>
                <c:pt idx="27">
                  <c:v>98419.116036000007</c:v>
                </c:pt>
                <c:pt idx="28">
                  <c:v>105129.834223</c:v>
                </c:pt>
                <c:pt idx="29">
                  <c:v>104019.417917</c:v>
                </c:pt>
                <c:pt idx="30">
                  <c:v>103726.556686</c:v>
                </c:pt>
                <c:pt idx="31">
                  <c:v>104515.114401</c:v>
                </c:pt>
                <c:pt idx="32">
                  <c:v>106969.967107</c:v>
                </c:pt>
                <c:pt idx="33">
                  <c:v>102846.288938</c:v>
                </c:pt>
                <c:pt idx="34">
                  <c:v>102977.92176899999</c:v>
                </c:pt>
                <c:pt idx="35">
                  <c:v>105254.439975</c:v>
                </c:pt>
                <c:pt idx="36">
                  <c:v>106388.46539700001</c:v>
                </c:pt>
                <c:pt idx="37">
                  <c:v>102199.404302</c:v>
                </c:pt>
                <c:pt idx="38">
                  <c:v>103900.183561</c:v>
                </c:pt>
                <c:pt idx="39">
                  <c:v>106551.617241</c:v>
                </c:pt>
                <c:pt idx="40">
                  <c:v>103453.193378</c:v>
                </c:pt>
                <c:pt idx="41">
                  <c:v>102399.460601</c:v>
                </c:pt>
                <c:pt idx="42">
                  <c:v>104472.908759</c:v>
                </c:pt>
                <c:pt idx="43">
                  <c:v>104674.62108899999</c:v>
                </c:pt>
                <c:pt idx="44">
                  <c:v>103013.493645</c:v>
                </c:pt>
                <c:pt idx="45">
                  <c:v>105804.11946</c:v>
                </c:pt>
                <c:pt idx="46">
                  <c:v>106678.04083</c:v>
                </c:pt>
                <c:pt idx="47">
                  <c:v>105989.715446</c:v>
                </c:pt>
                <c:pt idx="48">
                  <c:v>106710.800629</c:v>
                </c:pt>
                <c:pt idx="49">
                  <c:v>108412.08268199999</c:v>
                </c:pt>
                <c:pt idx="50">
                  <c:v>107476.21603</c:v>
                </c:pt>
                <c:pt idx="51">
                  <c:v>104216.2234</c:v>
                </c:pt>
                <c:pt idx="52">
                  <c:v>109300.470789</c:v>
                </c:pt>
                <c:pt idx="53">
                  <c:v>107552.924407</c:v>
                </c:pt>
                <c:pt idx="54">
                  <c:v>105796.28036</c:v>
                </c:pt>
                <c:pt idx="55">
                  <c:v>103148.529901</c:v>
                </c:pt>
                <c:pt idx="56">
                  <c:v>104991.57589399999</c:v>
                </c:pt>
                <c:pt idx="57">
                  <c:v>103839.871539</c:v>
                </c:pt>
                <c:pt idx="58">
                  <c:v>103135.175821</c:v>
                </c:pt>
                <c:pt idx="59">
                  <c:v>104123.00433</c:v>
                </c:pt>
                <c:pt idx="60">
                  <c:v>103175.177387</c:v>
                </c:pt>
                <c:pt idx="61">
                  <c:v>106624.459208</c:v>
                </c:pt>
                <c:pt idx="62">
                  <c:v>105927.722224</c:v>
                </c:pt>
                <c:pt idx="63">
                  <c:v>106685.747521</c:v>
                </c:pt>
                <c:pt idx="64">
                  <c:v>105705.127383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517560"/>
        <c:axId val="659520304"/>
      </c:lineChart>
      <c:lineChart>
        <c:grouping val="standard"/>
        <c:varyColors val="0"/>
        <c:ser>
          <c:idx val="3"/>
          <c:order val="2"/>
          <c:tx>
            <c:strRef>
              <c:f>Hos!$E$1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Hos!$A$2:$A$66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Hos!$E$2:$E$66</c:f>
              <c:numCache>
                <c:formatCode>_-* #,##0_-;\-* #,##0_-;_-* "-"??_-;_-@_-</c:formatCode>
                <c:ptCount val="65"/>
                <c:pt idx="0">
                  <c:v>2392.6030000000001</c:v>
                </c:pt>
                <c:pt idx="1">
                  <c:v>2455.1614</c:v>
                </c:pt>
                <c:pt idx="2">
                  <c:v>2245.1873999999998</c:v>
                </c:pt>
                <c:pt idx="3">
                  <c:v>2267.2838999999999</c:v>
                </c:pt>
                <c:pt idx="4">
                  <c:v>2372.1405</c:v>
                </c:pt>
                <c:pt idx="5">
                  <c:v>2370.4715000000001</c:v>
                </c:pt>
                <c:pt idx="6">
                  <c:v>2365.4447</c:v>
                </c:pt>
                <c:pt idx="7">
                  <c:v>2486.2568000000001</c:v>
                </c:pt>
                <c:pt idx="8">
                  <c:v>2486.1900999999998</c:v>
                </c:pt>
                <c:pt idx="9">
                  <c:v>2435.0248000000001</c:v>
                </c:pt>
                <c:pt idx="10">
                  <c:v>2531.7510000000002</c:v>
                </c:pt>
                <c:pt idx="11">
                  <c:v>2720.9737</c:v>
                </c:pt>
                <c:pt idx="12">
                  <c:v>2696.8258000000001</c:v>
                </c:pt>
                <c:pt idx="13">
                  <c:v>3259.8854999999999</c:v>
                </c:pt>
                <c:pt idx="14">
                  <c:v>3259.3303000000001</c:v>
                </c:pt>
                <c:pt idx="15">
                  <c:v>3258.0378000000001</c:v>
                </c:pt>
                <c:pt idx="16">
                  <c:v>3388.0009</c:v>
                </c:pt>
                <c:pt idx="17">
                  <c:v>3388.0027</c:v>
                </c:pt>
                <c:pt idx="18">
                  <c:v>3387.4643000000001</c:v>
                </c:pt>
                <c:pt idx="19">
                  <c:v>3368.6797999999999</c:v>
                </c:pt>
                <c:pt idx="20">
                  <c:v>3357.4092000000001</c:v>
                </c:pt>
                <c:pt idx="21">
                  <c:v>3231.6541000000002</c:v>
                </c:pt>
                <c:pt idx="22">
                  <c:v>2955.3814000000002</c:v>
                </c:pt>
                <c:pt idx="23">
                  <c:v>2970.4576000000002</c:v>
                </c:pt>
                <c:pt idx="24">
                  <c:v>2962.8782999999999</c:v>
                </c:pt>
                <c:pt idx="25">
                  <c:v>2963.7669999999998</c:v>
                </c:pt>
                <c:pt idx="26">
                  <c:v>2966.9506999999999</c:v>
                </c:pt>
                <c:pt idx="27">
                  <c:v>2919.3654999999999</c:v>
                </c:pt>
                <c:pt idx="28">
                  <c:v>1281.6813999999999</c:v>
                </c:pt>
                <c:pt idx="29">
                  <c:v>1267.4872</c:v>
                </c:pt>
                <c:pt idx="30">
                  <c:v>1282.0682999999999</c:v>
                </c:pt>
                <c:pt idx="31">
                  <c:v>1336.0540000000001</c:v>
                </c:pt>
                <c:pt idx="32">
                  <c:v>1356.7014999999999</c:v>
                </c:pt>
                <c:pt idx="33">
                  <c:v>1336.0976000000001</c:v>
                </c:pt>
                <c:pt idx="34">
                  <c:v>1598.3956000000001</c:v>
                </c:pt>
                <c:pt idx="35">
                  <c:v>1471.0696</c:v>
                </c:pt>
                <c:pt idx="36">
                  <c:v>1363.5274999999999</c:v>
                </c:pt>
                <c:pt idx="37">
                  <c:v>1036.0735</c:v>
                </c:pt>
                <c:pt idx="38">
                  <c:v>1059.9215999999999</c:v>
                </c:pt>
                <c:pt idx="39">
                  <c:v>1080.3412000000001</c:v>
                </c:pt>
                <c:pt idx="40">
                  <c:v>2606.9245000000001</c:v>
                </c:pt>
                <c:pt idx="41">
                  <c:v>2593.7916</c:v>
                </c:pt>
                <c:pt idx="42">
                  <c:v>2640.5823999999998</c:v>
                </c:pt>
                <c:pt idx="43">
                  <c:v>2031.5455999999999</c:v>
                </c:pt>
                <c:pt idx="44">
                  <c:v>1989.2284</c:v>
                </c:pt>
                <c:pt idx="45">
                  <c:v>2188.1345000000001</c:v>
                </c:pt>
                <c:pt idx="46">
                  <c:v>1554.1056000000001</c:v>
                </c:pt>
                <c:pt idx="47">
                  <c:v>243.32310000000001</c:v>
                </c:pt>
                <c:pt idx="48">
                  <c:v>154.03450000000001</c:v>
                </c:pt>
                <c:pt idx="49">
                  <c:v>1039.0250000000001</c:v>
                </c:pt>
                <c:pt idx="50">
                  <c:v>916.7944</c:v>
                </c:pt>
                <c:pt idx="51">
                  <c:v>1034.5857000000001</c:v>
                </c:pt>
                <c:pt idx="52">
                  <c:v>1384.6507999999999</c:v>
                </c:pt>
                <c:pt idx="53">
                  <c:v>1248.8804</c:v>
                </c:pt>
                <c:pt idx="54">
                  <c:v>1432.3756000000001</c:v>
                </c:pt>
                <c:pt idx="55">
                  <c:v>1448.1095</c:v>
                </c:pt>
                <c:pt idx="56">
                  <c:v>1611.5545</c:v>
                </c:pt>
                <c:pt idx="57">
                  <c:v>1467.9278999999999</c:v>
                </c:pt>
                <c:pt idx="58">
                  <c:v>3232.3416999999999</c:v>
                </c:pt>
                <c:pt idx="59">
                  <c:v>3067.1088</c:v>
                </c:pt>
                <c:pt idx="60">
                  <c:v>3066.7395000000001</c:v>
                </c:pt>
                <c:pt idx="61">
                  <c:v>3043.8119000000002</c:v>
                </c:pt>
                <c:pt idx="62">
                  <c:v>2937.7564000000002</c:v>
                </c:pt>
                <c:pt idx="63">
                  <c:v>2918.4079000000002</c:v>
                </c:pt>
                <c:pt idx="64">
                  <c:v>2875.4832000000001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Hos!$F$1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Hos!$A$2:$A$66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Hos!$F$2:$F$66</c:f>
              <c:numCache>
                <c:formatCode>_-* #,##0_-;\-* #,##0_-;_-* "-"??_-;_-@_-</c:formatCode>
                <c:ptCount val="65"/>
                <c:pt idx="0">
                  <c:v>3540.9085239999999</c:v>
                </c:pt>
                <c:pt idx="1">
                  <c:v>3532.9531160000001</c:v>
                </c:pt>
                <c:pt idx="2">
                  <c:v>3528.4752549999998</c:v>
                </c:pt>
                <c:pt idx="3">
                  <c:v>3649.399343</c:v>
                </c:pt>
                <c:pt idx="4">
                  <c:v>3853.606299</c:v>
                </c:pt>
                <c:pt idx="5">
                  <c:v>3879.663286</c:v>
                </c:pt>
                <c:pt idx="6">
                  <c:v>3932.23245</c:v>
                </c:pt>
                <c:pt idx="7">
                  <c:v>4011.2397030000002</c:v>
                </c:pt>
                <c:pt idx="8">
                  <c:v>4023.8311010000002</c:v>
                </c:pt>
                <c:pt idx="9">
                  <c:v>3952.907717</c:v>
                </c:pt>
                <c:pt idx="10">
                  <c:v>4252.3407960000004</c:v>
                </c:pt>
                <c:pt idx="11">
                  <c:v>4228.1652830000003</c:v>
                </c:pt>
                <c:pt idx="12">
                  <c:v>4206.4665720000003</c:v>
                </c:pt>
                <c:pt idx="13">
                  <c:v>4324.8601179999996</c:v>
                </c:pt>
                <c:pt idx="14">
                  <c:v>4332.1902799999998</c:v>
                </c:pt>
                <c:pt idx="15">
                  <c:v>4356.218578</c:v>
                </c:pt>
                <c:pt idx="16">
                  <c:v>4422.8335520000001</c:v>
                </c:pt>
                <c:pt idx="17">
                  <c:v>4403.7060250000004</c:v>
                </c:pt>
                <c:pt idx="18">
                  <c:v>4338.6247469999998</c:v>
                </c:pt>
                <c:pt idx="19">
                  <c:v>4244.0854559999998</c:v>
                </c:pt>
                <c:pt idx="20">
                  <c:v>4243.2915739999999</c:v>
                </c:pt>
                <c:pt idx="21">
                  <c:v>4129.2974370000002</c:v>
                </c:pt>
                <c:pt idx="22">
                  <c:v>4675.5385610000003</c:v>
                </c:pt>
                <c:pt idx="23">
                  <c:v>4579.7259940000004</c:v>
                </c:pt>
                <c:pt idx="24">
                  <c:v>4571.9359100000001</c:v>
                </c:pt>
                <c:pt idx="25">
                  <c:v>4514.7830139999996</c:v>
                </c:pt>
                <c:pt idx="26">
                  <c:v>4530.6081029999996</c:v>
                </c:pt>
                <c:pt idx="27">
                  <c:v>4489.2471050000004</c:v>
                </c:pt>
                <c:pt idx="28">
                  <c:v>4076.2479480000002</c:v>
                </c:pt>
                <c:pt idx="29">
                  <c:v>4021.8893929999999</c:v>
                </c:pt>
                <c:pt idx="30">
                  <c:v>4101.2659389999999</c:v>
                </c:pt>
                <c:pt idx="31">
                  <c:v>3801.047685</c:v>
                </c:pt>
                <c:pt idx="32">
                  <c:v>3760.407561</c:v>
                </c:pt>
                <c:pt idx="33">
                  <c:v>3789.3986580000001</c:v>
                </c:pt>
                <c:pt idx="34">
                  <c:v>4193.8402319999996</c:v>
                </c:pt>
                <c:pt idx="35">
                  <c:v>4110.9670230000002</c:v>
                </c:pt>
                <c:pt idx="36">
                  <c:v>4122.1388349999997</c:v>
                </c:pt>
                <c:pt idx="37">
                  <c:v>4019.7815949999999</c:v>
                </c:pt>
                <c:pt idx="38">
                  <c:v>3925.5640490000001</c:v>
                </c:pt>
                <c:pt idx="39">
                  <c:v>3873.3484290000001</c:v>
                </c:pt>
                <c:pt idx="40">
                  <c:v>3950.6404080000002</c:v>
                </c:pt>
                <c:pt idx="41">
                  <c:v>3942.420357</c:v>
                </c:pt>
                <c:pt idx="42">
                  <c:v>3832.1179280000001</c:v>
                </c:pt>
                <c:pt idx="43">
                  <c:v>2980.726435</c:v>
                </c:pt>
                <c:pt idx="44">
                  <c:v>2951.4333150000002</c:v>
                </c:pt>
                <c:pt idx="45">
                  <c:v>3318.268008</c:v>
                </c:pt>
                <c:pt idx="46">
                  <c:v>4061.0793020000001</c:v>
                </c:pt>
                <c:pt idx="47">
                  <c:v>2681.9026039999999</c:v>
                </c:pt>
                <c:pt idx="48">
                  <c:v>2647.6144960000001</c:v>
                </c:pt>
                <c:pt idx="49">
                  <c:v>2666.8307279999999</c:v>
                </c:pt>
                <c:pt idx="50">
                  <c:v>2589.7997879999998</c:v>
                </c:pt>
                <c:pt idx="51">
                  <c:v>2635.8525380000001</c:v>
                </c:pt>
                <c:pt idx="52">
                  <c:v>2851.7328040000002</c:v>
                </c:pt>
                <c:pt idx="53">
                  <c:v>2734.3505319999999</c:v>
                </c:pt>
                <c:pt idx="54">
                  <c:v>2920.9159589999999</c:v>
                </c:pt>
                <c:pt idx="55">
                  <c:v>2316.147046</c:v>
                </c:pt>
                <c:pt idx="56">
                  <c:v>2508.8883510000001</c:v>
                </c:pt>
                <c:pt idx="57">
                  <c:v>2323.9760550000001</c:v>
                </c:pt>
                <c:pt idx="58">
                  <c:v>4381.361742</c:v>
                </c:pt>
                <c:pt idx="59">
                  <c:v>4665.9082639999997</c:v>
                </c:pt>
                <c:pt idx="60">
                  <c:v>4620.4002309999996</c:v>
                </c:pt>
                <c:pt idx="61">
                  <c:v>4711.8710789999996</c:v>
                </c:pt>
                <c:pt idx="62">
                  <c:v>4566.0700239999996</c:v>
                </c:pt>
                <c:pt idx="63">
                  <c:v>4615.8055700000004</c:v>
                </c:pt>
                <c:pt idx="64">
                  <c:v>4550.0062639999996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519128"/>
        <c:axId val="659521480"/>
      </c:lineChart>
      <c:dateAx>
        <c:axId val="65951756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520304"/>
        <c:crosses val="autoZero"/>
        <c:auto val="1"/>
        <c:lblOffset val="100"/>
        <c:baseTimeUnit val="days"/>
      </c:dateAx>
      <c:valAx>
        <c:axId val="65952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517560"/>
        <c:crosses val="autoZero"/>
        <c:crossBetween val="between"/>
      </c:valAx>
      <c:valAx>
        <c:axId val="65952148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519128"/>
        <c:crosses val="max"/>
        <c:crossBetween val="between"/>
      </c:valAx>
      <c:dateAx>
        <c:axId val="65951912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5952148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Hos!$U$28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Hos!$S$29:$S$175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Hos!$U$29:$U$175</c:f>
              <c:numCache>
                <c:formatCode>_-* #,##0_-;\-* #,##0_-;_-* "-"??_-;_-@_-</c:formatCode>
                <c:ptCount val="147"/>
                <c:pt idx="0">
                  <c:v>75119.37</c:v>
                </c:pt>
                <c:pt idx="1">
                  <c:v>69818.25</c:v>
                </c:pt>
                <c:pt idx="2">
                  <c:v>70507.899999999994</c:v>
                </c:pt>
                <c:pt idx="3">
                  <c:v>71557.899999999994</c:v>
                </c:pt>
                <c:pt idx="4">
                  <c:v>69625.41</c:v>
                </c:pt>
                <c:pt idx="5">
                  <c:v>68258.84</c:v>
                </c:pt>
                <c:pt idx="6">
                  <c:v>67913.649999999994</c:v>
                </c:pt>
                <c:pt idx="7">
                  <c:v>65926.62</c:v>
                </c:pt>
                <c:pt idx="8">
                  <c:v>65926.62</c:v>
                </c:pt>
                <c:pt idx="9">
                  <c:v>68789.53</c:v>
                </c:pt>
                <c:pt idx="10">
                  <c:v>66092.66</c:v>
                </c:pt>
                <c:pt idx="11">
                  <c:v>66030.87</c:v>
                </c:pt>
                <c:pt idx="12">
                  <c:v>66731.33</c:v>
                </c:pt>
                <c:pt idx="13">
                  <c:v>66731.33</c:v>
                </c:pt>
                <c:pt idx="14">
                  <c:v>66006.58</c:v>
                </c:pt>
                <c:pt idx="15">
                  <c:v>64843.28</c:v>
                </c:pt>
                <c:pt idx="16">
                  <c:v>66858.09</c:v>
                </c:pt>
                <c:pt idx="17">
                  <c:v>64409.16</c:v>
                </c:pt>
                <c:pt idx="18">
                  <c:v>65737.36</c:v>
                </c:pt>
                <c:pt idx="19">
                  <c:v>66848.67</c:v>
                </c:pt>
                <c:pt idx="20">
                  <c:v>67443.899999999994</c:v>
                </c:pt>
                <c:pt idx="21">
                  <c:v>67351.22</c:v>
                </c:pt>
                <c:pt idx="22">
                  <c:v>68189.850000000006</c:v>
                </c:pt>
                <c:pt idx="23">
                  <c:v>69420.649999999994</c:v>
                </c:pt>
                <c:pt idx="24">
                  <c:v>70022.19</c:v>
                </c:pt>
                <c:pt idx="25">
                  <c:v>70779.34</c:v>
                </c:pt>
                <c:pt idx="26">
                  <c:v>71000.05</c:v>
                </c:pt>
                <c:pt idx="27">
                  <c:v>70679.100000000006</c:v>
                </c:pt>
                <c:pt idx="28">
                  <c:v>69714.429999999993</c:v>
                </c:pt>
                <c:pt idx="29">
                  <c:v>70176.800000000003</c:v>
                </c:pt>
                <c:pt idx="30">
                  <c:v>69755.05</c:v>
                </c:pt>
                <c:pt idx="31">
                  <c:v>70196.03</c:v>
                </c:pt>
                <c:pt idx="32">
                  <c:v>69378.990000000005</c:v>
                </c:pt>
                <c:pt idx="33">
                  <c:v>72256.960000000006</c:v>
                </c:pt>
                <c:pt idx="34">
                  <c:v>72627.56</c:v>
                </c:pt>
                <c:pt idx="35">
                  <c:v>72745.88</c:v>
                </c:pt>
                <c:pt idx="36">
                  <c:v>73120.070000000007</c:v>
                </c:pt>
                <c:pt idx="37">
                  <c:v>72858.539999999994</c:v>
                </c:pt>
                <c:pt idx="38">
                  <c:v>72460.77</c:v>
                </c:pt>
                <c:pt idx="39">
                  <c:v>73755.259999999995</c:v>
                </c:pt>
                <c:pt idx="40">
                  <c:v>74464.62</c:v>
                </c:pt>
                <c:pt idx="41">
                  <c:v>74794.679999999993</c:v>
                </c:pt>
                <c:pt idx="42">
                  <c:v>75307.850000000006</c:v>
                </c:pt>
                <c:pt idx="43">
                  <c:v>76397.789999999994</c:v>
                </c:pt>
                <c:pt idx="44">
                  <c:v>74317.320000000007</c:v>
                </c:pt>
                <c:pt idx="45">
                  <c:v>73907.12</c:v>
                </c:pt>
                <c:pt idx="46">
                  <c:v>73240.460000000006</c:v>
                </c:pt>
                <c:pt idx="47">
                  <c:v>73227.66</c:v>
                </c:pt>
                <c:pt idx="48">
                  <c:v>74131.25</c:v>
                </c:pt>
                <c:pt idx="49">
                  <c:v>73809.990000000005</c:v>
                </c:pt>
                <c:pt idx="50">
                  <c:v>73533.850000000006</c:v>
                </c:pt>
                <c:pt idx="51">
                  <c:v>72232.7</c:v>
                </c:pt>
                <c:pt idx="52">
                  <c:v>72852.81</c:v>
                </c:pt>
                <c:pt idx="53">
                  <c:v>73078.84</c:v>
                </c:pt>
                <c:pt idx="54">
                  <c:v>71832.75</c:v>
                </c:pt>
                <c:pt idx="55">
                  <c:v>71398.83</c:v>
                </c:pt>
                <c:pt idx="56">
                  <c:v>68246.25</c:v>
                </c:pt>
                <c:pt idx="57">
                  <c:v>67209.86</c:v>
                </c:pt>
                <c:pt idx="58">
                  <c:v>66415.33</c:v>
                </c:pt>
                <c:pt idx="59">
                  <c:v>68167.289999999994</c:v>
                </c:pt>
                <c:pt idx="60">
                  <c:v>69562.03</c:v>
                </c:pt>
                <c:pt idx="61">
                  <c:v>70534.880000000005</c:v>
                </c:pt>
                <c:pt idx="62">
                  <c:v>71066.929999999993</c:v>
                </c:pt>
                <c:pt idx="63">
                  <c:v>71091.710000000006</c:v>
                </c:pt>
                <c:pt idx="64">
                  <c:v>71285.33</c:v>
                </c:pt>
                <c:pt idx="65">
                  <c:v>72028.77</c:v>
                </c:pt>
                <c:pt idx="66">
                  <c:v>71323.3</c:v>
                </c:pt>
                <c:pt idx="67">
                  <c:v>72448.289999999994</c:v>
                </c:pt>
                <c:pt idx="68">
                  <c:v>71063.710000000006</c:v>
                </c:pt>
                <c:pt idx="69">
                  <c:v>71799.27</c:v>
                </c:pt>
                <c:pt idx="70">
                  <c:v>70638.91</c:v>
                </c:pt>
                <c:pt idx="71">
                  <c:v>69936.91</c:v>
                </c:pt>
                <c:pt idx="72">
                  <c:v>70045.36</c:v>
                </c:pt>
                <c:pt idx="73">
                  <c:v>70718.350000000006</c:v>
                </c:pt>
                <c:pt idx="74">
                  <c:v>69525.33</c:v>
                </c:pt>
                <c:pt idx="75">
                  <c:v>68936.56</c:v>
                </c:pt>
                <c:pt idx="76">
                  <c:v>69202.44</c:v>
                </c:pt>
                <c:pt idx="77">
                  <c:v>69742.960000000006</c:v>
                </c:pt>
                <c:pt idx="78">
                  <c:v>70570.009999999995</c:v>
                </c:pt>
                <c:pt idx="79">
                  <c:v>69369.89</c:v>
                </c:pt>
                <c:pt idx="80">
                  <c:v>69607.740000000005</c:v>
                </c:pt>
                <c:pt idx="81">
                  <c:v>70310.37</c:v>
                </c:pt>
                <c:pt idx="82">
                  <c:v>68693.14</c:v>
                </c:pt>
                <c:pt idx="83">
                  <c:v>67855.28</c:v>
                </c:pt>
                <c:pt idx="84">
                  <c:v>67606.929999999993</c:v>
                </c:pt>
                <c:pt idx="85">
                  <c:v>61957.54</c:v>
                </c:pt>
                <c:pt idx="86">
                  <c:v>60332.86</c:v>
                </c:pt>
                <c:pt idx="87">
                  <c:v>62115.69</c:v>
                </c:pt>
                <c:pt idx="88">
                  <c:v>62115.69</c:v>
                </c:pt>
                <c:pt idx="89">
                  <c:v>60683.23</c:v>
                </c:pt>
                <c:pt idx="90">
                  <c:v>63301.97</c:v>
                </c:pt>
                <c:pt idx="91">
                  <c:v>64832.51</c:v>
                </c:pt>
                <c:pt idx="92">
                  <c:v>65088.74</c:v>
                </c:pt>
                <c:pt idx="93">
                  <c:v>65526.62</c:v>
                </c:pt>
                <c:pt idx="94">
                  <c:v>66602.86</c:v>
                </c:pt>
                <c:pt idx="95">
                  <c:v>66925.67</c:v>
                </c:pt>
                <c:pt idx="96">
                  <c:v>65449.33</c:v>
                </c:pt>
                <c:pt idx="97">
                  <c:v>65851.199999999997</c:v>
                </c:pt>
                <c:pt idx="98">
                  <c:v>65983.78</c:v>
                </c:pt>
                <c:pt idx="99">
                  <c:v>67467.05</c:v>
                </c:pt>
                <c:pt idx="100">
                  <c:v>66251.97</c:v>
                </c:pt>
                <c:pt idx="101">
                  <c:v>65571.45</c:v>
                </c:pt>
                <c:pt idx="102">
                  <c:v>65398.3</c:v>
                </c:pt>
                <c:pt idx="103">
                  <c:v>65086.78</c:v>
                </c:pt>
                <c:pt idx="104">
                  <c:v>64943.09</c:v>
                </c:pt>
                <c:pt idx="105">
                  <c:v>65021.54</c:v>
                </c:pt>
                <c:pt idx="106">
                  <c:v>65284.49</c:v>
                </c:pt>
                <c:pt idx="107">
                  <c:v>64899.17</c:v>
                </c:pt>
                <c:pt idx="108">
                  <c:v>65199.03</c:v>
                </c:pt>
                <c:pt idx="109">
                  <c:v>65418.77</c:v>
                </c:pt>
                <c:pt idx="110">
                  <c:v>66698.25</c:v>
                </c:pt>
                <c:pt idx="111">
                  <c:v>66750.77</c:v>
                </c:pt>
                <c:pt idx="112">
                  <c:v>65673.77</c:v>
                </c:pt>
                <c:pt idx="113">
                  <c:v>64754.55</c:v>
                </c:pt>
                <c:pt idx="114">
                  <c:v>66015.259999999995</c:v>
                </c:pt>
                <c:pt idx="115">
                  <c:v>65652.89</c:v>
                </c:pt>
                <c:pt idx="116">
                  <c:v>64651.25</c:v>
                </c:pt>
                <c:pt idx="117">
                  <c:v>65019.86</c:v>
                </c:pt>
                <c:pt idx="118">
                  <c:v>64236.69</c:v>
                </c:pt>
                <c:pt idx="119">
                  <c:v>65296.18</c:v>
                </c:pt>
                <c:pt idx="120">
                  <c:v>66598.399999999994</c:v>
                </c:pt>
                <c:pt idx="121">
                  <c:v>66073.97</c:v>
                </c:pt>
                <c:pt idx="122">
                  <c:v>66495.75</c:v>
                </c:pt>
                <c:pt idx="123">
                  <c:v>67644.58</c:v>
                </c:pt>
                <c:pt idx="124">
                  <c:v>66233.47</c:v>
                </c:pt>
                <c:pt idx="125">
                  <c:v>65277.77</c:v>
                </c:pt>
                <c:pt idx="126">
                  <c:v>73456.72</c:v>
                </c:pt>
                <c:pt idx="127">
                  <c:v>75256.710000000006</c:v>
                </c:pt>
                <c:pt idx="128">
                  <c:v>75922.259999999995</c:v>
                </c:pt>
                <c:pt idx="129">
                  <c:v>76081.509999999995</c:v>
                </c:pt>
                <c:pt idx="130">
                  <c:v>75851.37</c:v>
                </c:pt>
                <c:pt idx="131">
                  <c:v>75904.259999999995</c:v>
                </c:pt>
                <c:pt idx="132">
                  <c:v>75594.69</c:v>
                </c:pt>
                <c:pt idx="133">
                  <c:v>74348.649999999994</c:v>
                </c:pt>
                <c:pt idx="134">
                  <c:v>74925.55</c:v>
                </c:pt>
                <c:pt idx="135">
                  <c:v>74925.55</c:v>
                </c:pt>
                <c:pt idx="136">
                  <c:v>74251.11</c:v>
                </c:pt>
                <c:pt idx="137">
                  <c:v>74705.350000000006</c:v>
                </c:pt>
                <c:pt idx="138">
                  <c:v>74781.89</c:v>
                </c:pt>
                <c:pt idx="139">
                  <c:v>75871.11</c:v>
                </c:pt>
                <c:pt idx="140">
                  <c:v>76067.850000000006</c:v>
                </c:pt>
                <c:pt idx="141">
                  <c:v>77954.45</c:v>
                </c:pt>
                <c:pt idx="142">
                  <c:v>74998.320000000007</c:v>
                </c:pt>
                <c:pt idx="143">
                  <c:v>74999.429999999993</c:v>
                </c:pt>
                <c:pt idx="144">
                  <c:v>74838.600000000006</c:v>
                </c:pt>
                <c:pt idx="145">
                  <c:v>75367.45</c:v>
                </c:pt>
                <c:pt idx="146">
                  <c:v>74903.490000000005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Hos!$V$28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Hos!$S$29:$S$175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Hos!$V$29:$V$175</c:f>
              <c:numCache>
                <c:formatCode>#,##0_ ;[Red]\-#,##0\ </c:formatCode>
                <c:ptCount val="147"/>
                <c:pt idx="0">
                  <c:v>101609.921542</c:v>
                </c:pt>
                <c:pt idx="1">
                  <c:v>104054.12582099999</c:v>
                </c:pt>
                <c:pt idx="2">
                  <c:v>103477.66686300001</c:v>
                </c:pt>
                <c:pt idx="3">
                  <c:v>102987.15216300001</c:v>
                </c:pt>
                <c:pt idx="4">
                  <c:v>101842.270032</c:v>
                </c:pt>
                <c:pt idx="5">
                  <c:v>101055.553165</c:v>
                </c:pt>
                <c:pt idx="6">
                  <c:v>100309.761656</c:v>
                </c:pt>
                <c:pt idx="7">
                  <c:v>101016.552308</c:v>
                </c:pt>
                <c:pt idx="8">
                  <c:v>101016.552308</c:v>
                </c:pt>
                <c:pt idx="9">
                  <c:v>101327.675019</c:v>
                </c:pt>
                <c:pt idx="10">
                  <c:v>100202.114907</c:v>
                </c:pt>
                <c:pt idx="11">
                  <c:v>105432.909736</c:v>
                </c:pt>
                <c:pt idx="12">
                  <c:v>104991.575893</c:v>
                </c:pt>
                <c:pt idx="13">
                  <c:v>104991.575893</c:v>
                </c:pt>
                <c:pt idx="14">
                  <c:v>101603.986529</c:v>
                </c:pt>
                <c:pt idx="15">
                  <c:v>101363.480564</c:v>
                </c:pt>
                <c:pt idx="16">
                  <c:v>101778.543103</c:v>
                </c:pt>
                <c:pt idx="17">
                  <c:v>101529.71619399999</c:v>
                </c:pt>
                <c:pt idx="18">
                  <c:v>101964.36969799999</c:v>
                </c:pt>
                <c:pt idx="19">
                  <c:v>102581.166662</c:v>
                </c:pt>
                <c:pt idx="20">
                  <c:v>101948.612943</c:v>
                </c:pt>
                <c:pt idx="21">
                  <c:v>102602.595728</c:v>
                </c:pt>
                <c:pt idx="22">
                  <c:v>103724.025616</c:v>
                </c:pt>
                <c:pt idx="23">
                  <c:v>103578.57650900001</c:v>
                </c:pt>
                <c:pt idx="24">
                  <c:v>103898.93236599999</c:v>
                </c:pt>
                <c:pt idx="25">
                  <c:v>104255.368246</c:v>
                </c:pt>
                <c:pt idx="26">
                  <c:v>104115.184278</c:v>
                </c:pt>
                <c:pt idx="27">
                  <c:v>104838.054648</c:v>
                </c:pt>
                <c:pt idx="28">
                  <c:v>104217.98837599999</c:v>
                </c:pt>
                <c:pt idx="29">
                  <c:v>102197.56935799999</c:v>
                </c:pt>
                <c:pt idx="30">
                  <c:v>103509.207072</c:v>
                </c:pt>
                <c:pt idx="31">
                  <c:v>103465.88124800001</c:v>
                </c:pt>
                <c:pt idx="32">
                  <c:v>103576.47356300001</c:v>
                </c:pt>
                <c:pt idx="33">
                  <c:v>102460.00212400001</c:v>
                </c:pt>
                <c:pt idx="34">
                  <c:v>103231.48208099999</c:v>
                </c:pt>
                <c:pt idx="35">
                  <c:v>103839.871539</c:v>
                </c:pt>
                <c:pt idx="36">
                  <c:v>103576.579516</c:v>
                </c:pt>
                <c:pt idx="37">
                  <c:v>103464.910495</c:v>
                </c:pt>
                <c:pt idx="38">
                  <c:v>103441.400784</c:v>
                </c:pt>
                <c:pt idx="39">
                  <c:v>101226.62131</c:v>
                </c:pt>
                <c:pt idx="40">
                  <c:v>105548.26628900001</c:v>
                </c:pt>
                <c:pt idx="41">
                  <c:v>101427.907659</c:v>
                </c:pt>
                <c:pt idx="42">
                  <c:v>101706.304284</c:v>
                </c:pt>
                <c:pt idx="43">
                  <c:v>101261.722112</c:v>
                </c:pt>
                <c:pt idx="44">
                  <c:v>105121.805618</c:v>
                </c:pt>
                <c:pt idx="45">
                  <c:v>105085.87592200001</c:v>
                </c:pt>
                <c:pt idx="46">
                  <c:v>105136.442547</c:v>
                </c:pt>
                <c:pt idx="47">
                  <c:v>102596.36259400001</c:v>
                </c:pt>
                <c:pt idx="48">
                  <c:v>102312.68152300001</c:v>
                </c:pt>
                <c:pt idx="49">
                  <c:v>103908.765225</c:v>
                </c:pt>
                <c:pt idx="50">
                  <c:v>102449.629097</c:v>
                </c:pt>
                <c:pt idx="51">
                  <c:v>103138.91721100001</c:v>
                </c:pt>
                <c:pt idx="52">
                  <c:v>103135.175821</c:v>
                </c:pt>
                <c:pt idx="53">
                  <c:v>103870.60312</c:v>
                </c:pt>
                <c:pt idx="54">
                  <c:v>102940.6651</c:v>
                </c:pt>
                <c:pt idx="55">
                  <c:v>103737.733806</c:v>
                </c:pt>
                <c:pt idx="56">
                  <c:v>103323.996084</c:v>
                </c:pt>
                <c:pt idx="57">
                  <c:v>103058.055951</c:v>
                </c:pt>
                <c:pt idx="58">
                  <c:v>102319.80031000001</c:v>
                </c:pt>
                <c:pt idx="59">
                  <c:v>103000.897427</c:v>
                </c:pt>
                <c:pt idx="60">
                  <c:v>103364.240788</c:v>
                </c:pt>
                <c:pt idx="61">
                  <c:v>103788.15964100001</c:v>
                </c:pt>
                <c:pt idx="62">
                  <c:v>103743.245198</c:v>
                </c:pt>
                <c:pt idx="63">
                  <c:v>101822.38419700001</c:v>
                </c:pt>
                <c:pt idx="64">
                  <c:v>103266.458417</c:v>
                </c:pt>
                <c:pt idx="65">
                  <c:v>103333.665855</c:v>
                </c:pt>
                <c:pt idx="66">
                  <c:v>103344.913371</c:v>
                </c:pt>
                <c:pt idx="67">
                  <c:v>102985.089631</c:v>
                </c:pt>
                <c:pt idx="68">
                  <c:v>102746.40444300001</c:v>
                </c:pt>
                <c:pt idx="69">
                  <c:v>102631.987997</c:v>
                </c:pt>
                <c:pt idx="70">
                  <c:v>101685.54750299999</c:v>
                </c:pt>
                <c:pt idx="71">
                  <c:v>104897.89795899999</c:v>
                </c:pt>
                <c:pt idx="72">
                  <c:v>104743.470929</c:v>
                </c:pt>
                <c:pt idx="73">
                  <c:v>104123.00433</c:v>
                </c:pt>
                <c:pt idx="74">
                  <c:v>104201.253171</c:v>
                </c:pt>
                <c:pt idx="75">
                  <c:v>103425.564294</c:v>
                </c:pt>
                <c:pt idx="76">
                  <c:v>103773.424356</c:v>
                </c:pt>
                <c:pt idx="77">
                  <c:v>103986.65549600001</c:v>
                </c:pt>
                <c:pt idx="78">
                  <c:v>104520.22192500001</c:v>
                </c:pt>
                <c:pt idx="79">
                  <c:v>102959.268727</c:v>
                </c:pt>
                <c:pt idx="80">
                  <c:v>102862.65211700001</c:v>
                </c:pt>
                <c:pt idx="81">
                  <c:v>103454.06013300001</c:v>
                </c:pt>
                <c:pt idx="82">
                  <c:v>102879.322654</c:v>
                </c:pt>
                <c:pt idx="83">
                  <c:v>102276.32361000001</c:v>
                </c:pt>
                <c:pt idx="84">
                  <c:v>102177.78001</c:v>
                </c:pt>
                <c:pt idx="85">
                  <c:v>101540.74901299999</c:v>
                </c:pt>
                <c:pt idx="86">
                  <c:v>100939.9464</c:v>
                </c:pt>
                <c:pt idx="87">
                  <c:v>101331.082563</c:v>
                </c:pt>
                <c:pt idx="88">
                  <c:v>101331.082563</c:v>
                </c:pt>
                <c:pt idx="89">
                  <c:v>101126.451894</c:v>
                </c:pt>
                <c:pt idx="90">
                  <c:v>102653.137432</c:v>
                </c:pt>
                <c:pt idx="91">
                  <c:v>102825.487418</c:v>
                </c:pt>
                <c:pt idx="92">
                  <c:v>103368.149574</c:v>
                </c:pt>
                <c:pt idx="93">
                  <c:v>103455.618326</c:v>
                </c:pt>
                <c:pt idx="94">
                  <c:v>102951.377742</c:v>
                </c:pt>
                <c:pt idx="95">
                  <c:v>103175.177388</c:v>
                </c:pt>
                <c:pt idx="96">
                  <c:v>102432.918015</c:v>
                </c:pt>
                <c:pt idx="97">
                  <c:v>101238.78696100001</c:v>
                </c:pt>
                <c:pt idx="98">
                  <c:v>102237.48192400001</c:v>
                </c:pt>
                <c:pt idx="99">
                  <c:v>102473.602216</c:v>
                </c:pt>
                <c:pt idx="100">
                  <c:v>102057.00722100001</c:v>
                </c:pt>
                <c:pt idx="101">
                  <c:v>102707.830797</c:v>
                </c:pt>
                <c:pt idx="102">
                  <c:v>102651.886637</c:v>
                </c:pt>
                <c:pt idx="103">
                  <c:v>102357.534447</c:v>
                </c:pt>
                <c:pt idx="104">
                  <c:v>102978.330598</c:v>
                </c:pt>
                <c:pt idx="105">
                  <c:v>103405.37992000001</c:v>
                </c:pt>
                <c:pt idx="106">
                  <c:v>103420.842093</c:v>
                </c:pt>
                <c:pt idx="107">
                  <c:v>103191.46275599999</c:v>
                </c:pt>
                <c:pt idx="108">
                  <c:v>103265.731661</c:v>
                </c:pt>
                <c:pt idx="109">
                  <c:v>104264.33930000001</c:v>
                </c:pt>
                <c:pt idx="110">
                  <c:v>103937.353917</c:v>
                </c:pt>
                <c:pt idx="111">
                  <c:v>103914.675978</c:v>
                </c:pt>
                <c:pt idx="112">
                  <c:v>103189.548679</c:v>
                </c:pt>
                <c:pt idx="113">
                  <c:v>103498.903771</c:v>
                </c:pt>
                <c:pt idx="114">
                  <c:v>103331.88206</c:v>
                </c:pt>
                <c:pt idx="115">
                  <c:v>103683.49748599999</c:v>
                </c:pt>
                <c:pt idx="116">
                  <c:v>102947.08601899999</c:v>
                </c:pt>
                <c:pt idx="117">
                  <c:v>106693.175817</c:v>
                </c:pt>
                <c:pt idx="118">
                  <c:v>106624.459208</c:v>
                </c:pt>
                <c:pt idx="119">
                  <c:v>108189.333522</c:v>
                </c:pt>
                <c:pt idx="120">
                  <c:v>102202.86419199999</c:v>
                </c:pt>
                <c:pt idx="121">
                  <c:v>106837.07874899999</c:v>
                </c:pt>
                <c:pt idx="122">
                  <c:v>106368.36064</c:v>
                </c:pt>
                <c:pt idx="123">
                  <c:v>106913.095814</c:v>
                </c:pt>
                <c:pt idx="124">
                  <c:v>106847.29819099999</c:v>
                </c:pt>
                <c:pt idx="125">
                  <c:v>105927.722223</c:v>
                </c:pt>
                <c:pt idx="126">
                  <c:v>105228.69087799999</c:v>
                </c:pt>
                <c:pt idx="127">
                  <c:v>105071.023415</c:v>
                </c:pt>
                <c:pt idx="128">
                  <c:v>105743.22492399999</c:v>
                </c:pt>
                <c:pt idx="129">
                  <c:v>105867.048935</c:v>
                </c:pt>
                <c:pt idx="130">
                  <c:v>105301.702095</c:v>
                </c:pt>
                <c:pt idx="131">
                  <c:v>105201.40811999999</c:v>
                </c:pt>
                <c:pt idx="132">
                  <c:v>107563.33367399999</c:v>
                </c:pt>
                <c:pt idx="133">
                  <c:v>106159.94012</c:v>
                </c:pt>
                <c:pt idx="134">
                  <c:v>105708.272503</c:v>
                </c:pt>
                <c:pt idx="135">
                  <c:v>105708.272503</c:v>
                </c:pt>
                <c:pt idx="136">
                  <c:v>106685.747521</c:v>
                </c:pt>
                <c:pt idx="137">
                  <c:v>104552.00025500001</c:v>
                </c:pt>
                <c:pt idx="138">
                  <c:v>105315.79536600001</c:v>
                </c:pt>
                <c:pt idx="139">
                  <c:v>104723.62432</c:v>
                </c:pt>
                <c:pt idx="140">
                  <c:v>105536.45047900001</c:v>
                </c:pt>
                <c:pt idx="141">
                  <c:v>106318.736164</c:v>
                </c:pt>
                <c:pt idx="142">
                  <c:v>107101.953645</c:v>
                </c:pt>
                <c:pt idx="143">
                  <c:v>106830.356745</c:v>
                </c:pt>
                <c:pt idx="144">
                  <c:v>105764.062867</c:v>
                </c:pt>
                <c:pt idx="145">
                  <c:v>105891.81468</c:v>
                </c:pt>
                <c:pt idx="146">
                  <c:v>105705.12738200001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525792"/>
        <c:axId val="659523048"/>
      </c:lineChart>
      <c:lineChart>
        <c:grouping val="standard"/>
        <c:varyColors val="0"/>
        <c:ser>
          <c:idx val="3"/>
          <c:order val="2"/>
          <c:tx>
            <c:strRef>
              <c:f>Hos!$W$28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Hos!$S$29:$S$175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Hos!$W$29:$W$175</c:f>
              <c:numCache>
                <c:formatCode>#,##0_ ;[Red]\-#,##0\ </c:formatCode>
                <c:ptCount val="147"/>
                <c:pt idx="0">
                  <c:v>1679.1262999999999</c:v>
                </c:pt>
                <c:pt idx="1">
                  <c:v>1679.1262999999999</c:v>
                </c:pt>
                <c:pt idx="2">
                  <c:v>1586.1778999999999</c:v>
                </c:pt>
                <c:pt idx="3">
                  <c:v>1586.1778999999999</c:v>
                </c:pt>
                <c:pt idx="4">
                  <c:v>1586.1778999999999</c:v>
                </c:pt>
                <c:pt idx="5">
                  <c:v>1586.1778999999999</c:v>
                </c:pt>
                <c:pt idx="6">
                  <c:v>1586.1778999999999</c:v>
                </c:pt>
                <c:pt idx="7">
                  <c:v>1586.1778999999999</c:v>
                </c:pt>
                <c:pt idx="8">
                  <c:v>1586.1778999999999</c:v>
                </c:pt>
                <c:pt idx="9">
                  <c:v>1586.1778999999999</c:v>
                </c:pt>
                <c:pt idx="10">
                  <c:v>1611.5545</c:v>
                </c:pt>
                <c:pt idx="11">
                  <c:v>1611.5545</c:v>
                </c:pt>
                <c:pt idx="12">
                  <c:v>1611.5545</c:v>
                </c:pt>
                <c:pt idx="13">
                  <c:v>1611.5545</c:v>
                </c:pt>
                <c:pt idx="14">
                  <c:v>1611.5545</c:v>
                </c:pt>
                <c:pt idx="15">
                  <c:v>1611.5545</c:v>
                </c:pt>
                <c:pt idx="16">
                  <c:v>1611.5545</c:v>
                </c:pt>
                <c:pt idx="17">
                  <c:v>1526.0341000000001</c:v>
                </c:pt>
                <c:pt idx="18">
                  <c:v>1526.0341000000001</c:v>
                </c:pt>
                <c:pt idx="19">
                  <c:v>1526.0341000000001</c:v>
                </c:pt>
                <c:pt idx="20">
                  <c:v>1526.0341000000001</c:v>
                </c:pt>
                <c:pt idx="21">
                  <c:v>1526.0341000000001</c:v>
                </c:pt>
                <c:pt idx="22">
                  <c:v>1571.7723000000001</c:v>
                </c:pt>
                <c:pt idx="23">
                  <c:v>1571.7723000000001</c:v>
                </c:pt>
                <c:pt idx="24">
                  <c:v>1571.7723000000001</c:v>
                </c:pt>
                <c:pt idx="25">
                  <c:v>1571.7723000000001</c:v>
                </c:pt>
                <c:pt idx="26">
                  <c:v>1571.7723000000001</c:v>
                </c:pt>
                <c:pt idx="27">
                  <c:v>1506.9773</c:v>
                </c:pt>
                <c:pt idx="28">
                  <c:v>1506.9773</c:v>
                </c:pt>
                <c:pt idx="29">
                  <c:v>1506.9773</c:v>
                </c:pt>
                <c:pt idx="30">
                  <c:v>1506.9773</c:v>
                </c:pt>
                <c:pt idx="31">
                  <c:v>1506.9773</c:v>
                </c:pt>
                <c:pt idx="32">
                  <c:v>1467.9278999999999</c:v>
                </c:pt>
                <c:pt idx="33">
                  <c:v>1467.9278999999999</c:v>
                </c:pt>
                <c:pt idx="34">
                  <c:v>1467.9278999999999</c:v>
                </c:pt>
                <c:pt idx="35">
                  <c:v>1467.9278999999999</c:v>
                </c:pt>
                <c:pt idx="36">
                  <c:v>1467.9278999999999</c:v>
                </c:pt>
                <c:pt idx="37">
                  <c:v>1467.9278999999999</c:v>
                </c:pt>
                <c:pt idx="38">
                  <c:v>1467.9278999999999</c:v>
                </c:pt>
                <c:pt idx="39">
                  <c:v>1392.4698000000001</c:v>
                </c:pt>
                <c:pt idx="40">
                  <c:v>1392.4698000000001</c:v>
                </c:pt>
                <c:pt idx="41">
                  <c:v>1392.4698000000001</c:v>
                </c:pt>
                <c:pt idx="42">
                  <c:v>1392.4698000000001</c:v>
                </c:pt>
                <c:pt idx="43">
                  <c:v>1392.4698000000001</c:v>
                </c:pt>
                <c:pt idx="44">
                  <c:v>1572.9152999999999</c:v>
                </c:pt>
                <c:pt idx="45">
                  <c:v>1572.9152999999999</c:v>
                </c:pt>
                <c:pt idx="46">
                  <c:v>1572.9152999999999</c:v>
                </c:pt>
                <c:pt idx="47">
                  <c:v>1572.9152999999999</c:v>
                </c:pt>
                <c:pt idx="48">
                  <c:v>1572.9152999999999</c:v>
                </c:pt>
                <c:pt idx="49">
                  <c:v>3232.3416999999999</c:v>
                </c:pt>
                <c:pt idx="50">
                  <c:v>3232.3416999999999</c:v>
                </c:pt>
                <c:pt idx="51">
                  <c:v>3232.3416999999999</c:v>
                </c:pt>
                <c:pt idx="52">
                  <c:v>3232.3416999999999</c:v>
                </c:pt>
                <c:pt idx="53">
                  <c:v>3232.3416999999999</c:v>
                </c:pt>
                <c:pt idx="54">
                  <c:v>3236.4578999999999</c:v>
                </c:pt>
                <c:pt idx="55">
                  <c:v>3236.4578999999999</c:v>
                </c:pt>
                <c:pt idx="56">
                  <c:v>3236.4578999999999</c:v>
                </c:pt>
                <c:pt idx="57">
                  <c:v>3236.4578999999999</c:v>
                </c:pt>
                <c:pt idx="58">
                  <c:v>3236.4578999999999</c:v>
                </c:pt>
                <c:pt idx="59">
                  <c:v>3211.6327000000001</c:v>
                </c:pt>
                <c:pt idx="60">
                  <c:v>3211.6327000000001</c:v>
                </c:pt>
                <c:pt idx="61">
                  <c:v>3211.6327000000001</c:v>
                </c:pt>
                <c:pt idx="62">
                  <c:v>3211.6327000000001</c:v>
                </c:pt>
                <c:pt idx="63">
                  <c:v>3211.6327000000001</c:v>
                </c:pt>
                <c:pt idx="64">
                  <c:v>3116.1255000000001</c:v>
                </c:pt>
                <c:pt idx="65">
                  <c:v>3116.1255000000001</c:v>
                </c:pt>
                <c:pt idx="66">
                  <c:v>3116.1255000000001</c:v>
                </c:pt>
                <c:pt idx="67">
                  <c:v>3116.1255000000001</c:v>
                </c:pt>
                <c:pt idx="68">
                  <c:v>3116.1255000000001</c:v>
                </c:pt>
                <c:pt idx="69">
                  <c:v>3067.1088</c:v>
                </c:pt>
                <c:pt idx="70">
                  <c:v>3067.1088</c:v>
                </c:pt>
                <c:pt idx="71">
                  <c:v>3067.1088</c:v>
                </c:pt>
                <c:pt idx="72">
                  <c:v>3067.1088</c:v>
                </c:pt>
                <c:pt idx="73">
                  <c:v>3067.1088</c:v>
                </c:pt>
                <c:pt idx="74">
                  <c:v>3001.6543999999999</c:v>
                </c:pt>
                <c:pt idx="75">
                  <c:v>3001.6543999999999</c:v>
                </c:pt>
                <c:pt idx="76">
                  <c:v>3001.6543999999999</c:v>
                </c:pt>
                <c:pt idx="77">
                  <c:v>3001.6543999999999</c:v>
                </c:pt>
                <c:pt idx="78">
                  <c:v>3001.6543999999999</c:v>
                </c:pt>
                <c:pt idx="79">
                  <c:v>3027.7172999999998</c:v>
                </c:pt>
                <c:pt idx="80">
                  <c:v>3027.7172999999998</c:v>
                </c:pt>
                <c:pt idx="81">
                  <c:v>3027.7172999999998</c:v>
                </c:pt>
                <c:pt idx="82">
                  <c:v>3027.7172999999998</c:v>
                </c:pt>
                <c:pt idx="83">
                  <c:v>3027.7172999999998</c:v>
                </c:pt>
                <c:pt idx="84">
                  <c:v>3027.7172999999998</c:v>
                </c:pt>
                <c:pt idx="85">
                  <c:v>3027.7172999999998</c:v>
                </c:pt>
                <c:pt idx="86">
                  <c:v>3027.7172999999998</c:v>
                </c:pt>
                <c:pt idx="87">
                  <c:v>3027.7172999999998</c:v>
                </c:pt>
                <c:pt idx="88">
                  <c:v>3027.7172999999998</c:v>
                </c:pt>
                <c:pt idx="89">
                  <c:v>2992.4038999999998</c:v>
                </c:pt>
                <c:pt idx="90">
                  <c:v>2992.4038999999998</c:v>
                </c:pt>
                <c:pt idx="91">
                  <c:v>2992.4038999999998</c:v>
                </c:pt>
                <c:pt idx="92">
                  <c:v>2992.4038999999998</c:v>
                </c:pt>
                <c:pt idx="93">
                  <c:v>2992.4038999999998</c:v>
                </c:pt>
                <c:pt idx="94">
                  <c:v>3066.7395000000001</c:v>
                </c:pt>
                <c:pt idx="95">
                  <c:v>3066.7395000000001</c:v>
                </c:pt>
                <c:pt idx="96">
                  <c:v>3066.7395000000001</c:v>
                </c:pt>
                <c:pt idx="97">
                  <c:v>3066.7395000000001</c:v>
                </c:pt>
                <c:pt idx="98">
                  <c:v>3066.7395000000001</c:v>
                </c:pt>
                <c:pt idx="99">
                  <c:v>3066.7395000000001</c:v>
                </c:pt>
                <c:pt idx="100">
                  <c:v>3066.7395000000001</c:v>
                </c:pt>
                <c:pt idx="101">
                  <c:v>3066.7395000000001</c:v>
                </c:pt>
                <c:pt idx="102">
                  <c:v>3066.7395000000001</c:v>
                </c:pt>
                <c:pt idx="103">
                  <c:v>3066.7395000000001</c:v>
                </c:pt>
                <c:pt idx="104">
                  <c:v>2951.2568000000001</c:v>
                </c:pt>
                <c:pt idx="105">
                  <c:v>2951.2568000000001</c:v>
                </c:pt>
                <c:pt idx="106">
                  <c:v>2951.2568000000001</c:v>
                </c:pt>
                <c:pt idx="107">
                  <c:v>2951.2568000000001</c:v>
                </c:pt>
                <c:pt idx="108">
                  <c:v>2951.2568000000001</c:v>
                </c:pt>
                <c:pt idx="109">
                  <c:v>2934.3235</c:v>
                </c:pt>
                <c:pt idx="110">
                  <c:v>2934.3235</c:v>
                </c:pt>
                <c:pt idx="111">
                  <c:v>2934.3235</c:v>
                </c:pt>
                <c:pt idx="112">
                  <c:v>2934.3235</c:v>
                </c:pt>
                <c:pt idx="113">
                  <c:v>2934.3235</c:v>
                </c:pt>
                <c:pt idx="114">
                  <c:v>3043.8119000000002</c:v>
                </c:pt>
                <c:pt idx="115">
                  <c:v>3043.8119000000002</c:v>
                </c:pt>
                <c:pt idx="116">
                  <c:v>3043.8119000000002</c:v>
                </c:pt>
                <c:pt idx="117">
                  <c:v>3043.8119000000002</c:v>
                </c:pt>
                <c:pt idx="118">
                  <c:v>3043.8119000000002</c:v>
                </c:pt>
                <c:pt idx="119">
                  <c:v>3043.8119000000002</c:v>
                </c:pt>
                <c:pt idx="120">
                  <c:v>3043.8119000000002</c:v>
                </c:pt>
                <c:pt idx="121">
                  <c:v>3043.8119000000002</c:v>
                </c:pt>
                <c:pt idx="122">
                  <c:v>3043.8119000000002</c:v>
                </c:pt>
                <c:pt idx="123">
                  <c:v>3043.8119000000002</c:v>
                </c:pt>
                <c:pt idx="124">
                  <c:v>2937.7564000000002</c:v>
                </c:pt>
                <c:pt idx="125">
                  <c:v>2937.7564000000002</c:v>
                </c:pt>
                <c:pt idx="126">
                  <c:v>2886.1723999999999</c:v>
                </c:pt>
                <c:pt idx="127">
                  <c:v>2864.8638000000001</c:v>
                </c:pt>
                <c:pt idx="128">
                  <c:v>2864.8638000000001</c:v>
                </c:pt>
                <c:pt idx="129">
                  <c:v>2864.8638000000001</c:v>
                </c:pt>
                <c:pt idx="130">
                  <c:v>2864.8638000000001</c:v>
                </c:pt>
                <c:pt idx="131">
                  <c:v>2864.8638000000001</c:v>
                </c:pt>
                <c:pt idx="132">
                  <c:v>2918.4079000000002</c:v>
                </c:pt>
                <c:pt idx="133">
                  <c:v>2918.4079000000002</c:v>
                </c:pt>
                <c:pt idx="134">
                  <c:v>2918.4079000000002</c:v>
                </c:pt>
                <c:pt idx="135">
                  <c:v>2918.4079000000002</c:v>
                </c:pt>
                <c:pt idx="136">
                  <c:v>2918.4079000000002</c:v>
                </c:pt>
                <c:pt idx="137">
                  <c:v>3002.2496999999998</c:v>
                </c:pt>
                <c:pt idx="138">
                  <c:v>3002.2496999999998</c:v>
                </c:pt>
                <c:pt idx="139">
                  <c:v>3002.2496999999998</c:v>
                </c:pt>
                <c:pt idx="140">
                  <c:v>3002.2496999999998</c:v>
                </c:pt>
                <c:pt idx="141">
                  <c:v>3002.2496999999998</c:v>
                </c:pt>
                <c:pt idx="142">
                  <c:v>2875.4832000000001</c:v>
                </c:pt>
                <c:pt idx="143">
                  <c:v>2875.4832000000001</c:v>
                </c:pt>
                <c:pt idx="144">
                  <c:v>2875.4832000000001</c:v>
                </c:pt>
                <c:pt idx="145">
                  <c:v>2875.4832000000001</c:v>
                </c:pt>
                <c:pt idx="146">
                  <c:v>2875.4832000000001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Hos!$Y$28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Hos!$Y$29:$Y$175</c:f>
              <c:numCache>
                <c:formatCode>#,##0_ ;[Red]\-#,##0\ </c:formatCode>
                <c:ptCount val="147"/>
                <c:pt idx="0">
                  <c:v>2576.6061030000001</c:v>
                </c:pt>
                <c:pt idx="1">
                  <c:v>2578.378737</c:v>
                </c:pt>
                <c:pt idx="2">
                  <c:v>2520.1511850000002</c:v>
                </c:pt>
                <c:pt idx="3">
                  <c:v>2522.7890769999999</c:v>
                </c:pt>
                <c:pt idx="4">
                  <c:v>2522.8692209999999</c:v>
                </c:pt>
                <c:pt idx="5">
                  <c:v>2520.2417420000002</c:v>
                </c:pt>
                <c:pt idx="6">
                  <c:v>2521.0051389999999</c:v>
                </c:pt>
                <c:pt idx="7">
                  <c:v>2521.7786430000001</c:v>
                </c:pt>
                <c:pt idx="8">
                  <c:v>2521.7786430000001</c:v>
                </c:pt>
                <c:pt idx="9">
                  <c:v>2520.9771129999999</c:v>
                </c:pt>
                <c:pt idx="10">
                  <c:v>2507.784803</c:v>
                </c:pt>
                <c:pt idx="11">
                  <c:v>2510.0901260000001</c:v>
                </c:pt>
                <c:pt idx="12">
                  <c:v>2508.8883500000002</c:v>
                </c:pt>
                <c:pt idx="13">
                  <c:v>2508.8883500000002</c:v>
                </c:pt>
                <c:pt idx="14">
                  <c:v>2511.9063759999999</c:v>
                </c:pt>
                <c:pt idx="15">
                  <c:v>2509.5486649999998</c:v>
                </c:pt>
                <c:pt idx="16">
                  <c:v>2508.4013319999999</c:v>
                </c:pt>
                <c:pt idx="17">
                  <c:v>2385.5907779999998</c:v>
                </c:pt>
                <c:pt idx="18">
                  <c:v>2387.052017</c:v>
                </c:pt>
                <c:pt idx="19">
                  <c:v>2385.143016</c:v>
                </c:pt>
                <c:pt idx="20">
                  <c:v>2387.0382089999998</c:v>
                </c:pt>
                <c:pt idx="21">
                  <c:v>2386.7096769999998</c:v>
                </c:pt>
                <c:pt idx="22">
                  <c:v>2431.8748730000002</c:v>
                </c:pt>
                <c:pt idx="23">
                  <c:v>2432.7146299999999</c:v>
                </c:pt>
                <c:pt idx="24">
                  <c:v>2429.396072</c:v>
                </c:pt>
                <c:pt idx="25">
                  <c:v>2429.0637299999999</c:v>
                </c:pt>
                <c:pt idx="26">
                  <c:v>2431.8906189999998</c:v>
                </c:pt>
                <c:pt idx="27">
                  <c:v>2359.6799179999998</c:v>
                </c:pt>
                <c:pt idx="28">
                  <c:v>2361.6133359999999</c:v>
                </c:pt>
                <c:pt idx="29">
                  <c:v>2362.0761050000001</c:v>
                </c:pt>
                <c:pt idx="30">
                  <c:v>2359.5828780000002</c:v>
                </c:pt>
                <c:pt idx="31">
                  <c:v>2360.5235160000002</c:v>
                </c:pt>
                <c:pt idx="32">
                  <c:v>2323.4485549999999</c:v>
                </c:pt>
                <c:pt idx="33">
                  <c:v>2324.4070959999999</c:v>
                </c:pt>
                <c:pt idx="34">
                  <c:v>2322.645974</c:v>
                </c:pt>
                <c:pt idx="35">
                  <c:v>2323.976056</c:v>
                </c:pt>
                <c:pt idx="36">
                  <c:v>2324.16572</c:v>
                </c:pt>
                <c:pt idx="37">
                  <c:v>2322.4281970000002</c:v>
                </c:pt>
                <c:pt idx="38">
                  <c:v>2324.4025750000001</c:v>
                </c:pt>
                <c:pt idx="39">
                  <c:v>2515.2895060000001</c:v>
                </c:pt>
                <c:pt idx="40">
                  <c:v>2516.3952490000001</c:v>
                </c:pt>
                <c:pt idx="41">
                  <c:v>2516.4431960000002</c:v>
                </c:pt>
                <c:pt idx="42">
                  <c:v>2516.4220209999999</c:v>
                </c:pt>
                <c:pt idx="43">
                  <c:v>2516.8878220000001</c:v>
                </c:pt>
                <c:pt idx="44">
                  <c:v>2701.0897799999998</c:v>
                </c:pt>
                <c:pt idx="45">
                  <c:v>2701.0157060000001</c:v>
                </c:pt>
                <c:pt idx="46">
                  <c:v>2699.3799680000002</c:v>
                </c:pt>
                <c:pt idx="47">
                  <c:v>2699.7286239999999</c:v>
                </c:pt>
                <c:pt idx="48">
                  <c:v>2700.6040229999999</c:v>
                </c:pt>
                <c:pt idx="49">
                  <c:v>4380.5027929999997</c:v>
                </c:pt>
                <c:pt idx="50">
                  <c:v>4378.5726439999999</c:v>
                </c:pt>
                <c:pt idx="51">
                  <c:v>4381.5328760000002</c:v>
                </c:pt>
                <c:pt idx="52">
                  <c:v>4381.361742</c:v>
                </c:pt>
                <c:pt idx="53">
                  <c:v>4379.2868360000002</c:v>
                </c:pt>
                <c:pt idx="54">
                  <c:v>4558.9593960000002</c:v>
                </c:pt>
                <c:pt idx="55">
                  <c:v>4561.2152770000002</c:v>
                </c:pt>
                <c:pt idx="56">
                  <c:v>4560.8077450000001</c:v>
                </c:pt>
                <c:pt idx="57">
                  <c:v>4558.0294990000002</c:v>
                </c:pt>
                <c:pt idx="58">
                  <c:v>4561.2806060000003</c:v>
                </c:pt>
                <c:pt idx="59">
                  <c:v>4604.3423000000003</c:v>
                </c:pt>
                <c:pt idx="60">
                  <c:v>4605.4317600000004</c:v>
                </c:pt>
                <c:pt idx="61">
                  <c:v>4607.4007600000004</c:v>
                </c:pt>
                <c:pt idx="62">
                  <c:v>4604.6275390000001</c:v>
                </c:pt>
                <c:pt idx="63">
                  <c:v>4605.1188670000001</c:v>
                </c:pt>
                <c:pt idx="64">
                  <c:v>4510.3217729999997</c:v>
                </c:pt>
                <c:pt idx="65">
                  <c:v>4513.4120249999996</c:v>
                </c:pt>
                <c:pt idx="66">
                  <c:v>4510.9096440000003</c:v>
                </c:pt>
                <c:pt idx="67">
                  <c:v>4512.4464109999999</c:v>
                </c:pt>
                <c:pt idx="68">
                  <c:v>4511.5550370000001</c:v>
                </c:pt>
                <c:pt idx="69">
                  <c:v>4664.4970469999998</c:v>
                </c:pt>
                <c:pt idx="70">
                  <c:v>4662.5284009999996</c:v>
                </c:pt>
                <c:pt idx="71">
                  <c:v>4664.1216160000004</c:v>
                </c:pt>
                <c:pt idx="72">
                  <c:v>4663.6785019999998</c:v>
                </c:pt>
                <c:pt idx="73">
                  <c:v>4665.908265</c:v>
                </c:pt>
                <c:pt idx="74">
                  <c:v>4552.7003599999998</c:v>
                </c:pt>
                <c:pt idx="75">
                  <c:v>4551.9829289999998</c:v>
                </c:pt>
                <c:pt idx="76">
                  <c:v>4551.5686329999999</c:v>
                </c:pt>
                <c:pt idx="77">
                  <c:v>4552.8821070000004</c:v>
                </c:pt>
                <c:pt idx="78">
                  <c:v>4551.7468909999998</c:v>
                </c:pt>
                <c:pt idx="79">
                  <c:v>4571.7110899999998</c:v>
                </c:pt>
                <c:pt idx="80">
                  <c:v>4571.2025739999999</c:v>
                </c:pt>
                <c:pt idx="81">
                  <c:v>4570.281962</c:v>
                </c:pt>
                <c:pt idx="82">
                  <c:v>4568.7534779999996</c:v>
                </c:pt>
                <c:pt idx="83">
                  <c:v>4569.4398600000004</c:v>
                </c:pt>
                <c:pt idx="84">
                  <c:v>4568.323805</c:v>
                </c:pt>
                <c:pt idx="85">
                  <c:v>4570.1939229999998</c:v>
                </c:pt>
                <c:pt idx="86">
                  <c:v>4569.6033829999997</c:v>
                </c:pt>
                <c:pt idx="87">
                  <c:v>4569.9236849999998</c:v>
                </c:pt>
                <c:pt idx="88">
                  <c:v>4569.9236849999998</c:v>
                </c:pt>
                <c:pt idx="89">
                  <c:v>4500.8557989999999</c:v>
                </c:pt>
                <c:pt idx="90">
                  <c:v>4503.3403429999998</c:v>
                </c:pt>
                <c:pt idx="91">
                  <c:v>4504.4316570000001</c:v>
                </c:pt>
                <c:pt idx="92">
                  <c:v>4501.4254229999997</c:v>
                </c:pt>
                <c:pt idx="93">
                  <c:v>4502.3550729999997</c:v>
                </c:pt>
                <c:pt idx="94">
                  <c:v>4620.5561209999996</c:v>
                </c:pt>
                <c:pt idx="95">
                  <c:v>4620.4002309999996</c:v>
                </c:pt>
                <c:pt idx="96">
                  <c:v>4619.7451330000004</c:v>
                </c:pt>
                <c:pt idx="97">
                  <c:v>4623.4032829999996</c:v>
                </c:pt>
                <c:pt idx="98">
                  <c:v>4623.0513920000003</c:v>
                </c:pt>
                <c:pt idx="99">
                  <c:v>4621.724768</c:v>
                </c:pt>
                <c:pt idx="100">
                  <c:v>4621.6663550000003</c:v>
                </c:pt>
                <c:pt idx="101">
                  <c:v>4620.6187419999997</c:v>
                </c:pt>
                <c:pt idx="102">
                  <c:v>4622.9658369999997</c:v>
                </c:pt>
                <c:pt idx="103">
                  <c:v>4623.0907040000002</c:v>
                </c:pt>
                <c:pt idx="104">
                  <c:v>4607.357516</c:v>
                </c:pt>
                <c:pt idx="105">
                  <c:v>4606.1996040000004</c:v>
                </c:pt>
                <c:pt idx="106">
                  <c:v>4607.1470280000003</c:v>
                </c:pt>
                <c:pt idx="107">
                  <c:v>4606.103282</c:v>
                </c:pt>
                <c:pt idx="108">
                  <c:v>4607.5057500000003</c:v>
                </c:pt>
                <c:pt idx="109">
                  <c:v>4573.5142599999999</c:v>
                </c:pt>
                <c:pt idx="110">
                  <c:v>4574.3698139999997</c:v>
                </c:pt>
                <c:pt idx="111">
                  <c:v>4574.6138119999996</c:v>
                </c:pt>
                <c:pt idx="112">
                  <c:v>4573.6919049999997</c:v>
                </c:pt>
                <c:pt idx="113">
                  <c:v>4571.1935649999996</c:v>
                </c:pt>
                <c:pt idx="114">
                  <c:v>4711.9910440000003</c:v>
                </c:pt>
                <c:pt idx="115">
                  <c:v>4712.9573579999997</c:v>
                </c:pt>
                <c:pt idx="116">
                  <c:v>4712.1176370000003</c:v>
                </c:pt>
                <c:pt idx="117">
                  <c:v>4711.7923209999999</c:v>
                </c:pt>
                <c:pt idx="118">
                  <c:v>4711.8710780000001</c:v>
                </c:pt>
                <c:pt idx="119">
                  <c:v>4713.7161290000004</c:v>
                </c:pt>
                <c:pt idx="120">
                  <c:v>4713.9086200000002</c:v>
                </c:pt>
                <c:pt idx="121">
                  <c:v>4713.549583</c:v>
                </c:pt>
                <c:pt idx="122">
                  <c:v>4712.8435740000004</c:v>
                </c:pt>
                <c:pt idx="123">
                  <c:v>4714.3524120000002</c:v>
                </c:pt>
                <c:pt idx="124">
                  <c:v>4566.5733559999999</c:v>
                </c:pt>
                <c:pt idx="125">
                  <c:v>4566.070025</c:v>
                </c:pt>
                <c:pt idx="126">
                  <c:v>4592.8322159999998</c:v>
                </c:pt>
                <c:pt idx="127">
                  <c:v>4532.7795809999998</c:v>
                </c:pt>
                <c:pt idx="128">
                  <c:v>4530.8425939999997</c:v>
                </c:pt>
                <c:pt idx="129">
                  <c:v>4531.1505500000003</c:v>
                </c:pt>
                <c:pt idx="130">
                  <c:v>4530.7934729999997</c:v>
                </c:pt>
                <c:pt idx="131">
                  <c:v>4531.5564750000003</c:v>
                </c:pt>
                <c:pt idx="132">
                  <c:v>4619.5437620000002</c:v>
                </c:pt>
                <c:pt idx="133">
                  <c:v>4616.6197149999998</c:v>
                </c:pt>
                <c:pt idx="134">
                  <c:v>4616.2207850000004</c:v>
                </c:pt>
                <c:pt idx="135">
                  <c:v>4616.2207850000004</c:v>
                </c:pt>
                <c:pt idx="136">
                  <c:v>4615.8055690000001</c:v>
                </c:pt>
                <c:pt idx="137">
                  <c:v>4722.3087599999999</c:v>
                </c:pt>
                <c:pt idx="138">
                  <c:v>4723.7808670000004</c:v>
                </c:pt>
                <c:pt idx="139">
                  <c:v>4724.072185</c:v>
                </c:pt>
                <c:pt idx="140">
                  <c:v>4722.5260029999999</c:v>
                </c:pt>
                <c:pt idx="141">
                  <c:v>4721.5061699999997</c:v>
                </c:pt>
                <c:pt idx="142">
                  <c:v>4550.0360360000004</c:v>
                </c:pt>
                <c:pt idx="143">
                  <c:v>4548.5815119999997</c:v>
                </c:pt>
                <c:pt idx="144">
                  <c:v>4550.441178</c:v>
                </c:pt>
                <c:pt idx="145">
                  <c:v>4549.9494350000004</c:v>
                </c:pt>
                <c:pt idx="146">
                  <c:v>4550.0062639999996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525008"/>
        <c:axId val="659524616"/>
      </c:lineChart>
      <c:dateAx>
        <c:axId val="6595257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523048"/>
        <c:crosses val="autoZero"/>
        <c:auto val="1"/>
        <c:lblOffset val="100"/>
        <c:baseTimeUnit val="days"/>
      </c:dateAx>
      <c:valAx>
        <c:axId val="65952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525792"/>
        <c:crosses val="autoZero"/>
        <c:crossBetween val="between"/>
      </c:valAx>
      <c:valAx>
        <c:axId val="659524616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525008"/>
        <c:crosses val="max"/>
        <c:crossBetween val="between"/>
      </c:valAx>
      <c:dateAx>
        <c:axId val="65952500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5952461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MLR!$C$1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MLR!$A$2:$A$66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43812</c:v>
                </c:pt>
              </c:numCache>
            </c:numRef>
          </c:cat>
          <c:val>
            <c:numRef>
              <c:f>MLR!$C$2:$C$66</c:f>
              <c:numCache>
                <c:formatCode>_-* #,##0_-;\-* #,##0_-;_-* "-"??_-;_-@_-</c:formatCode>
                <c:ptCount val="65"/>
                <c:pt idx="0">
                  <c:v>150883.32</c:v>
                </c:pt>
                <c:pt idx="1">
                  <c:v>142178.51999999999</c:v>
                </c:pt>
                <c:pt idx="2">
                  <c:v>148597.5</c:v>
                </c:pt>
                <c:pt idx="3">
                  <c:v>156928.19</c:v>
                </c:pt>
                <c:pt idx="4">
                  <c:v>156906.22</c:v>
                </c:pt>
                <c:pt idx="5">
                  <c:v>142463.29</c:v>
                </c:pt>
                <c:pt idx="6">
                  <c:v>141755.47</c:v>
                </c:pt>
                <c:pt idx="7">
                  <c:v>152137.59</c:v>
                </c:pt>
                <c:pt idx="8">
                  <c:v>153226.17000000001</c:v>
                </c:pt>
                <c:pt idx="9">
                  <c:v>159968.31</c:v>
                </c:pt>
                <c:pt idx="10">
                  <c:v>158508.07999999999</c:v>
                </c:pt>
                <c:pt idx="11">
                  <c:v>171507.51</c:v>
                </c:pt>
                <c:pt idx="12">
                  <c:v>166182.01999999999</c:v>
                </c:pt>
                <c:pt idx="13">
                  <c:v>172500.86</c:v>
                </c:pt>
                <c:pt idx="14">
                  <c:v>172038.03</c:v>
                </c:pt>
                <c:pt idx="15">
                  <c:v>168747.25</c:v>
                </c:pt>
                <c:pt idx="16">
                  <c:v>168885.61</c:v>
                </c:pt>
                <c:pt idx="17">
                  <c:v>180475.31</c:v>
                </c:pt>
                <c:pt idx="18">
                  <c:v>185578.79</c:v>
                </c:pt>
                <c:pt idx="19">
                  <c:v>185829.23</c:v>
                </c:pt>
                <c:pt idx="20">
                  <c:v>195200.45</c:v>
                </c:pt>
                <c:pt idx="21">
                  <c:v>204713.7</c:v>
                </c:pt>
                <c:pt idx="22">
                  <c:v>211190.01</c:v>
                </c:pt>
                <c:pt idx="23">
                  <c:v>211892.55</c:v>
                </c:pt>
                <c:pt idx="24">
                  <c:v>221860.38</c:v>
                </c:pt>
                <c:pt idx="25">
                  <c:v>219539.96</c:v>
                </c:pt>
                <c:pt idx="26">
                  <c:v>220928.17</c:v>
                </c:pt>
                <c:pt idx="27">
                  <c:v>223476.34</c:v>
                </c:pt>
                <c:pt idx="28">
                  <c:v>216106.49</c:v>
                </c:pt>
                <c:pt idx="29">
                  <c:v>235342.1</c:v>
                </c:pt>
                <c:pt idx="30">
                  <c:v>224011.51999999999</c:v>
                </c:pt>
                <c:pt idx="31">
                  <c:v>227238.7</c:v>
                </c:pt>
                <c:pt idx="32">
                  <c:v>230978.29</c:v>
                </c:pt>
                <c:pt idx="33">
                  <c:v>241115</c:v>
                </c:pt>
                <c:pt idx="34">
                  <c:v>244217.94</c:v>
                </c:pt>
                <c:pt idx="35">
                  <c:v>240743.88</c:v>
                </c:pt>
                <c:pt idx="36">
                  <c:v>271717.77</c:v>
                </c:pt>
                <c:pt idx="37">
                  <c:v>276444.63</c:v>
                </c:pt>
                <c:pt idx="38">
                  <c:v>258928.3</c:v>
                </c:pt>
                <c:pt idx="39">
                  <c:v>269353.55</c:v>
                </c:pt>
                <c:pt idx="40">
                  <c:v>247275.75</c:v>
                </c:pt>
                <c:pt idx="41">
                  <c:v>268596.65000000002</c:v>
                </c:pt>
                <c:pt idx="42">
                  <c:v>283623.2</c:v>
                </c:pt>
                <c:pt idx="43">
                  <c:v>301775.90000000002</c:v>
                </c:pt>
                <c:pt idx="44">
                  <c:v>291768.3</c:v>
                </c:pt>
                <c:pt idx="45">
                  <c:v>281483.44</c:v>
                </c:pt>
                <c:pt idx="46">
                  <c:v>297490.78000000003</c:v>
                </c:pt>
                <c:pt idx="47">
                  <c:v>332149.33</c:v>
                </c:pt>
                <c:pt idx="48">
                  <c:v>328621.03000000003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MLR!$D$1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MLR!$A$2:$A$66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43812</c:v>
                </c:pt>
              </c:numCache>
            </c:numRef>
          </c:cat>
          <c:val>
            <c:numRef>
              <c:f>MLR!$D$2:$D$66</c:f>
              <c:numCache>
                <c:formatCode>_-* #,##0_-;\-* #,##0_-;_-* "-"??_-;_-@_-</c:formatCode>
                <c:ptCount val="65"/>
                <c:pt idx="0">
                  <c:v>66563.357575999995</c:v>
                </c:pt>
                <c:pt idx="1">
                  <c:v>66608.822945000007</c:v>
                </c:pt>
                <c:pt idx="2">
                  <c:v>66634.834013</c:v>
                </c:pt>
                <c:pt idx="3">
                  <c:v>66639.638745000004</c:v>
                </c:pt>
                <c:pt idx="4">
                  <c:v>65948.567628999997</c:v>
                </c:pt>
                <c:pt idx="5">
                  <c:v>65904.103178999998</c:v>
                </c:pt>
                <c:pt idx="6">
                  <c:v>67152.318744999997</c:v>
                </c:pt>
                <c:pt idx="7">
                  <c:v>67223.397008999993</c:v>
                </c:pt>
                <c:pt idx="8">
                  <c:v>67180.717864999999</c:v>
                </c:pt>
                <c:pt idx="9">
                  <c:v>68809.692978999999</c:v>
                </c:pt>
                <c:pt idx="10">
                  <c:v>68877.255491000004</c:v>
                </c:pt>
                <c:pt idx="11">
                  <c:v>68740.782166999998</c:v>
                </c:pt>
                <c:pt idx="12">
                  <c:v>69634.434135999996</c:v>
                </c:pt>
                <c:pt idx="13">
                  <c:v>70415.901467999996</c:v>
                </c:pt>
                <c:pt idx="14">
                  <c:v>70419.682797999994</c:v>
                </c:pt>
                <c:pt idx="15">
                  <c:v>71433.117494000006</c:v>
                </c:pt>
                <c:pt idx="16">
                  <c:v>71474.605853000001</c:v>
                </c:pt>
                <c:pt idx="17">
                  <c:v>71108.857252999995</c:v>
                </c:pt>
                <c:pt idx="18">
                  <c:v>72534.710254000005</c:v>
                </c:pt>
                <c:pt idx="19">
                  <c:v>72651.516764</c:v>
                </c:pt>
                <c:pt idx="20">
                  <c:v>72603.239186999999</c:v>
                </c:pt>
                <c:pt idx="21">
                  <c:v>74979.912618000002</c:v>
                </c:pt>
                <c:pt idx="22">
                  <c:v>74924.008048999996</c:v>
                </c:pt>
                <c:pt idx="23">
                  <c:v>75557.871364000006</c:v>
                </c:pt>
                <c:pt idx="24">
                  <c:v>76120.669020000001</c:v>
                </c:pt>
                <c:pt idx="25">
                  <c:v>76281.327978999994</c:v>
                </c:pt>
                <c:pt idx="26">
                  <c:v>73484.809861000002</c:v>
                </c:pt>
                <c:pt idx="27">
                  <c:v>73753.293697999994</c:v>
                </c:pt>
                <c:pt idx="28">
                  <c:v>69178.135821999997</c:v>
                </c:pt>
                <c:pt idx="29">
                  <c:v>69355.324657999998</c:v>
                </c:pt>
                <c:pt idx="30">
                  <c:v>71618.338193000003</c:v>
                </c:pt>
                <c:pt idx="31">
                  <c:v>71808.151100999996</c:v>
                </c:pt>
                <c:pt idx="32">
                  <c:v>78138.723073999994</c:v>
                </c:pt>
                <c:pt idx="33">
                  <c:v>80516.141212999995</c:v>
                </c:pt>
                <c:pt idx="34">
                  <c:v>80498.063439999998</c:v>
                </c:pt>
                <c:pt idx="35">
                  <c:v>79275.135821999997</c:v>
                </c:pt>
                <c:pt idx="36">
                  <c:v>82845.946523000006</c:v>
                </c:pt>
                <c:pt idx="37">
                  <c:v>82717.189757</c:v>
                </c:pt>
                <c:pt idx="38">
                  <c:v>83926.878744000001</c:v>
                </c:pt>
                <c:pt idx="39">
                  <c:v>85397.656663999995</c:v>
                </c:pt>
                <c:pt idx="40">
                  <c:v>85450.310056000002</c:v>
                </c:pt>
                <c:pt idx="41">
                  <c:v>84788.375297000006</c:v>
                </c:pt>
                <c:pt idx="42">
                  <c:v>85628.530754000007</c:v>
                </c:pt>
                <c:pt idx="43">
                  <c:v>86254.517074000003</c:v>
                </c:pt>
                <c:pt idx="44">
                  <c:v>86598.767542999994</c:v>
                </c:pt>
                <c:pt idx="45">
                  <c:v>87241.102639999997</c:v>
                </c:pt>
                <c:pt idx="46">
                  <c:v>87286.731807000004</c:v>
                </c:pt>
                <c:pt idx="47">
                  <c:v>89858.426976000002</c:v>
                </c:pt>
                <c:pt idx="48">
                  <c:v>89953.905490999998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697248"/>
        <c:axId val="739699208"/>
      </c:lineChart>
      <c:lineChart>
        <c:grouping val="standard"/>
        <c:varyColors val="0"/>
        <c:ser>
          <c:idx val="3"/>
          <c:order val="2"/>
          <c:tx>
            <c:strRef>
              <c:f>MLR!$E$1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MLR!$A$2:$A$66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43812</c:v>
                </c:pt>
              </c:numCache>
            </c:numRef>
          </c:cat>
          <c:val>
            <c:numRef>
              <c:f>MLR!$E$2:$E$66</c:f>
              <c:numCache>
                <c:formatCode>_-* #,##0_-;\-* #,##0_-;_-* "-"??_-;_-@_-</c:formatCode>
                <c:ptCount val="65"/>
                <c:pt idx="0">
                  <c:v>3686.3391999999999</c:v>
                </c:pt>
                <c:pt idx="1">
                  <c:v>2789.0198999999998</c:v>
                </c:pt>
                <c:pt idx="2">
                  <c:v>2527.4874</c:v>
                </c:pt>
                <c:pt idx="3">
                  <c:v>1589.1315999999999</c:v>
                </c:pt>
                <c:pt idx="4">
                  <c:v>636.85080000000005</c:v>
                </c:pt>
                <c:pt idx="5">
                  <c:v>-43290.9355</c:v>
                </c:pt>
                <c:pt idx="6">
                  <c:v>-83491.054699999993</c:v>
                </c:pt>
                <c:pt idx="7">
                  <c:v>-83465.261299999998</c:v>
                </c:pt>
                <c:pt idx="8">
                  <c:v>3458.7575999999999</c:v>
                </c:pt>
                <c:pt idx="9">
                  <c:v>11466.687599999999</c:v>
                </c:pt>
                <c:pt idx="10">
                  <c:v>17582.952600000001</c:v>
                </c:pt>
                <c:pt idx="11">
                  <c:v>30418.135900000001</c:v>
                </c:pt>
                <c:pt idx="12">
                  <c:v>23529.870500000001</c:v>
                </c:pt>
                <c:pt idx="13">
                  <c:v>30862.156299999999</c:v>
                </c:pt>
                <c:pt idx="14">
                  <c:v>-114127.2533</c:v>
                </c:pt>
                <c:pt idx="15">
                  <c:v>-95833.105299999996</c:v>
                </c:pt>
                <c:pt idx="16">
                  <c:v>-95832.267999999996</c:v>
                </c:pt>
                <c:pt idx="17">
                  <c:v>4642.0334999999995</c:v>
                </c:pt>
                <c:pt idx="18">
                  <c:v>4283.4192999999996</c:v>
                </c:pt>
                <c:pt idx="19">
                  <c:v>4192.4580999999998</c:v>
                </c:pt>
                <c:pt idx="20">
                  <c:v>4163.7424000000001</c:v>
                </c:pt>
                <c:pt idx="21">
                  <c:v>3960.7948000000001</c:v>
                </c:pt>
                <c:pt idx="22">
                  <c:v>3836.0468000000001</c:v>
                </c:pt>
                <c:pt idx="23">
                  <c:v>3899.6493999999998</c:v>
                </c:pt>
                <c:pt idx="24">
                  <c:v>3674.9737</c:v>
                </c:pt>
                <c:pt idx="25">
                  <c:v>3793.4162999999999</c:v>
                </c:pt>
                <c:pt idx="26">
                  <c:v>3917.6489000000001</c:v>
                </c:pt>
                <c:pt idx="27">
                  <c:v>4045.5544</c:v>
                </c:pt>
                <c:pt idx="28">
                  <c:v>3945.7624999999998</c:v>
                </c:pt>
                <c:pt idx="29">
                  <c:v>3585.4683</c:v>
                </c:pt>
                <c:pt idx="30">
                  <c:v>4100.2977000000001</c:v>
                </c:pt>
                <c:pt idx="31">
                  <c:v>4661.1400000000003</c:v>
                </c:pt>
                <c:pt idx="32">
                  <c:v>4264.87</c:v>
                </c:pt>
                <c:pt idx="33">
                  <c:v>2221.7363</c:v>
                </c:pt>
                <c:pt idx="34">
                  <c:v>1910.0682999999999</c:v>
                </c:pt>
                <c:pt idx="35">
                  <c:v>3096.0693000000001</c:v>
                </c:pt>
                <c:pt idx="36">
                  <c:v>3256.6417000000001</c:v>
                </c:pt>
                <c:pt idx="37">
                  <c:v>3253.2673</c:v>
                </c:pt>
                <c:pt idx="38">
                  <c:v>6025.4476999999997</c:v>
                </c:pt>
                <c:pt idx="39">
                  <c:v>6472.8245999999999</c:v>
                </c:pt>
                <c:pt idx="40">
                  <c:v>6589.4895999999999</c:v>
                </c:pt>
                <c:pt idx="41">
                  <c:v>6364.4934999999996</c:v>
                </c:pt>
                <c:pt idx="42">
                  <c:v>6602.5841</c:v>
                </c:pt>
                <c:pt idx="43">
                  <c:v>5734.7110000000002</c:v>
                </c:pt>
                <c:pt idx="44">
                  <c:v>5872.0655999999999</c:v>
                </c:pt>
                <c:pt idx="45">
                  <c:v>6249.5877</c:v>
                </c:pt>
                <c:pt idx="46">
                  <c:v>6294.1769999999997</c:v>
                </c:pt>
                <c:pt idx="47">
                  <c:v>6388.4367000000002</c:v>
                </c:pt>
                <c:pt idx="48">
                  <c:v>6404.8407999999999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MLR!$F$1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MLR!$A$2:$A$66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43812</c:v>
                </c:pt>
              </c:numCache>
            </c:numRef>
          </c:cat>
          <c:val>
            <c:numRef>
              <c:f>MLR!$F$2:$F$66</c:f>
              <c:numCache>
                <c:formatCode>_-* #,##0_-;\-* #,##0_-;_-* "-"??_-;_-@_-</c:formatCode>
                <c:ptCount val="65"/>
                <c:pt idx="0">
                  <c:v>7307.5770140000004</c:v>
                </c:pt>
                <c:pt idx="1">
                  <c:v>6386.2365650000002</c:v>
                </c:pt>
                <c:pt idx="2">
                  <c:v>6120.4850859999997</c:v>
                </c:pt>
                <c:pt idx="3">
                  <c:v>4752.1119360000002</c:v>
                </c:pt>
                <c:pt idx="4">
                  <c:v>3765.4307319999998</c:v>
                </c:pt>
                <c:pt idx="5">
                  <c:v>-40180.053113000002</c:v>
                </c:pt>
                <c:pt idx="6">
                  <c:v>-79852.780587999994</c:v>
                </c:pt>
                <c:pt idx="7">
                  <c:v>-79883.290244999997</c:v>
                </c:pt>
                <c:pt idx="8">
                  <c:v>7072.2827230000003</c:v>
                </c:pt>
                <c:pt idx="9">
                  <c:v>14971.762536</c:v>
                </c:pt>
                <c:pt idx="10">
                  <c:v>21075.23691</c:v>
                </c:pt>
                <c:pt idx="11">
                  <c:v>33909.062421000002</c:v>
                </c:pt>
                <c:pt idx="12">
                  <c:v>26912.454255000001</c:v>
                </c:pt>
                <c:pt idx="13">
                  <c:v>34431.917379999999</c:v>
                </c:pt>
                <c:pt idx="14">
                  <c:v>-110212.86782</c:v>
                </c:pt>
                <c:pt idx="15">
                  <c:v>-92119.207240999996</c:v>
                </c:pt>
                <c:pt idx="16">
                  <c:v>-92176.366280999995</c:v>
                </c:pt>
                <c:pt idx="17">
                  <c:v>8234.4833880000006</c:v>
                </c:pt>
                <c:pt idx="18">
                  <c:v>8949.5436329999993</c:v>
                </c:pt>
                <c:pt idx="19">
                  <c:v>9026.3908090000004</c:v>
                </c:pt>
                <c:pt idx="20">
                  <c:v>8998.3723919999993</c:v>
                </c:pt>
                <c:pt idx="21">
                  <c:v>8742.9937229999996</c:v>
                </c:pt>
                <c:pt idx="22">
                  <c:v>8726.4449210000002</c:v>
                </c:pt>
                <c:pt idx="23">
                  <c:v>8599.4042379999992</c:v>
                </c:pt>
                <c:pt idx="24">
                  <c:v>8446.4225669999996</c:v>
                </c:pt>
                <c:pt idx="25">
                  <c:v>8854.6415140000008</c:v>
                </c:pt>
                <c:pt idx="26">
                  <c:v>8574.0463999999993</c:v>
                </c:pt>
                <c:pt idx="27">
                  <c:v>8631.9777969999996</c:v>
                </c:pt>
                <c:pt idx="28">
                  <c:v>8428.0564539999996</c:v>
                </c:pt>
                <c:pt idx="29">
                  <c:v>8305.205672</c:v>
                </c:pt>
                <c:pt idx="30">
                  <c:v>9856.597753</c:v>
                </c:pt>
                <c:pt idx="31">
                  <c:v>10276.596372</c:v>
                </c:pt>
                <c:pt idx="32">
                  <c:v>10311.082729</c:v>
                </c:pt>
                <c:pt idx="33">
                  <c:v>7713.9393280000004</c:v>
                </c:pt>
                <c:pt idx="34">
                  <c:v>7288.7709910000003</c:v>
                </c:pt>
                <c:pt idx="35">
                  <c:v>8370.0825870000008</c:v>
                </c:pt>
                <c:pt idx="36">
                  <c:v>8010.0507580000003</c:v>
                </c:pt>
                <c:pt idx="37">
                  <c:v>7987.4515849999998</c:v>
                </c:pt>
                <c:pt idx="38">
                  <c:v>10406.561702999999</c:v>
                </c:pt>
                <c:pt idx="39">
                  <c:v>10409.342463999999</c:v>
                </c:pt>
                <c:pt idx="40">
                  <c:v>10537.974224</c:v>
                </c:pt>
                <c:pt idx="41">
                  <c:v>10174.737080999999</c:v>
                </c:pt>
                <c:pt idx="42">
                  <c:v>11064.612518</c:v>
                </c:pt>
                <c:pt idx="43">
                  <c:v>11583.687524999999</c:v>
                </c:pt>
                <c:pt idx="44">
                  <c:v>11333.00282</c:v>
                </c:pt>
                <c:pt idx="45">
                  <c:v>11491.633076</c:v>
                </c:pt>
                <c:pt idx="46">
                  <c:v>11526.385082000001</c:v>
                </c:pt>
                <c:pt idx="47">
                  <c:v>11497.327937</c:v>
                </c:pt>
                <c:pt idx="48">
                  <c:v>11591.217505000001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714104"/>
        <c:axId val="739699600"/>
      </c:lineChart>
      <c:dateAx>
        <c:axId val="7396972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699208"/>
        <c:crosses val="autoZero"/>
        <c:auto val="1"/>
        <c:lblOffset val="100"/>
        <c:baseTimeUnit val="days"/>
      </c:dateAx>
      <c:valAx>
        <c:axId val="73969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697248"/>
        <c:crosses val="autoZero"/>
        <c:crossBetween val="between"/>
      </c:valAx>
      <c:valAx>
        <c:axId val="73969960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714104"/>
        <c:crosses val="max"/>
        <c:crossBetween val="between"/>
      </c:valAx>
      <c:dateAx>
        <c:axId val="73971410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3969960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MLR!$U$28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MLR!$S$29:$S$175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MLR!$U$29:$U$175</c:f>
              <c:numCache>
                <c:formatCode>_-* #,##0_-;\-* #,##0_-;_-* "-"??_-;_-@_-</c:formatCode>
                <c:ptCount val="147"/>
                <c:pt idx="0">
                  <c:v>266301.69</c:v>
                </c:pt>
                <c:pt idx="1">
                  <c:v>259451.22</c:v>
                </c:pt>
                <c:pt idx="2">
                  <c:v>252022.72</c:v>
                </c:pt>
                <c:pt idx="3">
                  <c:v>251972.77</c:v>
                </c:pt>
                <c:pt idx="4">
                  <c:v>249173.65</c:v>
                </c:pt>
                <c:pt idx="5">
                  <c:v>240509.47</c:v>
                </c:pt>
                <c:pt idx="6">
                  <c:v>234970.22</c:v>
                </c:pt>
                <c:pt idx="7">
                  <c:v>229117.23</c:v>
                </c:pt>
                <c:pt idx="8">
                  <c:v>229117.23</c:v>
                </c:pt>
                <c:pt idx="9">
                  <c:v>240430.34</c:v>
                </c:pt>
                <c:pt idx="10">
                  <c:v>242803.83</c:v>
                </c:pt>
                <c:pt idx="11">
                  <c:v>243908.34</c:v>
                </c:pt>
                <c:pt idx="12">
                  <c:v>247275.75</c:v>
                </c:pt>
                <c:pt idx="13">
                  <c:v>247275.75</c:v>
                </c:pt>
                <c:pt idx="14">
                  <c:v>243302.99</c:v>
                </c:pt>
                <c:pt idx="15">
                  <c:v>234770.5</c:v>
                </c:pt>
                <c:pt idx="16">
                  <c:v>244492.26</c:v>
                </c:pt>
                <c:pt idx="17">
                  <c:v>244713.43</c:v>
                </c:pt>
                <c:pt idx="18">
                  <c:v>250136.43</c:v>
                </c:pt>
                <c:pt idx="19">
                  <c:v>255812.03</c:v>
                </c:pt>
                <c:pt idx="20">
                  <c:v>258946.04</c:v>
                </c:pt>
                <c:pt idx="21">
                  <c:v>259596.91</c:v>
                </c:pt>
                <c:pt idx="22">
                  <c:v>255347.81</c:v>
                </c:pt>
                <c:pt idx="23">
                  <c:v>258278</c:v>
                </c:pt>
                <c:pt idx="24">
                  <c:v>257836.66</c:v>
                </c:pt>
                <c:pt idx="25">
                  <c:v>260619.16</c:v>
                </c:pt>
                <c:pt idx="26">
                  <c:v>264261.64</c:v>
                </c:pt>
                <c:pt idx="27">
                  <c:v>262980.61</c:v>
                </c:pt>
                <c:pt idx="28">
                  <c:v>260886.75</c:v>
                </c:pt>
                <c:pt idx="29">
                  <c:v>261790.88</c:v>
                </c:pt>
                <c:pt idx="30">
                  <c:v>261072.69</c:v>
                </c:pt>
                <c:pt idx="31">
                  <c:v>263404</c:v>
                </c:pt>
                <c:pt idx="32">
                  <c:v>260385.47</c:v>
                </c:pt>
                <c:pt idx="33">
                  <c:v>260466.22</c:v>
                </c:pt>
                <c:pt idx="34">
                  <c:v>267221.05</c:v>
                </c:pt>
                <c:pt idx="35">
                  <c:v>268596.65000000002</c:v>
                </c:pt>
                <c:pt idx="36">
                  <c:v>268447.21000000002</c:v>
                </c:pt>
                <c:pt idx="37">
                  <c:v>269169.43</c:v>
                </c:pt>
                <c:pt idx="38">
                  <c:v>269011.73</c:v>
                </c:pt>
                <c:pt idx="39">
                  <c:v>271463.69</c:v>
                </c:pt>
                <c:pt idx="40">
                  <c:v>276117.24</c:v>
                </c:pt>
                <c:pt idx="41">
                  <c:v>276692.24</c:v>
                </c:pt>
                <c:pt idx="42">
                  <c:v>277954.34000000003</c:v>
                </c:pt>
                <c:pt idx="43">
                  <c:v>283185.61</c:v>
                </c:pt>
                <c:pt idx="44">
                  <c:v>281425.34000000003</c:v>
                </c:pt>
                <c:pt idx="45">
                  <c:v>279767.67</c:v>
                </c:pt>
                <c:pt idx="46">
                  <c:v>280841.52</c:v>
                </c:pt>
                <c:pt idx="47">
                  <c:v>279794.46000000002</c:v>
                </c:pt>
                <c:pt idx="48">
                  <c:v>281378.95</c:v>
                </c:pt>
                <c:pt idx="49">
                  <c:v>283945.82</c:v>
                </c:pt>
                <c:pt idx="50">
                  <c:v>281281.8</c:v>
                </c:pt>
                <c:pt idx="51">
                  <c:v>285139.48</c:v>
                </c:pt>
                <c:pt idx="52">
                  <c:v>283623.2</c:v>
                </c:pt>
                <c:pt idx="53">
                  <c:v>290171.68</c:v>
                </c:pt>
                <c:pt idx="54">
                  <c:v>288011.07</c:v>
                </c:pt>
                <c:pt idx="55">
                  <c:v>285473.37</c:v>
                </c:pt>
                <c:pt idx="56">
                  <c:v>280144.59999999998</c:v>
                </c:pt>
                <c:pt idx="57">
                  <c:v>279265.14</c:v>
                </c:pt>
                <c:pt idx="58">
                  <c:v>278609.61</c:v>
                </c:pt>
                <c:pt idx="59">
                  <c:v>281838.96999999997</c:v>
                </c:pt>
                <c:pt idx="60">
                  <c:v>283955.38</c:v>
                </c:pt>
                <c:pt idx="61">
                  <c:v>289351.67999999999</c:v>
                </c:pt>
                <c:pt idx="62">
                  <c:v>290415.65000000002</c:v>
                </c:pt>
                <c:pt idx="63">
                  <c:v>292946.15999999997</c:v>
                </c:pt>
                <c:pt idx="64">
                  <c:v>291771.96999999997</c:v>
                </c:pt>
                <c:pt idx="65">
                  <c:v>294022.36</c:v>
                </c:pt>
                <c:pt idx="66">
                  <c:v>292717.51</c:v>
                </c:pt>
                <c:pt idx="67">
                  <c:v>296355.68</c:v>
                </c:pt>
                <c:pt idx="68">
                  <c:v>286677.08</c:v>
                </c:pt>
                <c:pt idx="69">
                  <c:v>298682.28999999998</c:v>
                </c:pt>
                <c:pt idx="70">
                  <c:v>300936.73</c:v>
                </c:pt>
                <c:pt idx="71">
                  <c:v>295308.82</c:v>
                </c:pt>
                <c:pt idx="72">
                  <c:v>297757.84999999998</c:v>
                </c:pt>
                <c:pt idx="73">
                  <c:v>301775.90000000002</c:v>
                </c:pt>
                <c:pt idx="74">
                  <c:v>292903.46000000002</c:v>
                </c:pt>
                <c:pt idx="75">
                  <c:v>293075.45</c:v>
                </c:pt>
                <c:pt idx="76">
                  <c:v>294821.93</c:v>
                </c:pt>
                <c:pt idx="77">
                  <c:v>292140.98</c:v>
                </c:pt>
                <c:pt idx="78">
                  <c:v>294154.64</c:v>
                </c:pt>
                <c:pt idx="79">
                  <c:v>295376.96999999997</c:v>
                </c:pt>
                <c:pt idx="80">
                  <c:v>294452.8</c:v>
                </c:pt>
                <c:pt idx="81">
                  <c:v>297407.09000000003</c:v>
                </c:pt>
                <c:pt idx="82">
                  <c:v>296344.55</c:v>
                </c:pt>
                <c:pt idx="83">
                  <c:v>296428.78999999998</c:v>
                </c:pt>
                <c:pt idx="84">
                  <c:v>294537.12</c:v>
                </c:pt>
                <c:pt idx="85">
                  <c:v>286006.7</c:v>
                </c:pt>
                <c:pt idx="86">
                  <c:v>275661.34999999998</c:v>
                </c:pt>
                <c:pt idx="87">
                  <c:v>277422.28999999998</c:v>
                </c:pt>
                <c:pt idx="88">
                  <c:v>277422.28999999998</c:v>
                </c:pt>
                <c:pt idx="89">
                  <c:v>276941.87</c:v>
                </c:pt>
                <c:pt idx="90">
                  <c:v>283244.25</c:v>
                </c:pt>
                <c:pt idx="91">
                  <c:v>282462.88</c:v>
                </c:pt>
                <c:pt idx="92">
                  <c:v>286932.63</c:v>
                </c:pt>
                <c:pt idx="93">
                  <c:v>290514.71999999997</c:v>
                </c:pt>
                <c:pt idx="94">
                  <c:v>289769.87</c:v>
                </c:pt>
                <c:pt idx="95">
                  <c:v>291768.3</c:v>
                </c:pt>
                <c:pt idx="96">
                  <c:v>289328.64000000001</c:v>
                </c:pt>
                <c:pt idx="97">
                  <c:v>292886.75</c:v>
                </c:pt>
                <c:pt idx="98">
                  <c:v>296546.21000000002</c:v>
                </c:pt>
                <c:pt idx="99">
                  <c:v>296591.68</c:v>
                </c:pt>
                <c:pt idx="100">
                  <c:v>288619.36</c:v>
                </c:pt>
                <c:pt idx="101">
                  <c:v>286753.76</c:v>
                </c:pt>
                <c:pt idx="102">
                  <c:v>286959.34999999998</c:v>
                </c:pt>
                <c:pt idx="103">
                  <c:v>287779.18</c:v>
                </c:pt>
                <c:pt idx="104">
                  <c:v>280373.02</c:v>
                </c:pt>
                <c:pt idx="105">
                  <c:v>285205.12</c:v>
                </c:pt>
                <c:pt idx="106">
                  <c:v>282458.03999999998</c:v>
                </c:pt>
                <c:pt idx="107">
                  <c:v>284833.77</c:v>
                </c:pt>
                <c:pt idx="108">
                  <c:v>280663.02</c:v>
                </c:pt>
                <c:pt idx="109">
                  <c:v>285185.15999999997</c:v>
                </c:pt>
                <c:pt idx="110">
                  <c:v>286930.67</c:v>
                </c:pt>
                <c:pt idx="111">
                  <c:v>289019.01</c:v>
                </c:pt>
                <c:pt idx="112">
                  <c:v>287746.13</c:v>
                </c:pt>
                <c:pt idx="113">
                  <c:v>290082.40999999997</c:v>
                </c:pt>
                <c:pt idx="114">
                  <c:v>284488.65999999997</c:v>
                </c:pt>
                <c:pt idx="115">
                  <c:v>281525.25</c:v>
                </c:pt>
                <c:pt idx="116">
                  <c:v>279633.86</c:v>
                </c:pt>
                <c:pt idx="117">
                  <c:v>281832.56</c:v>
                </c:pt>
                <c:pt idx="118">
                  <c:v>281483.44</c:v>
                </c:pt>
                <c:pt idx="119">
                  <c:v>279842.28999999998</c:v>
                </c:pt>
                <c:pt idx="120">
                  <c:v>285116.13</c:v>
                </c:pt>
                <c:pt idx="121">
                  <c:v>289535.95</c:v>
                </c:pt>
                <c:pt idx="122">
                  <c:v>289955.62</c:v>
                </c:pt>
                <c:pt idx="123">
                  <c:v>294658.76</c:v>
                </c:pt>
                <c:pt idx="124">
                  <c:v>297794.28000000003</c:v>
                </c:pt>
                <c:pt idx="125">
                  <c:v>297490.78000000003</c:v>
                </c:pt>
                <c:pt idx="126">
                  <c:v>321815.05</c:v>
                </c:pt>
                <c:pt idx="127">
                  <c:v>317330.73</c:v>
                </c:pt>
                <c:pt idx="128">
                  <c:v>321937.68</c:v>
                </c:pt>
                <c:pt idx="129">
                  <c:v>322283.77</c:v>
                </c:pt>
                <c:pt idx="130">
                  <c:v>320279.11</c:v>
                </c:pt>
                <c:pt idx="131">
                  <c:v>322189.23</c:v>
                </c:pt>
                <c:pt idx="132">
                  <c:v>330774.23</c:v>
                </c:pt>
                <c:pt idx="133">
                  <c:v>332372.13</c:v>
                </c:pt>
                <c:pt idx="134">
                  <c:v>334068.75</c:v>
                </c:pt>
                <c:pt idx="135">
                  <c:v>334068.75</c:v>
                </c:pt>
                <c:pt idx="136">
                  <c:v>332149.33</c:v>
                </c:pt>
                <c:pt idx="137">
                  <c:v>330016.92</c:v>
                </c:pt>
                <c:pt idx="138">
                  <c:v>329575.24</c:v>
                </c:pt>
                <c:pt idx="139">
                  <c:v>332050.73</c:v>
                </c:pt>
                <c:pt idx="140">
                  <c:v>331901.02</c:v>
                </c:pt>
                <c:pt idx="141">
                  <c:v>335986.57</c:v>
                </c:pt>
                <c:pt idx="142">
                  <c:v>327923.96000000002</c:v>
                </c:pt>
                <c:pt idx="143">
                  <c:v>328518.28000000003</c:v>
                </c:pt>
                <c:pt idx="144">
                  <c:v>327514.89</c:v>
                </c:pt>
                <c:pt idx="145">
                  <c:v>328984.81</c:v>
                </c:pt>
                <c:pt idx="146">
                  <c:v>328621.03000000003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MLR!$V$28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MLR!$S$29:$S$175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MLR!$V$29:$V$175</c:f>
              <c:numCache>
                <c:formatCode>#,##0_ ;[Red]\-#,##0\ </c:formatCode>
                <c:ptCount val="147"/>
                <c:pt idx="0">
                  <c:v>85269.130275999996</c:v>
                </c:pt>
                <c:pt idx="1">
                  <c:v>85273.338126000002</c:v>
                </c:pt>
                <c:pt idx="2">
                  <c:v>85383.180907999995</c:v>
                </c:pt>
                <c:pt idx="3">
                  <c:v>85352.203427999993</c:v>
                </c:pt>
                <c:pt idx="4">
                  <c:v>85315.003769999996</c:v>
                </c:pt>
                <c:pt idx="5">
                  <c:v>85279.866639999993</c:v>
                </c:pt>
                <c:pt idx="6">
                  <c:v>85363.837643000006</c:v>
                </c:pt>
                <c:pt idx="7">
                  <c:v>85373.132484999995</c:v>
                </c:pt>
                <c:pt idx="8">
                  <c:v>85373.132484999995</c:v>
                </c:pt>
                <c:pt idx="9">
                  <c:v>85280.913310000004</c:v>
                </c:pt>
                <c:pt idx="10">
                  <c:v>85320.505149999997</c:v>
                </c:pt>
                <c:pt idx="11">
                  <c:v>85298.283762000006</c:v>
                </c:pt>
                <c:pt idx="12">
                  <c:v>85450.310056000002</c:v>
                </c:pt>
                <c:pt idx="13">
                  <c:v>85450.310056000002</c:v>
                </c:pt>
                <c:pt idx="14">
                  <c:v>85311.785168000002</c:v>
                </c:pt>
                <c:pt idx="15">
                  <c:v>85391.514056</c:v>
                </c:pt>
                <c:pt idx="16">
                  <c:v>85308.337287000002</c:v>
                </c:pt>
                <c:pt idx="17">
                  <c:v>85364.064062999998</c:v>
                </c:pt>
                <c:pt idx="18">
                  <c:v>85363.942173000003</c:v>
                </c:pt>
                <c:pt idx="19">
                  <c:v>85329.896877000006</c:v>
                </c:pt>
                <c:pt idx="20">
                  <c:v>85358.526872000002</c:v>
                </c:pt>
                <c:pt idx="21">
                  <c:v>85360.552131000004</c:v>
                </c:pt>
                <c:pt idx="22">
                  <c:v>85408.922454</c:v>
                </c:pt>
                <c:pt idx="23">
                  <c:v>85325.930577000006</c:v>
                </c:pt>
                <c:pt idx="24">
                  <c:v>85385.574093999996</c:v>
                </c:pt>
                <c:pt idx="25">
                  <c:v>85347.895678999994</c:v>
                </c:pt>
                <c:pt idx="26">
                  <c:v>85432.999771999996</c:v>
                </c:pt>
                <c:pt idx="27">
                  <c:v>85416.924671000001</c:v>
                </c:pt>
                <c:pt idx="28">
                  <c:v>85295.365214000005</c:v>
                </c:pt>
                <c:pt idx="29">
                  <c:v>85374.140828000003</c:v>
                </c:pt>
                <c:pt idx="30">
                  <c:v>85359.623762000003</c:v>
                </c:pt>
                <c:pt idx="31">
                  <c:v>85379.296147999994</c:v>
                </c:pt>
                <c:pt idx="32">
                  <c:v>84817.333700999996</c:v>
                </c:pt>
                <c:pt idx="33">
                  <c:v>84744.517221000002</c:v>
                </c:pt>
                <c:pt idx="34">
                  <c:v>84807.660850999993</c:v>
                </c:pt>
                <c:pt idx="35">
                  <c:v>84788.375297999999</c:v>
                </c:pt>
                <c:pt idx="36">
                  <c:v>84746.260429999995</c:v>
                </c:pt>
                <c:pt idx="37">
                  <c:v>84796.539011999994</c:v>
                </c:pt>
                <c:pt idx="38">
                  <c:v>84713.105045999997</c:v>
                </c:pt>
                <c:pt idx="39">
                  <c:v>85263.863750999997</c:v>
                </c:pt>
                <c:pt idx="40">
                  <c:v>85329.484125999996</c:v>
                </c:pt>
                <c:pt idx="41">
                  <c:v>85363.256143999999</c:v>
                </c:pt>
                <c:pt idx="42">
                  <c:v>85308.309794999994</c:v>
                </c:pt>
                <c:pt idx="43">
                  <c:v>85331.599059</c:v>
                </c:pt>
                <c:pt idx="44">
                  <c:v>85292.465414999999</c:v>
                </c:pt>
                <c:pt idx="45">
                  <c:v>85404.779823999997</c:v>
                </c:pt>
                <c:pt idx="46">
                  <c:v>85351.623783999996</c:v>
                </c:pt>
                <c:pt idx="47">
                  <c:v>85368.730192999996</c:v>
                </c:pt>
                <c:pt idx="48">
                  <c:v>85417.223629999993</c:v>
                </c:pt>
                <c:pt idx="49">
                  <c:v>85590.382270000002</c:v>
                </c:pt>
                <c:pt idx="50">
                  <c:v>85607.930487000005</c:v>
                </c:pt>
                <c:pt idx="51">
                  <c:v>85551.345545999997</c:v>
                </c:pt>
                <c:pt idx="52">
                  <c:v>85628.530757</c:v>
                </c:pt>
                <c:pt idx="53">
                  <c:v>85605.318050999995</c:v>
                </c:pt>
                <c:pt idx="54">
                  <c:v>86087.789092999999</c:v>
                </c:pt>
                <c:pt idx="55">
                  <c:v>86078.843796999994</c:v>
                </c:pt>
                <c:pt idx="56">
                  <c:v>86084.996169000005</c:v>
                </c:pt>
                <c:pt idx="57">
                  <c:v>86091.555840999994</c:v>
                </c:pt>
                <c:pt idx="58">
                  <c:v>86165.510364999995</c:v>
                </c:pt>
                <c:pt idx="59">
                  <c:v>86158.510485999999</c:v>
                </c:pt>
                <c:pt idx="60">
                  <c:v>86195.023151999994</c:v>
                </c:pt>
                <c:pt idx="61">
                  <c:v>86219.403554999997</c:v>
                </c:pt>
                <c:pt idx="62">
                  <c:v>86135.174685000005</c:v>
                </c:pt>
                <c:pt idx="63">
                  <c:v>86078.300245999999</c:v>
                </c:pt>
                <c:pt idx="64">
                  <c:v>86200.247254999995</c:v>
                </c:pt>
                <c:pt idx="65">
                  <c:v>86200.679999</c:v>
                </c:pt>
                <c:pt idx="66">
                  <c:v>86224.575937000001</c:v>
                </c:pt>
                <c:pt idx="67">
                  <c:v>86227.465372000006</c:v>
                </c:pt>
                <c:pt idx="68">
                  <c:v>86220.111351</c:v>
                </c:pt>
                <c:pt idx="69">
                  <c:v>86317.719566999993</c:v>
                </c:pt>
                <c:pt idx="70">
                  <c:v>86245.065065000003</c:v>
                </c:pt>
                <c:pt idx="71">
                  <c:v>86300.273048999996</c:v>
                </c:pt>
                <c:pt idx="72">
                  <c:v>86309.968366000001</c:v>
                </c:pt>
                <c:pt idx="73">
                  <c:v>86254.517074000003</c:v>
                </c:pt>
                <c:pt idx="74">
                  <c:v>86284.885771999994</c:v>
                </c:pt>
                <c:pt idx="75">
                  <c:v>86309.454807999995</c:v>
                </c:pt>
                <c:pt idx="76">
                  <c:v>86247.042547999998</c:v>
                </c:pt>
                <c:pt idx="77">
                  <c:v>86316.598297999997</c:v>
                </c:pt>
                <c:pt idx="78">
                  <c:v>86274.107161000007</c:v>
                </c:pt>
                <c:pt idx="79">
                  <c:v>86306.222240999996</c:v>
                </c:pt>
                <c:pt idx="80">
                  <c:v>86327.780153</c:v>
                </c:pt>
                <c:pt idx="81">
                  <c:v>86273.425285999998</c:v>
                </c:pt>
                <c:pt idx="82">
                  <c:v>86277.918063000005</c:v>
                </c:pt>
                <c:pt idx="83">
                  <c:v>86296.571790000002</c:v>
                </c:pt>
                <c:pt idx="84">
                  <c:v>86272.718492999993</c:v>
                </c:pt>
                <c:pt idx="85">
                  <c:v>86323.885053000005</c:v>
                </c:pt>
                <c:pt idx="86">
                  <c:v>86328.096766000002</c:v>
                </c:pt>
                <c:pt idx="87">
                  <c:v>86318.161441000004</c:v>
                </c:pt>
                <c:pt idx="88">
                  <c:v>86318.161441000004</c:v>
                </c:pt>
                <c:pt idx="89">
                  <c:v>86199.374070999998</c:v>
                </c:pt>
                <c:pt idx="90">
                  <c:v>86224.176504999996</c:v>
                </c:pt>
                <c:pt idx="91">
                  <c:v>86295.713476999998</c:v>
                </c:pt>
                <c:pt idx="92">
                  <c:v>86309.517800999995</c:v>
                </c:pt>
                <c:pt idx="93">
                  <c:v>86252.375205000004</c:v>
                </c:pt>
                <c:pt idx="94">
                  <c:v>86584.752546000003</c:v>
                </c:pt>
                <c:pt idx="95">
                  <c:v>86598.767544999995</c:v>
                </c:pt>
                <c:pt idx="96">
                  <c:v>86584.269440999997</c:v>
                </c:pt>
                <c:pt idx="97">
                  <c:v>86620.569310000006</c:v>
                </c:pt>
                <c:pt idx="98">
                  <c:v>86557.037972999999</c:v>
                </c:pt>
                <c:pt idx="99">
                  <c:v>86602.547445999997</c:v>
                </c:pt>
                <c:pt idx="100">
                  <c:v>86600.240204999995</c:v>
                </c:pt>
                <c:pt idx="101">
                  <c:v>86580.917390000002</c:v>
                </c:pt>
                <c:pt idx="102">
                  <c:v>86599.200675999993</c:v>
                </c:pt>
                <c:pt idx="103">
                  <c:v>86538.476431000003</c:v>
                </c:pt>
                <c:pt idx="104">
                  <c:v>87118.378373</c:v>
                </c:pt>
                <c:pt idx="105">
                  <c:v>87147.240248999995</c:v>
                </c:pt>
                <c:pt idx="106">
                  <c:v>87151.774999000001</c:v>
                </c:pt>
                <c:pt idx="107">
                  <c:v>87141.075110999998</c:v>
                </c:pt>
                <c:pt idx="108">
                  <c:v>87111.525223999997</c:v>
                </c:pt>
                <c:pt idx="109">
                  <c:v>87278.514792999995</c:v>
                </c:pt>
                <c:pt idx="110">
                  <c:v>87259.261893999996</c:v>
                </c:pt>
                <c:pt idx="111">
                  <c:v>87268.341134000002</c:v>
                </c:pt>
                <c:pt idx="112">
                  <c:v>87214.347234000001</c:v>
                </c:pt>
                <c:pt idx="113">
                  <c:v>87397.801066</c:v>
                </c:pt>
                <c:pt idx="114">
                  <c:v>87366.404494000002</c:v>
                </c:pt>
                <c:pt idx="115">
                  <c:v>87289.819382000001</c:v>
                </c:pt>
                <c:pt idx="116">
                  <c:v>87248.713552000001</c:v>
                </c:pt>
                <c:pt idx="117">
                  <c:v>87353.413618999999</c:v>
                </c:pt>
                <c:pt idx="118">
                  <c:v>87241.102641999998</c:v>
                </c:pt>
                <c:pt idx="119">
                  <c:v>87347.284872000004</c:v>
                </c:pt>
                <c:pt idx="120">
                  <c:v>87330.072408000007</c:v>
                </c:pt>
                <c:pt idx="121">
                  <c:v>87321.803897000005</c:v>
                </c:pt>
                <c:pt idx="122">
                  <c:v>87241.683569999994</c:v>
                </c:pt>
                <c:pt idx="123">
                  <c:v>87415.785407000003</c:v>
                </c:pt>
                <c:pt idx="124">
                  <c:v>87346.061142999999</c:v>
                </c:pt>
                <c:pt idx="125">
                  <c:v>87286.731805999996</c:v>
                </c:pt>
                <c:pt idx="126">
                  <c:v>89866.416576999996</c:v>
                </c:pt>
                <c:pt idx="127">
                  <c:v>89865.940340999994</c:v>
                </c:pt>
                <c:pt idx="128">
                  <c:v>89859.679470000003</c:v>
                </c:pt>
                <c:pt idx="129">
                  <c:v>89918.756901999994</c:v>
                </c:pt>
                <c:pt idx="130">
                  <c:v>89963.934334999998</c:v>
                </c:pt>
                <c:pt idx="131">
                  <c:v>89896.155897999997</c:v>
                </c:pt>
                <c:pt idx="132">
                  <c:v>89897.001252999995</c:v>
                </c:pt>
                <c:pt idx="133">
                  <c:v>89819.607550000001</c:v>
                </c:pt>
                <c:pt idx="134">
                  <c:v>89851.919047999996</c:v>
                </c:pt>
                <c:pt idx="135">
                  <c:v>89851.919047999996</c:v>
                </c:pt>
                <c:pt idx="136">
                  <c:v>89858.426976000002</c:v>
                </c:pt>
                <c:pt idx="137">
                  <c:v>89986.403701999996</c:v>
                </c:pt>
                <c:pt idx="138">
                  <c:v>89995.157558999999</c:v>
                </c:pt>
                <c:pt idx="139">
                  <c:v>89916.727822000001</c:v>
                </c:pt>
                <c:pt idx="140">
                  <c:v>89929.630023999998</c:v>
                </c:pt>
                <c:pt idx="141">
                  <c:v>89956.604968</c:v>
                </c:pt>
                <c:pt idx="142">
                  <c:v>89866.122529</c:v>
                </c:pt>
                <c:pt idx="143">
                  <c:v>89980.833421999996</c:v>
                </c:pt>
                <c:pt idx="144">
                  <c:v>89940.588166000001</c:v>
                </c:pt>
                <c:pt idx="145">
                  <c:v>89882.648946999994</c:v>
                </c:pt>
                <c:pt idx="146">
                  <c:v>89953.905490999998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715280"/>
        <c:axId val="739716456"/>
      </c:lineChart>
      <c:lineChart>
        <c:grouping val="standard"/>
        <c:varyColors val="0"/>
        <c:ser>
          <c:idx val="3"/>
          <c:order val="2"/>
          <c:tx>
            <c:strRef>
              <c:f>MLR!$W$28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MLR!$S$29:$S$175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MLR!$W$29:$W$175</c:f>
              <c:numCache>
                <c:formatCode>#,##0_ ;[Red]\-#,##0\ </c:formatCode>
                <c:ptCount val="147"/>
                <c:pt idx="0">
                  <c:v>6523.5794999999998</c:v>
                </c:pt>
                <c:pt idx="1">
                  <c:v>6523.5794999999998</c:v>
                </c:pt>
                <c:pt idx="2">
                  <c:v>6519.1368000000002</c:v>
                </c:pt>
                <c:pt idx="3">
                  <c:v>6519.1368000000002</c:v>
                </c:pt>
                <c:pt idx="4">
                  <c:v>6519.1368000000002</c:v>
                </c:pt>
                <c:pt idx="5">
                  <c:v>6519.1368000000002</c:v>
                </c:pt>
                <c:pt idx="6">
                  <c:v>6519.1368000000002</c:v>
                </c:pt>
                <c:pt idx="7">
                  <c:v>6519.1368000000002</c:v>
                </c:pt>
                <c:pt idx="8">
                  <c:v>6519.1368000000002</c:v>
                </c:pt>
                <c:pt idx="9">
                  <c:v>6519.1368000000002</c:v>
                </c:pt>
                <c:pt idx="10">
                  <c:v>6589.4895999999999</c:v>
                </c:pt>
                <c:pt idx="11">
                  <c:v>6589.4895999999999</c:v>
                </c:pt>
                <c:pt idx="12">
                  <c:v>6589.4895999999999</c:v>
                </c:pt>
                <c:pt idx="13">
                  <c:v>6589.4895999999999</c:v>
                </c:pt>
                <c:pt idx="14">
                  <c:v>6589.4895999999999</c:v>
                </c:pt>
                <c:pt idx="15">
                  <c:v>6589.4895999999999</c:v>
                </c:pt>
                <c:pt idx="16">
                  <c:v>6589.4895999999999</c:v>
                </c:pt>
                <c:pt idx="17">
                  <c:v>6435.1614</c:v>
                </c:pt>
                <c:pt idx="18">
                  <c:v>6435.1614</c:v>
                </c:pt>
                <c:pt idx="19">
                  <c:v>6435.1614</c:v>
                </c:pt>
                <c:pt idx="20">
                  <c:v>6435.1614</c:v>
                </c:pt>
                <c:pt idx="21">
                  <c:v>6435.1614</c:v>
                </c:pt>
                <c:pt idx="22">
                  <c:v>6375.6491999999998</c:v>
                </c:pt>
                <c:pt idx="23">
                  <c:v>6375.6491999999998</c:v>
                </c:pt>
                <c:pt idx="24">
                  <c:v>6375.6491999999998</c:v>
                </c:pt>
                <c:pt idx="25">
                  <c:v>6375.6491999999998</c:v>
                </c:pt>
                <c:pt idx="26">
                  <c:v>6375.6491999999998</c:v>
                </c:pt>
                <c:pt idx="27">
                  <c:v>6348.6066000000001</c:v>
                </c:pt>
                <c:pt idx="28">
                  <c:v>6348.6066000000001</c:v>
                </c:pt>
                <c:pt idx="29">
                  <c:v>6348.6066000000001</c:v>
                </c:pt>
                <c:pt idx="30">
                  <c:v>6348.6066000000001</c:v>
                </c:pt>
                <c:pt idx="31">
                  <c:v>6348.6066000000001</c:v>
                </c:pt>
                <c:pt idx="32">
                  <c:v>6364.4934999999996</c:v>
                </c:pt>
                <c:pt idx="33">
                  <c:v>6364.4934999999996</c:v>
                </c:pt>
                <c:pt idx="34">
                  <c:v>6364.4934999999996</c:v>
                </c:pt>
                <c:pt idx="35">
                  <c:v>6364.4934999999996</c:v>
                </c:pt>
                <c:pt idx="36">
                  <c:v>6364.4934999999996</c:v>
                </c:pt>
                <c:pt idx="37">
                  <c:v>6364.4934999999996</c:v>
                </c:pt>
                <c:pt idx="38">
                  <c:v>6364.4934999999996</c:v>
                </c:pt>
                <c:pt idx="39">
                  <c:v>6497.3991999999998</c:v>
                </c:pt>
                <c:pt idx="40">
                  <c:v>6497.3991999999998</c:v>
                </c:pt>
                <c:pt idx="41">
                  <c:v>6497.3991999999998</c:v>
                </c:pt>
                <c:pt idx="42">
                  <c:v>6497.3991999999998</c:v>
                </c:pt>
                <c:pt idx="43">
                  <c:v>6497.3991999999998</c:v>
                </c:pt>
                <c:pt idx="44">
                  <c:v>6386.2168000000001</c:v>
                </c:pt>
                <c:pt idx="45">
                  <c:v>6386.2168000000001</c:v>
                </c:pt>
                <c:pt idx="46">
                  <c:v>6386.2168000000001</c:v>
                </c:pt>
                <c:pt idx="47">
                  <c:v>6386.2168000000001</c:v>
                </c:pt>
                <c:pt idx="48">
                  <c:v>6386.2168000000001</c:v>
                </c:pt>
                <c:pt idx="49">
                  <c:v>6602.5841</c:v>
                </c:pt>
                <c:pt idx="50">
                  <c:v>6602.5841</c:v>
                </c:pt>
                <c:pt idx="51">
                  <c:v>6602.5841</c:v>
                </c:pt>
                <c:pt idx="52">
                  <c:v>6602.5841</c:v>
                </c:pt>
                <c:pt idx="53">
                  <c:v>6602.5841</c:v>
                </c:pt>
                <c:pt idx="54">
                  <c:v>6417.1424999999999</c:v>
                </c:pt>
                <c:pt idx="55">
                  <c:v>6417.1424999999999</c:v>
                </c:pt>
                <c:pt idx="56">
                  <c:v>6417.1424999999999</c:v>
                </c:pt>
                <c:pt idx="57">
                  <c:v>6417.1424999999999</c:v>
                </c:pt>
                <c:pt idx="58">
                  <c:v>6417.1424999999999</c:v>
                </c:pt>
                <c:pt idx="59">
                  <c:v>5450.4141</c:v>
                </c:pt>
                <c:pt idx="60">
                  <c:v>5450.4141</c:v>
                </c:pt>
                <c:pt idx="61">
                  <c:v>5450.4141</c:v>
                </c:pt>
                <c:pt idx="62">
                  <c:v>5450.4141</c:v>
                </c:pt>
                <c:pt idx="63">
                  <c:v>5450.4141</c:v>
                </c:pt>
                <c:pt idx="64">
                  <c:v>5740.2183000000005</c:v>
                </c:pt>
                <c:pt idx="65">
                  <c:v>5740.2183000000005</c:v>
                </c:pt>
                <c:pt idx="66">
                  <c:v>5740.2183000000005</c:v>
                </c:pt>
                <c:pt idx="67">
                  <c:v>5740.2183000000005</c:v>
                </c:pt>
                <c:pt idx="68">
                  <c:v>5740.2183000000005</c:v>
                </c:pt>
                <c:pt idx="69">
                  <c:v>5734.7110000000002</c:v>
                </c:pt>
                <c:pt idx="70">
                  <c:v>5734.7110000000002</c:v>
                </c:pt>
                <c:pt idx="71">
                  <c:v>5734.7110000000002</c:v>
                </c:pt>
                <c:pt idx="72">
                  <c:v>5734.7110000000002</c:v>
                </c:pt>
                <c:pt idx="73">
                  <c:v>5734.7110000000002</c:v>
                </c:pt>
                <c:pt idx="74">
                  <c:v>5618.7070999999996</c:v>
                </c:pt>
                <c:pt idx="75">
                  <c:v>5618.7070999999996</c:v>
                </c:pt>
                <c:pt idx="76">
                  <c:v>5618.7070999999996</c:v>
                </c:pt>
                <c:pt idx="77">
                  <c:v>5618.7070999999996</c:v>
                </c:pt>
                <c:pt idx="78">
                  <c:v>5618.7070999999996</c:v>
                </c:pt>
                <c:pt idx="79">
                  <c:v>5672.0628999999999</c:v>
                </c:pt>
                <c:pt idx="80">
                  <c:v>5672.0628999999999</c:v>
                </c:pt>
                <c:pt idx="81">
                  <c:v>5672.0628999999999</c:v>
                </c:pt>
                <c:pt idx="82">
                  <c:v>5672.0628999999999</c:v>
                </c:pt>
                <c:pt idx="83">
                  <c:v>5672.0628999999999</c:v>
                </c:pt>
                <c:pt idx="84">
                  <c:v>5672.0628999999999</c:v>
                </c:pt>
                <c:pt idx="85">
                  <c:v>5672.0628999999999</c:v>
                </c:pt>
                <c:pt idx="86">
                  <c:v>5672.0628999999999</c:v>
                </c:pt>
                <c:pt idx="87">
                  <c:v>5672.0628999999999</c:v>
                </c:pt>
                <c:pt idx="88">
                  <c:v>5672.0628999999999</c:v>
                </c:pt>
                <c:pt idx="89">
                  <c:v>5652.7569000000003</c:v>
                </c:pt>
                <c:pt idx="90">
                  <c:v>5652.7569000000003</c:v>
                </c:pt>
                <c:pt idx="91">
                  <c:v>5652.7569000000003</c:v>
                </c:pt>
                <c:pt idx="92">
                  <c:v>5652.7569000000003</c:v>
                </c:pt>
                <c:pt idx="93">
                  <c:v>5652.7569000000003</c:v>
                </c:pt>
                <c:pt idx="94">
                  <c:v>5872.0655999999999</c:v>
                </c:pt>
                <c:pt idx="95">
                  <c:v>5872.0655999999999</c:v>
                </c:pt>
                <c:pt idx="96">
                  <c:v>5872.0655999999999</c:v>
                </c:pt>
                <c:pt idx="97">
                  <c:v>5872.0655999999999</c:v>
                </c:pt>
                <c:pt idx="98">
                  <c:v>5872.0655999999999</c:v>
                </c:pt>
                <c:pt idx="99">
                  <c:v>5872.0655999999999</c:v>
                </c:pt>
                <c:pt idx="100">
                  <c:v>5872.0655999999999</c:v>
                </c:pt>
                <c:pt idx="101">
                  <c:v>5872.0655999999999</c:v>
                </c:pt>
                <c:pt idx="102">
                  <c:v>5872.0655999999999</c:v>
                </c:pt>
                <c:pt idx="103">
                  <c:v>5872.0655999999999</c:v>
                </c:pt>
                <c:pt idx="104">
                  <c:v>6028.1400999999996</c:v>
                </c:pt>
                <c:pt idx="105">
                  <c:v>6028.1400999999996</c:v>
                </c:pt>
                <c:pt idx="106">
                  <c:v>6028.1400999999996</c:v>
                </c:pt>
                <c:pt idx="107">
                  <c:v>6028.1400999999996</c:v>
                </c:pt>
                <c:pt idx="108">
                  <c:v>6028.1400999999996</c:v>
                </c:pt>
                <c:pt idx="109">
                  <c:v>6256.8671999999997</c:v>
                </c:pt>
                <c:pt idx="110">
                  <c:v>6256.8671999999997</c:v>
                </c:pt>
                <c:pt idx="111">
                  <c:v>6256.8671999999997</c:v>
                </c:pt>
                <c:pt idx="112">
                  <c:v>6256.8671999999997</c:v>
                </c:pt>
                <c:pt idx="113">
                  <c:v>6256.8671999999997</c:v>
                </c:pt>
                <c:pt idx="114">
                  <c:v>6249.5877</c:v>
                </c:pt>
                <c:pt idx="115">
                  <c:v>6249.5877</c:v>
                </c:pt>
                <c:pt idx="116">
                  <c:v>6249.5877</c:v>
                </c:pt>
                <c:pt idx="117">
                  <c:v>6249.5877</c:v>
                </c:pt>
                <c:pt idx="118">
                  <c:v>6249.5877</c:v>
                </c:pt>
                <c:pt idx="119">
                  <c:v>6249.5877</c:v>
                </c:pt>
                <c:pt idx="120">
                  <c:v>6249.5877</c:v>
                </c:pt>
                <c:pt idx="121">
                  <c:v>6249.5877</c:v>
                </c:pt>
                <c:pt idx="122">
                  <c:v>6249.5877</c:v>
                </c:pt>
                <c:pt idx="123">
                  <c:v>6249.5877</c:v>
                </c:pt>
                <c:pt idx="124">
                  <c:v>6294.1769999999997</c:v>
                </c:pt>
                <c:pt idx="125">
                  <c:v>6294.1769999999997</c:v>
                </c:pt>
                <c:pt idx="126">
                  <c:v>6307.9489999999996</c:v>
                </c:pt>
                <c:pt idx="127">
                  <c:v>6281.8031000000001</c:v>
                </c:pt>
                <c:pt idx="128">
                  <c:v>6281.8031000000001</c:v>
                </c:pt>
                <c:pt idx="129">
                  <c:v>6281.8031000000001</c:v>
                </c:pt>
                <c:pt idx="130">
                  <c:v>6281.8031000000001</c:v>
                </c:pt>
                <c:pt idx="131">
                  <c:v>6281.8031000000001</c:v>
                </c:pt>
                <c:pt idx="132">
                  <c:v>6388.4367000000002</c:v>
                </c:pt>
                <c:pt idx="133">
                  <c:v>6388.4367000000002</c:v>
                </c:pt>
                <c:pt idx="134">
                  <c:v>6388.4367000000002</c:v>
                </c:pt>
                <c:pt idx="135">
                  <c:v>6388.4367000000002</c:v>
                </c:pt>
                <c:pt idx="136">
                  <c:v>6388.4367000000002</c:v>
                </c:pt>
                <c:pt idx="137">
                  <c:v>6425.9070000000002</c:v>
                </c:pt>
                <c:pt idx="138">
                  <c:v>6425.9070000000002</c:v>
                </c:pt>
                <c:pt idx="139">
                  <c:v>6425.9070000000002</c:v>
                </c:pt>
                <c:pt idx="140">
                  <c:v>6425.9070000000002</c:v>
                </c:pt>
                <c:pt idx="141">
                  <c:v>6425.9070000000002</c:v>
                </c:pt>
                <c:pt idx="142">
                  <c:v>6404.8407999999999</c:v>
                </c:pt>
                <c:pt idx="143">
                  <c:v>6404.8407999999999</c:v>
                </c:pt>
                <c:pt idx="144">
                  <c:v>6404.8407999999999</c:v>
                </c:pt>
                <c:pt idx="145">
                  <c:v>6404.8407999999999</c:v>
                </c:pt>
                <c:pt idx="146">
                  <c:v>6404.8407999999999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MLR!$Y$28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MLR!$Y$29:$Y$175</c:f>
              <c:numCache>
                <c:formatCode>#,##0_ ;[Red]\-#,##0\ </c:formatCode>
                <c:ptCount val="147"/>
                <c:pt idx="0">
                  <c:v>10492.425193999999</c:v>
                </c:pt>
                <c:pt idx="1">
                  <c:v>10489.609339000001</c:v>
                </c:pt>
                <c:pt idx="2">
                  <c:v>10533.825344999999</c:v>
                </c:pt>
                <c:pt idx="3">
                  <c:v>10533.527458</c:v>
                </c:pt>
                <c:pt idx="4">
                  <c:v>10532.604545</c:v>
                </c:pt>
                <c:pt idx="5">
                  <c:v>10531.795717999999</c:v>
                </c:pt>
                <c:pt idx="6">
                  <c:v>10532.413223</c:v>
                </c:pt>
                <c:pt idx="7">
                  <c:v>10531.348658000001</c:v>
                </c:pt>
                <c:pt idx="8">
                  <c:v>10531.348658000001</c:v>
                </c:pt>
                <c:pt idx="9">
                  <c:v>10534.359109000001</c:v>
                </c:pt>
                <c:pt idx="10">
                  <c:v>10536.948736</c:v>
                </c:pt>
                <c:pt idx="11">
                  <c:v>10537.138251</c:v>
                </c:pt>
                <c:pt idx="12">
                  <c:v>10537.974222999999</c:v>
                </c:pt>
                <c:pt idx="13">
                  <c:v>10537.974222999999</c:v>
                </c:pt>
                <c:pt idx="14">
                  <c:v>10539.065028999999</c:v>
                </c:pt>
                <c:pt idx="15">
                  <c:v>10537.236397000001</c:v>
                </c:pt>
                <c:pt idx="16">
                  <c:v>10537.475306</c:v>
                </c:pt>
                <c:pt idx="17">
                  <c:v>10252.307099</c:v>
                </c:pt>
                <c:pt idx="18">
                  <c:v>10251.105749</c:v>
                </c:pt>
                <c:pt idx="19">
                  <c:v>10252.513559999999</c:v>
                </c:pt>
                <c:pt idx="20">
                  <c:v>10252.170606</c:v>
                </c:pt>
                <c:pt idx="21">
                  <c:v>10250.858966</c:v>
                </c:pt>
                <c:pt idx="22">
                  <c:v>10206.059302</c:v>
                </c:pt>
                <c:pt idx="23">
                  <c:v>10205.465595</c:v>
                </c:pt>
                <c:pt idx="24">
                  <c:v>10206.051223</c:v>
                </c:pt>
                <c:pt idx="25">
                  <c:v>10204.733109999999</c:v>
                </c:pt>
                <c:pt idx="26">
                  <c:v>10207.718706</c:v>
                </c:pt>
                <c:pt idx="27">
                  <c:v>10143.804330000001</c:v>
                </c:pt>
                <c:pt idx="28">
                  <c:v>10143.778736</c:v>
                </c:pt>
                <c:pt idx="29">
                  <c:v>10142.587078</c:v>
                </c:pt>
                <c:pt idx="30">
                  <c:v>10143.492765999999</c:v>
                </c:pt>
                <c:pt idx="31">
                  <c:v>10144.082779</c:v>
                </c:pt>
                <c:pt idx="32">
                  <c:v>10172.672508</c:v>
                </c:pt>
                <c:pt idx="33">
                  <c:v>10172.890497</c:v>
                </c:pt>
                <c:pt idx="34">
                  <c:v>10175.567042999999</c:v>
                </c:pt>
                <c:pt idx="35">
                  <c:v>10174.737082</c:v>
                </c:pt>
                <c:pt idx="36">
                  <c:v>10174.735977</c:v>
                </c:pt>
                <c:pt idx="37">
                  <c:v>10174.801433000001</c:v>
                </c:pt>
                <c:pt idx="38">
                  <c:v>10171.638523</c:v>
                </c:pt>
                <c:pt idx="39">
                  <c:v>10808.217484999999</c:v>
                </c:pt>
                <c:pt idx="40">
                  <c:v>10808.442814</c:v>
                </c:pt>
                <c:pt idx="41">
                  <c:v>10809.16884</c:v>
                </c:pt>
                <c:pt idx="42">
                  <c:v>10810.240634</c:v>
                </c:pt>
                <c:pt idx="43">
                  <c:v>10808.489183</c:v>
                </c:pt>
                <c:pt idx="44">
                  <c:v>11016.641334</c:v>
                </c:pt>
                <c:pt idx="45">
                  <c:v>11018.761050999999</c:v>
                </c:pt>
                <c:pt idx="46">
                  <c:v>11016.220964</c:v>
                </c:pt>
                <c:pt idx="47">
                  <c:v>11016.967758000001</c:v>
                </c:pt>
                <c:pt idx="48">
                  <c:v>11015.785456</c:v>
                </c:pt>
                <c:pt idx="49">
                  <c:v>11063.845154000001</c:v>
                </c:pt>
                <c:pt idx="50">
                  <c:v>11062.786214</c:v>
                </c:pt>
                <c:pt idx="51">
                  <c:v>11064.282805999999</c:v>
                </c:pt>
                <c:pt idx="52">
                  <c:v>11064.612520999999</c:v>
                </c:pt>
                <c:pt idx="53">
                  <c:v>11061.829164000001</c:v>
                </c:pt>
                <c:pt idx="54">
                  <c:v>11278.187715</c:v>
                </c:pt>
                <c:pt idx="55">
                  <c:v>11277.219649000001</c:v>
                </c:pt>
                <c:pt idx="56">
                  <c:v>11275.377628</c:v>
                </c:pt>
                <c:pt idx="57">
                  <c:v>11278.143561000001</c:v>
                </c:pt>
                <c:pt idx="58">
                  <c:v>11278.21038</c:v>
                </c:pt>
                <c:pt idx="59">
                  <c:v>11090.530882999999</c:v>
                </c:pt>
                <c:pt idx="60">
                  <c:v>11090.405005000001</c:v>
                </c:pt>
                <c:pt idx="61">
                  <c:v>11090.903752</c:v>
                </c:pt>
                <c:pt idx="62">
                  <c:v>11091.078509999999</c:v>
                </c:pt>
                <c:pt idx="63">
                  <c:v>11090.468241</c:v>
                </c:pt>
                <c:pt idx="64">
                  <c:v>11341.855006</c:v>
                </c:pt>
                <c:pt idx="65">
                  <c:v>11343.509773</c:v>
                </c:pt>
                <c:pt idx="66">
                  <c:v>11343.533452</c:v>
                </c:pt>
                <c:pt idx="67">
                  <c:v>11345.598008999999</c:v>
                </c:pt>
                <c:pt idx="68">
                  <c:v>11342.513206</c:v>
                </c:pt>
                <c:pt idx="69">
                  <c:v>11585.562077</c:v>
                </c:pt>
                <c:pt idx="70">
                  <c:v>11583.687733999999</c:v>
                </c:pt>
                <c:pt idx="71">
                  <c:v>11586.243844000001</c:v>
                </c:pt>
                <c:pt idx="72">
                  <c:v>11585.164065999999</c:v>
                </c:pt>
                <c:pt idx="73">
                  <c:v>11583.687526</c:v>
                </c:pt>
                <c:pt idx="74">
                  <c:v>11305.050771</c:v>
                </c:pt>
                <c:pt idx="75">
                  <c:v>11303.885092</c:v>
                </c:pt>
                <c:pt idx="76">
                  <c:v>11304.998819</c:v>
                </c:pt>
                <c:pt idx="77">
                  <c:v>11303.397591000001</c:v>
                </c:pt>
                <c:pt idx="78">
                  <c:v>11304.589916999999</c:v>
                </c:pt>
                <c:pt idx="79">
                  <c:v>11361.558177999999</c:v>
                </c:pt>
                <c:pt idx="80">
                  <c:v>11364.587277000001</c:v>
                </c:pt>
                <c:pt idx="81">
                  <c:v>11363.571083999999</c:v>
                </c:pt>
                <c:pt idx="82">
                  <c:v>11362.677748</c:v>
                </c:pt>
                <c:pt idx="83">
                  <c:v>11362.975350999999</c:v>
                </c:pt>
                <c:pt idx="84">
                  <c:v>11364.675176999999</c:v>
                </c:pt>
                <c:pt idx="85">
                  <c:v>11363.119095</c:v>
                </c:pt>
                <c:pt idx="86">
                  <c:v>11362.799000000001</c:v>
                </c:pt>
                <c:pt idx="87">
                  <c:v>11365.333761</c:v>
                </c:pt>
                <c:pt idx="88">
                  <c:v>11365.333761</c:v>
                </c:pt>
                <c:pt idx="89">
                  <c:v>11357.939347</c:v>
                </c:pt>
                <c:pt idx="90">
                  <c:v>11357.918983</c:v>
                </c:pt>
                <c:pt idx="91">
                  <c:v>11357.738717</c:v>
                </c:pt>
                <c:pt idx="92">
                  <c:v>11356.298588</c:v>
                </c:pt>
                <c:pt idx="93">
                  <c:v>11356.990100999999</c:v>
                </c:pt>
                <c:pt idx="94">
                  <c:v>11332.740436</c:v>
                </c:pt>
                <c:pt idx="95">
                  <c:v>11333.002818999999</c:v>
                </c:pt>
                <c:pt idx="96">
                  <c:v>11333.308654</c:v>
                </c:pt>
                <c:pt idx="97">
                  <c:v>11332.742903</c:v>
                </c:pt>
                <c:pt idx="98">
                  <c:v>11332.572672</c:v>
                </c:pt>
                <c:pt idx="99">
                  <c:v>11334.694804000001</c:v>
                </c:pt>
                <c:pt idx="100">
                  <c:v>11333.031881999999</c:v>
                </c:pt>
                <c:pt idx="101">
                  <c:v>11332.505376999999</c:v>
                </c:pt>
                <c:pt idx="102">
                  <c:v>11332.728864999999</c:v>
                </c:pt>
                <c:pt idx="103">
                  <c:v>11333.711006</c:v>
                </c:pt>
                <c:pt idx="104">
                  <c:v>11260.110114999999</c:v>
                </c:pt>
                <c:pt idx="105">
                  <c:v>11258.522139999999</c:v>
                </c:pt>
                <c:pt idx="106">
                  <c:v>11260.615152</c:v>
                </c:pt>
                <c:pt idx="107">
                  <c:v>11259.321752</c:v>
                </c:pt>
                <c:pt idx="108">
                  <c:v>11258.072222999999</c:v>
                </c:pt>
                <c:pt idx="109">
                  <c:v>11618.483700000001</c:v>
                </c:pt>
                <c:pt idx="110">
                  <c:v>11616.031317999999</c:v>
                </c:pt>
                <c:pt idx="111">
                  <c:v>11617.976666</c:v>
                </c:pt>
                <c:pt idx="112">
                  <c:v>11616.357336999999</c:v>
                </c:pt>
                <c:pt idx="113">
                  <c:v>11618.468735</c:v>
                </c:pt>
                <c:pt idx="114">
                  <c:v>11493.486414999999</c:v>
                </c:pt>
                <c:pt idx="115">
                  <c:v>11493.026157</c:v>
                </c:pt>
                <c:pt idx="116">
                  <c:v>11493.900333</c:v>
                </c:pt>
                <c:pt idx="117">
                  <c:v>11492.846969</c:v>
                </c:pt>
                <c:pt idx="118">
                  <c:v>11491.633075</c:v>
                </c:pt>
                <c:pt idx="119">
                  <c:v>11493.104465</c:v>
                </c:pt>
                <c:pt idx="120">
                  <c:v>11492.905391</c:v>
                </c:pt>
                <c:pt idx="121">
                  <c:v>11492.996983999999</c:v>
                </c:pt>
                <c:pt idx="122">
                  <c:v>11492.553685000001</c:v>
                </c:pt>
                <c:pt idx="123">
                  <c:v>11492.921673999999</c:v>
                </c:pt>
                <c:pt idx="124">
                  <c:v>11525.48755</c:v>
                </c:pt>
                <c:pt idx="125">
                  <c:v>11526.38508</c:v>
                </c:pt>
                <c:pt idx="126">
                  <c:v>11427.209229</c:v>
                </c:pt>
                <c:pt idx="127">
                  <c:v>11362.775755999999</c:v>
                </c:pt>
                <c:pt idx="128">
                  <c:v>11361.428287000001</c:v>
                </c:pt>
                <c:pt idx="129">
                  <c:v>11363.057663</c:v>
                </c:pt>
                <c:pt idx="130">
                  <c:v>11360.929267</c:v>
                </c:pt>
                <c:pt idx="131">
                  <c:v>11360.997465</c:v>
                </c:pt>
                <c:pt idx="132">
                  <c:v>11497.899901000001</c:v>
                </c:pt>
                <c:pt idx="133">
                  <c:v>11498.124432000001</c:v>
                </c:pt>
                <c:pt idx="134">
                  <c:v>11497.575151999999</c:v>
                </c:pt>
                <c:pt idx="135">
                  <c:v>11497.575151999999</c:v>
                </c:pt>
                <c:pt idx="136">
                  <c:v>11497.327936</c:v>
                </c:pt>
                <c:pt idx="137">
                  <c:v>11673.822109999999</c:v>
                </c:pt>
                <c:pt idx="138">
                  <c:v>11672.466483</c:v>
                </c:pt>
                <c:pt idx="139">
                  <c:v>11671.528364</c:v>
                </c:pt>
                <c:pt idx="140">
                  <c:v>11673.719481</c:v>
                </c:pt>
                <c:pt idx="141">
                  <c:v>11674.457672</c:v>
                </c:pt>
                <c:pt idx="142">
                  <c:v>11591.511193</c:v>
                </c:pt>
                <c:pt idx="143">
                  <c:v>11590.121429000001</c:v>
                </c:pt>
                <c:pt idx="144">
                  <c:v>11590.756664</c:v>
                </c:pt>
                <c:pt idx="145">
                  <c:v>11589.637241</c:v>
                </c:pt>
                <c:pt idx="146">
                  <c:v>11591.217506000001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712536"/>
        <c:axId val="739717632"/>
      </c:lineChart>
      <c:dateAx>
        <c:axId val="7397152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716456"/>
        <c:crosses val="autoZero"/>
        <c:auto val="1"/>
        <c:lblOffset val="100"/>
        <c:baseTimeUnit val="days"/>
      </c:dateAx>
      <c:valAx>
        <c:axId val="73971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715280"/>
        <c:crosses val="autoZero"/>
        <c:crossBetween val="between"/>
      </c:valAx>
      <c:valAx>
        <c:axId val="739717632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712536"/>
        <c:crosses val="max"/>
        <c:crossBetween val="between"/>
      </c:valAx>
      <c:dateAx>
        <c:axId val="7397125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3971763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MIS!$C$1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MIS!$A$2:$A$66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43812</c:v>
                </c:pt>
              </c:numCache>
            </c:numRef>
          </c:cat>
          <c:val>
            <c:numRef>
              <c:f>MIS!$C$2:$C$66</c:f>
              <c:numCache>
                <c:formatCode>_-* #,##0_-;\-* #,##0_-;_-* "-"??_-;_-@_-</c:formatCode>
                <c:ptCount val="65"/>
                <c:pt idx="0">
                  <c:v>143149.71</c:v>
                </c:pt>
                <c:pt idx="1">
                  <c:v>134907.89000000001</c:v>
                </c:pt>
                <c:pt idx="2">
                  <c:v>138516.9</c:v>
                </c:pt>
                <c:pt idx="3">
                  <c:v>144243.45000000001</c:v>
                </c:pt>
                <c:pt idx="4">
                  <c:v>144825.45000000001</c:v>
                </c:pt>
                <c:pt idx="5">
                  <c:v>136225.79</c:v>
                </c:pt>
                <c:pt idx="6">
                  <c:v>139867.63</c:v>
                </c:pt>
                <c:pt idx="7">
                  <c:v>151187.94</c:v>
                </c:pt>
                <c:pt idx="8">
                  <c:v>154795.71</c:v>
                </c:pt>
                <c:pt idx="9">
                  <c:v>158461.38</c:v>
                </c:pt>
                <c:pt idx="10">
                  <c:v>164923.24</c:v>
                </c:pt>
                <c:pt idx="11">
                  <c:v>173177.05</c:v>
                </c:pt>
                <c:pt idx="12">
                  <c:v>173662.88</c:v>
                </c:pt>
                <c:pt idx="13">
                  <c:v>173763.47</c:v>
                </c:pt>
                <c:pt idx="14">
                  <c:v>168407.52</c:v>
                </c:pt>
                <c:pt idx="15">
                  <c:v>163957.21</c:v>
                </c:pt>
                <c:pt idx="16">
                  <c:v>162639.81</c:v>
                </c:pt>
                <c:pt idx="17">
                  <c:v>170892.61</c:v>
                </c:pt>
                <c:pt idx="18">
                  <c:v>180714.26</c:v>
                </c:pt>
                <c:pt idx="19">
                  <c:v>183145.95</c:v>
                </c:pt>
                <c:pt idx="20">
                  <c:v>196547.42</c:v>
                </c:pt>
                <c:pt idx="21">
                  <c:v>205600.66</c:v>
                </c:pt>
                <c:pt idx="22">
                  <c:v>211835.5</c:v>
                </c:pt>
                <c:pt idx="23">
                  <c:v>211896.31</c:v>
                </c:pt>
                <c:pt idx="24">
                  <c:v>214947.06</c:v>
                </c:pt>
                <c:pt idx="25">
                  <c:v>217180.58</c:v>
                </c:pt>
                <c:pt idx="26">
                  <c:v>225054.45</c:v>
                </c:pt>
                <c:pt idx="27">
                  <c:v>236202.29</c:v>
                </c:pt>
                <c:pt idx="28">
                  <c:v>228879.85</c:v>
                </c:pt>
                <c:pt idx="29">
                  <c:v>221394.57</c:v>
                </c:pt>
                <c:pt idx="30">
                  <c:v>215936.83</c:v>
                </c:pt>
                <c:pt idx="31">
                  <c:v>217772.77</c:v>
                </c:pt>
                <c:pt idx="32">
                  <c:v>293289</c:v>
                </c:pt>
                <c:pt idx="33">
                  <c:v>321704.2</c:v>
                </c:pt>
                <c:pt idx="34">
                  <c:v>391316.11</c:v>
                </c:pt>
                <c:pt idx="35">
                  <c:v>392108.62</c:v>
                </c:pt>
                <c:pt idx="36">
                  <c:v>442394.8</c:v>
                </c:pt>
                <c:pt idx="37">
                  <c:v>453076.78</c:v>
                </c:pt>
                <c:pt idx="38">
                  <c:v>407118.99</c:v>
                </c:pt>
                <c:pt idx="39">
                  <c:v>426785.45</c:v>
                </c:pt>
                <c:pt idx="40">
                  <c:v>398469.14</c:v>
                </c:pt>
                <c:pt idx="41">
                  <c:v>424342.01</c:v>
                </c:pt>
                <c:pt idx="42">
                  <c:v>418071.49</c:v>
                </c:pt>
                <c:pt idx="43">
                  <c:v>436891.95</c:v>
                </c:pt>
                <c:pt idx="44">
                  <c:v>407926.4</c:v>
                </c:pt>
                <c:pt idx="45">
                  <c:v>412871.54</c:v>
                </c:pt>
                <c:pt idx="46">
                  <c:v>439730.44</c:v>
                </c:pt>
                <c:pt idx="47">
                  <c:v>438209.46</c:v>
                </c:pt>
                <c:pt idx="48">
                  <c:v>441956.79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MIS!$D$1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MIS!$A$2:$A$66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43812</c:v>
                </c:pt>
              </c:numCache>
            </c:numRef>
          </c:cat>
          <c:val>
            <c:numRef>
              <c:f>MIS!$D$2:$D$66</c:f>
              <c:numCache>
                <c:formatCode>_-* #,##0_-;\-* #,##0_-;_-* "-"??_-;_-@_-</c:formatCode>
                <c:ptCount val="65"/>
                <c:pt idx="0">
                  <c:v>53805.376138</c:v>
                </c:pt>
                <c:pt idx="1">
                  <c:v>53888.289939000002</c:v>
                </c:pt>
                <c:pt idx="2">
                  <c:v>53134.934460999997</c:v>
                </c:pt>
                <c:pt idx="3">
                  <c:v>49522.161174000001</c:v>
                </c:pt>
                <c:pt idx="4">
                  <c:v>49542.407179000002</c:v>
                </c:pt>
                <c:pt idx="5">
                  <c:v>49542.914949999998</c:v>
                </c:pt>
                <c:pt idx="6">
                  <c:v>48679.174656000003</c:v>
                </c:pt>
                <c:pt idx="7">
                  <c:v>47372.975610000001</c:v>
                </c:pt>
                <c:pt idx="8">
                  <c:v>47414.166749000004</c:v>
                </c:pt>
                <c:pt idx="9">
                  <c:v>48878.742097000002</c:v>
                </c:pt>
                <c:pt idx="10">
                  <c:v>48973.904459999998</c:v>
                </c:pt>
                <c:pt idx="11">
                  <c:v>48871.388218</c:v>
                </c:pt>
                <c:pt idx="12">
                  <c:v>49963.937905999999</c:v>
                </c:pt>
                <c:pt idx="13">
                  <c:v>49721.110790999999</c:v>
                </c:pt>
                <c:pt idx="14">
                  <c:v>49763.122549</c:v>
                </c:pt>
                <c:pt idx="15">
                  <c:v>50352.632059000003</c:v>
                </c:pt>
                <c:pt idx="16">
                  <c:v>49679.359304999998</c:v>
                </c:pt>
                <c:pt idx="17">
                  <c:v>50425.368689000003</c:v>
                </c:pt>
                <c:pt idx="18">
                  <c:v>50881.894994000002</c:v>
                </c:pt>
                <c:pt idx="19">
                  <c:v>50927.484627999998</c:v>
                </c:pt>
                <c:pt idx="20">
                  <c:v>50895.344708999997</c:v>
                </c:pt>
                <c:pt idx="21">
                  <c:v>51588.731160000003</c:v>
                </c:pt>
                <c:pt idx="22">
                  <c:v>51673.448071999999</c:v>
                </c:pt>
                <c:pt idx="23">
                  <c:v>51854.582213000002</c:v>
                </c:pt>
                <c:pt idx="24">
                  <c:v>52075.175817000003</c:v>
                </c:pt>
                <c:pt idx="25">
                  <c:v>52134.026099000002</c:v>
                </c:pt>
                <c:pt idx="26">
                  <c:v>52417.238839999998</c:v>
                </c:pt>
                <c:pt idx="27">
                  <c:v>52965.863393</c:v>
                </c:pt>
                <c:pt idx="28">
                  <c:v>53005.120906999997</c:v>
                </c:pt>
                <c:pt idx="29">
                  <c:v>49204.038123999999</c:v>
                </c:pt>
                <c:pt idx="30">
                  <c:v>49786.108264000002</c:v>
                </c:pt>
                <c:pt idx="31">
                  <c:v>49393.043297999997</c:v>
                </c:pt>
                <c:pt idx="32">
                  <c:v>61945.781423</c:v>
                </c:pt>
                <c:pt idx="33">
                  <c:v>76142.799784999996</c:v>
                </c:pt>
                <c:pt idx="34">
                  <c:v>81661.237324000002</c:v>
                </c:pt>
                <c:pt idx="35">
                  <c:v>80782.627235000007</c:v>
                </c:pt>
                <c:pt idx="36">
                  <c:v>88361.330484999999</c:v>
                </c:pt>
                <c:pt idx="37">
                  <c:v>88397.168390000006</c:v>
                </c:pt>
                <c:pt idx="38">
                  <c:v>88940.008921999994</c:v>
                </c:pt>
                <c:pt idx="39">
                  <c:v>91793.088849000007</c:v>
                </c:pt>
                <c:pt idx="40">
                  <c:v>91828.030427000005</c:v>
                </c:pt>
                <c:pt idx="41">
                  <c:v>91965.083110000007</c:v>
                </c:pt>
                <c:pt idx="42">
                  <c:v>77619.510416999998</c:v>
                </c:pt>
                <c:pt idx="43">
                  <c:v>77403.432667999994</c:v>
                </c:pt>
                <c:pt idx="44">
                  <c:v>77532.207162999999</c:v>
                </c:pt>
                <c:pt idx="45">
                  <c:v>85059.413925999994</c:v>
                </c:pt>
                <c:pt idx="46">
                  <c:v>85168.465607000006</c:v>
                </c:pt>
                <c:pt idx="47">
                  <c:v>86815.946030999999</c:v>
                </c:pt>
                <c:pt idx="48">
                  <c:v>86832.802689999997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709792"/>
        <c:axId val="739712928"/>
      </c:lineChart>
      <c:lineChart>
        <c:grouping val="standard"/>
        <c:varyColors val="0"/>
        <c:ser>
          <c:idx val="3"/>
          <c:order val="2"/>
          <c:tx>
            <c:strRef>
              <c:f>MIS!$E$1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MIS!$A$2:$A$66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43812</c:v>
                </c:pt>
              </c:numCache>
            </c:numRef>
          </c:cat>
          <c:val>
            <c:numRef>
              <c:f>MIS!$E$2:$E$66</c:f>
              <c:numCache>
                <c:formatCode>_-* #,##0_-;\-* #,##0_-;_-* "-"??_-;_-@_-</c:formatCode>
                <c:ptCount val="65"/>
                <c:pt idx="0">
                  <c:v>4176.2277999999997</c:v>
                </c:pt>
                <c:pt idx="1">
                  <c:v>4119.8262999999997</c:v>
                </c:pt>
                <c:pt idx="2">
                  <c:v>3898.1671999999999</c:v>
                </c:pt>
                <c:pt idx="3">
                  <c:v>2045.3288</c:v>
                </c:pt>
                <c:pt idx="4">
                  <c:v>2058.0853999999999</c:v>
                </c:pt>
                <c:pt idx="5">
                  <c:v>2053.7550999999999</c:v>
                </c:pt>
                <c:pt idx="6">
                  <c:v>1701.0616</c:v>
                </c:pt>
                <c:pt idx="7">
                  <c:v>1650.7387000000001</c:v>
                </c:pt>
                <c:pt idx="8">
                  <c:v>1598.9901</c:v>
                </c:pt>
                <c:pt idx="9">
                  <c:v>4936.8383000000003</c:v>
                </c:pt>
                <c:pt idx="10">
                  <c:v>4924.1286</c:v>
                </c:pt>
                <c:pt idx="11">
                  <c:v>4869.2520999999997</c:v>
                </c:pt>
                <c:pt idx="12">
                  <c:v>6429.9169000000002</c:v>
                </c:pt>
                <c:pt idx="13">
                  <c:v>6610.5748000000003</c:v>
                </c:pt>
                <c:pt idx="14">
                  <c:v>6771.2435999999998</c:v>
                </c:pt>
                <c:pt idx="15">
                  <c:v>7431.8278</c:v>
                </c:pt>
                <c:pt idx="16">
                  <c:v>7399.9652999999998</c:v>
                </c:pt>
                <c:pt idx="17">
                  <c:v>7456.4746999999998</c:v>
                </c:pt>
                <c:pt idx="18">
                  <c:v>7362.8567999999996</c:v>
                </c:pt>
                <c:pt idx="19">
                  <c:v>7608.2759999999998</c:v>
                </c:pt>
                <c:pt idx="20">
                  <c:v>7993.2278999999999</c:v>
                </c:pt>
                <c:pt idx="21">
                  <c:v>5172.6842999999999</c:v>
                </c:pt>
                <c:pt idx="22">
                  <c:v>5200.7475000000004</c:v>
                </c:pt>
                <c:pt idx="23">
                  <c:v>4366.1760000000004</c:v>
                </c:pt>
                <c:pt idx="24">
                  <c:v>2728.1597000000002</c:v>
                </c:pt>
                <c:pt idx="25">
                  <c:v>2665.5405999999998</c:v>
                </c:pt>
                <c:pt idx="26">
                  <c:v>2575.9256999999998</c:v>
                </c:pt>
                <c:pt idx="27">
                  <c:v>2914.8161</c:v>
                </c:pt>
                <c:pt idx="28">
                  <c:v>2976.451</c:v>
                </c:pt>
                <c:pt idx="29">
                  <c:v>1817.8237999999999</c:v>
                </c:pt>
                <c:pt idx="30">
                  <c:v>1220.1786</c:v>
                </c:pt>
                <c:pt idx="31">
                  <c:v>1610.2536</c:v>
                </c:pt>
                <c:pt idx="32">
                  <c:v>3414.4238</c:v>
                </c:pt>
                <c:pt idx="33">
                  <c:v>1878.3033</c:v>
                </c:pt>
                <c:pt idx="34">
                  <c:v>2736.7748999999999</c:v>
                </c:pt>
                <c:pt idx="35">
                  <c:v>2823.4144000000001</c:v>
                </c:pt>
                <c:pt idx="36">
                  <c:v>5111.4597999999996</c:v>
                </c:pt>
                <c:pt idx="37">
                  <c:v>5152.0101999999997</c:v>
                </c:pt>
                <c:pt idx="38">
                  <c:v>5227.3442999999997</c:v>
                </c:pt>
                <c:pt idx="39">
                  <c:v>4914.9817000000003</c:v>
                </c:pt>
                <c:pt idx="40">
                  <c:v>5011.7371000000003</c:v>
                </c:pt>
                <c:pt idx="41">
                  <c:v>5085.1932999999999</c:v>
                </c:pt>
                <c:pt idx="42">
                  <c:v>4972.8933999999999</c:v>
                </c:pt>
                <c:pt idx="43">
                  <c:v>5690.3154000000004</c:v>
                </c:pt>
                <c:pt idx="44">
                  <c:v>5795.9072999999999</c:v>
                </c:pt>
                <c:pt idx="45">
                  <c:v>6303.0502999999999</c:v>
                </c:pt>
                <c:pt idx="46">
                  <c:v>6436.4816000000001</c:v>
                </c:pt>
                <c:pt idx="47">
                  <c:v>5731.7565000000004</c:v>
                </c:pt>
                <c:pt idx="48">
                  <c:v>5755.4459999999999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MIS!$F$1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MIS!$A$2:$A$66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43812</c:v>
                </c:pt>
              </c:numCache>
            </c:numRef>
          </c:cat>
          <c:val>
            <c:numRef>
              <c:f>MIS!$F$2:$F$66</c:f>
              <c:numCache>
                <c:formatCode>_-* #,##0_-;\-* #,##0_-;_-* "-"??_-;_-@_-</c:formatCode>
                <c:ptCount val="65"/>
                <c:pt idx="0">
                  <c:v>5776.2374099999997</c:v>
                </c:pt>
                <c:pt idx="1">
                  <c:v>5761.9905319999998</c:v>
                </c:pt>
                <c:pt idx="2">
                  <c:v>5695.1387880000002</c:v>
                </c:pt>
                <c:pt idx="3">
                  <c:v>5639.6938120000004</c:v>
                </c:pt>
                <c:pt idx="4">
                  <c:v>5643.9563459999999</c:v>
                </c:pt>
                <c:pt idx="5">
                  <c:v>5640.3703850000002</c:v>
                </c:pt>
                <c:pt idx="6">
                  <c:v>6179.739329</c:v>
                </c:pt>
                <c:pt idx="7">
                  <c:v>6463.8314270000001</c:v>
                </c:pt>
                <c:pt idx="8">
                  <c:v>6391.0891650000003</c:v>
                </c:pt>
                <c:pt idx="9">
                  <c:v>6501.1054899999999</c:v>
                </c:pt>
                <c:pt idx="10">
                  <c:v>6522.9874289999998</c:v>
                </c:pt>
                <c:pt idx="11">
                  <c:v>6533.581322</c:v>
                </c:pt>
                <c:pt idx="12">
                  <c:v>6223.5147390000002</c:v>
                </c:pt>
                <c:pt idx="13">
                  <c:v>6372.7580239999998</c:v>
                </c:pt>
                <c:pt idx="14">
                  <c:v>6540.8267100000003</c:v>
                </c:pt>
                <c:pt idx="15">
                  <c:v>6875.0556530000003</c:v>
                </c:pt>
                <c:pt idx="16">
                  <c:v>6804.8174959999997</c:v>
                </c:pt>
                <c:pt idx="17">
                  <c:v>6814.6092589999998</c:v>
                </c:pt>
                <c:pt idx="18">
                  <c:v>6729.768341</c:v>
                </c:pt>
                <c:pt idx="19">
                  <c:v>7039.2336759999998</c:v>
                </c:pt>
                <c:pt idx="20">
                  <c:v>7361.1013000000003</c:v>
                </c:pt>
                <c:pt idx="21">
                  <c:v>7718.0882110000002</c:v>
                </c:pt>
                <c:pt idx="22">
                  <c:v>7747.3110059999999</c:v>
                </c:pt>
                <c:pt idx="23">
                  <c:v>7880.3999329999997</c:v>
                </c:pt>
                <c:pt idx="24">
                  <c:v>8012.9336389999999</c:v>
                </c:pt>
                <c:pt idx="25">
                  <c:v>7923.8281379999999</c:v>
                </c:pt>
                <c:pt idx="26">
                  <c:v>7699.6094860000003</c:v>
                </c:pt>
                <c:pt idx="27">
                  <c:v>8077.4625139999998</c:v>
                </c:pt>
                <c:pt idx="28">
                  <c:v>8180.476678</c:v>
                </c:pt>
                <c:pt idx="29">
                  <c:v>7521.394327</c:v>
                </c:pt>
                <c:pt idx="30">
                  <c:v>8449.3374800000001</c:v>
                </c:pt>
                <c:pt idx="31">
                  <c:v>8854.1640690000004</c:v>
                </c:pt>
                <c:pt idx="32">
                  <c:v>10595.614836999999</c:v>
                </c:pt>
                <c:pt idx="33">
                  <c:v>11101.541383</c:v>
                </c:pt>
                <c:pt idx="34">
                  <c:v>12212.383218000001</c:v>
                </c:pt>
                <c:pt idx="35">
                  <c:v>12278.209572</c:v>
                </c:pt>
                <c:pt idx="36">
                  <c:v>13466.359125000001</c:v>
                </c:pt>
                <c:pt idx="37">
                  <c:v>13484.830717000001</c:v>
                </c:pt>
                <c:pt idx="38">
                  <c:v>13708.965533000001</c:v>
                </c:pt>
                <c:pt idx="39">
                  <c:v>13432.171563</c:v>
                </c:pt>
                <c:pt idx="40">
                  <c:v>13789.424931</c:v>
                </c:pt>
                <c:pt idx="41">
                  <c:v>13936.520925000001</c:v>
                </c:pt>
                <c:pt idx="42">
                  <c:v>14120.111061</c:v>
                </c:pt>
                <c:pt idx="43">
                  <c:v>14922.781832999999</c:v>
                </c:pt>
                <c:pt idx="44">
                  <c:v>14756.098438999999</c:v>
                </c:pt>
                <c:pt idx="45">
                  <c:v>15443.83373</c:v>
                </c:pt>
                <c:pt idx="46">
                  <c:v>15489.512363</c:v>
                </c:pt>
                <c:pt idx="47">
                  <c:v>14736.988227</c:v>
                </c:pt>
                <c:pt idx="48">
                  <c:v>14946.884071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713320"/>
        <c:axId val="739718024"/>
      </c:lineChart>
      <c:dateAx>
        <c:axId val="7397097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712928"/>
        <c:crosses val="autoZero"/>
        <c:auto val="1"/>
        <c:lblOffset val="100"/>
        <c:baseTimeUnit val="days"/>
      </c:dateAx>
      <c:valAx>
        <c:axId val="73971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709792"/>
        <c:crosses val="autoZero"/>
        <c:crossBetween val="between"/>
      </c:valAx>
      <c:valAx>
        <c:axId val="73971802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713320"/>
        <c:crosses val="max"/>
        <c:crossBetween val="between"/>
      </c:valAx>
      <c:dateAx>
        <c:axId val="73971332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3971802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MIS!$U$28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MIS!$S$29:$S$175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MIS!$U$29:$U$175</c:f>
              <c:numCache>
                <c:formatCode>_-* #,##0_-;\-* #,##0_-;_-* "-"??_-;_-@_-</c:formatCode>
                <c:ptCount val="147"/>
                <c:pt idx="0">
                  <c:v>426644.79</c:v>
                </c:pt>
                <c:pt idx="1">
                  <c:v>416649.77</c:v>
                </c:pt>
                <c:pt idx="2">
                  <c:v>401022.76</c:v>
                </c:pt>
                <c:pt idx="3">
                  <c:v>400962.1</c:v>
                </c:pt>
                <c:pt idx="4">
                  <c:v>394140.14</c:v>
                </c:pt>
                <c:pt idx="5">
                  <c:v>384325.23</c:v>
                </c:pt>
                <c:pt idx="6">
                  <c:v>377765.27</c:v>
                </c:pt>
                <c:pt idx="7">
                  <c:v>369840.24</c:v>
                </c:pt>
                <c:pt idx="8">
                  <c:v>369840.24</c:v>
                </c:pt>
                <c:pt idx="9">
                  <c:v>388558.08000000002</c:v>
                </c:pt>
                <c:pt idx="10">
                  <c:v>394072.87</c:v>
                </c:pt>
                <c:pt idx="11">
                  <c:v>393044.84</c:v>
                </c:pt>
                <c:pt idx="12">
                  <c:v>398469.14</c:v>
                </c:pt>
                <c:pt idx="13">
                  <c:v>398469.14</c:v>
                </c:pt>
                <c:pt idx="14">
                  <c:v>389787.32</c:v>
                </c:pt>
                <c:pt idx="15">
                  <c:v>377885.16</c:v>
                </c:pt>
                <c:pt idx="16">
                  <c:v>391819.58</c:v>
                </c:pt>
                <c:pt idx="17">
                  <c:v>389589.08</c:v>
                </c:pt>
                <c:pt idx="18">
                  <c:v>392992.96</c:v>
                </c:pt>
                <c:pt idx="19">
                  <c:v>403847.1</c:v>
                </c:pt>
                <c:pt idx="20">
                  <c:v>407026.01</c:v>
                </c:pt>
                <c:pt idx="21">
                  <c:v>404380.7</c:v>
                </c:pt>
                <c:pt idx="22">
                  <c:v>400454.87</c:v>
                </c:pt>
                <c:pt idx="23">
                  <c:v>408419.11</c:v>
                </c:pt>
                <c:pt idx="24">
                  <c:v>409839.13</c:v>
                </c:pt>
                <c:pt idx="25">
                  <c:v>416128.31</c:v>
                </c:pt>
                <c:pt idx="26">
                  <c:v>422923.23</c:v>
                </c:pt>
                <c:pt idx="27">
                  <c:v>416726.96</c:v>
                </c:pt>
                <c:pt idx="28">
                  <c:v>411574.86</c:v>
                </c:pt>
                <c:pt idx="29">
                  <c:v>413008.71</c:v>
                </c:pt>
                <c:pt idx="30">
                  <c:v>415346.9</c:v>
                </c:pt>
                <c:pt idx="31">
                  <c:v>412306.38</c:v>
                </c:pt>
                <c:pt idx="32">
                  <c:v>414601.55</c:v>
                </c:pt>
                <c:pt idx="33">
                  <c:v>413957.13</c:v>
                </c:pt>
                <c:pt idx="34">
                  <c:v>418183.07</c:v>
                </c:pt>
                <c:pt idx="35">
                  <c:v>424342.01</c:v>
                </c:pt>
                <c:pt idx="36">
                  <c:v>423458.95</c:v>
                </c:pt>
                <c:pt idx="37">
                  <c:v>424035.84000000003</c:v>
                </c:pt>
                <c:pt idx="38">
                  <c:v>421257.35</c:v>
                </c:pt>
                <c:pt idx="39">
                  <c:v>402862.8</c:v>
                </c:pt>
                <c:pt idx="40">
                  <c:v>408821.36</c:v>
                </c:pt>
                <c:pt idx="41">
                  <c:v>408844.7</c:v>
                </c:pt>
                <c:pt idx="42">
                  <c:v>408171.91</c:v>
                </c:pt>
                <c:pt idx="43">
                  <c:v>414916.51</c:v>
                </c:pt>
                <c:pt idx="44">
                  <c:v>413808.87</c:v>
                </c:pt>
                <c:pt idx="45">
                  <c:v>413908.37</c:v>
                </c:pt>
                <c:pt idx="46">
                  <c:v>415073.29</c:v>
                </c:pt>
                <c:pt idx="47">
                  <c:v>413164.27</c:v>
                </c:pt>
                <c:pt idx="48">
                  <c:v>416836.33</c:v>
                </c:pt>
                <c:pt idx="49">
                  <c:v>419630.19</c:v>
                </c:pt>
                <c:pt idx="50">
                  <c:v>415856.68</c:v>
                </c:pt>
                <c:pt idx="51">
                  <c:v>417967</c:v>
                </c:pt>
                <c:pt idx="52">
                  <c:v>418071.49</c:v>
                </c:pt>
                <c:pt idx="53">
                  <c:v>427611.89</c:v>
                </c:pt>
                <c:pt idx="54">
                  <c:v>419630.32</c:v>
                </c:pt>
                <c:pt idx="55">
                  <c:v>418856.14</c:v>
                </c:pt>
                <c:pt idx="56">
                  <c:v>412252.09</c:v>
                </c:pt>
                <c:pt idx="57">
                  <c:v>410373.22</c:v>
                </c:pt>
                <c:pt idx="58">
                  <c:v>410239.08</c:v>
                </c:pt>
                <c:pt idx="59">
                  <c:v>414567.32</c:v>
                </c:pt>
                <c:pt idx="60">
                  <c:v>418299.81</c:v>
                </c:pt>
                <c:pt idx="61">
                  <c:v>421327.82</c:v>
                </c:pt>
                <c:pt idx="62">
                  <c:v>421698.22</c:v>
                </c:pt>
                <c:pt idx="63">
                  <c:v>423701.59</c:v>
                </c:pt>
                <c:pt idx="64">
                  <c:v>419740.15</c:v>
                </c:pt>
                <c:pt idx="65">
                  <c:v>423244.05</c:v>
                </c:pt>
                <c:pt idx="66">
                  <c:v>422810.42</c:v>
                </c:pt>
                <c:pt idx="67">
                  <c:v>429372.72</c:v>
                </c:pt>
                <c:pt idx="68">
                  <c:v>418378.32</c:v>
                </c:pt>
                <c:pt idx="69">
                  <c:v>428031.56</c:v>
                </c:pt>
                <c:pt idx="70">
                  <c:v>432365.95</c:v>
                </c:pt>
                <c:pt idx="71">
                  <c:v>428072.07</c:v>
                </c:pt>
                <c:pt idx="72">
                  <c:v>431139.01</c:v>
                </c:pt>
                <c:pt idx="73">
                  <c:v>436891.95</c:v>
                </c:pt>
                <c:pt idx="74">
                  <c:v>428703.56</c:v>
                </c:pt>
                <c:pt idx="75">
                  <c:v>428222.1</c:v>
                </c:pt>
                <c:pt idx="76">
                  <c:v>427288.02</c:v>
                </c:pt>
                <c:pt idx="77">
                  <c:v>425041.55</c:v>
                </c:pt>
                <c:pt idx="78">
                  <c:v>427715.57</c:v>
                </c:pt>
                <c:pt idx="79">
                  <c:v>427549.77</c:v>
                </c:pt>
                <c:pt idx="80">
                  <c:v>425691.25</c:v>
                </c:pt>
                <c:pt idx="81">
                  <c:v>429649.93</c:v>
                </c:pt>
                <c:pt idx="82">
                  <c:v>429673.48</c:v>
                </c:pt>
                <c:pt idx="83">
                  <c:v>429640.56</c:v>
                </c:pt>
                <c:pt idx="84">
                  <c:v>427995.32</c:v>
                </c:pt>
                <c:pt idx="85">
                  <c:v>418355.08</c:v>
                </c:pt>
                <c:pt idx="86">
                  <c:v>398901.92</c:v>
                </c:pt>
                <c:pt idx="87">
                  <c:v>400700.96</c:v>
                </c:pt>
                <c:pt idx="88">
                  <c:v>400700.96</c:v>
                </c:pt>
                <c:pt idx="89">
                  <c:v>396184.41</c:v>
                </c:pt>
                <c:pt idx="90">
                  <c:v>399650.51</c:v>
                </c:pt>
                <c:pt idx="91">
                  <c:v>400636.38</c:v>
                </c:pt>
                <c:pt idx="92">
                  <c:v>405282.25</c:v>
                </c:pt>
                <c:pt idx="93">
                  <c:v>407514.96</c:v>
                </c:pt>
                <c:pt idx="94">
                  <c:v>404946.09</c:v>
                </c:pt>
                <c:pt idx="95">
                  <c:v>407926.4</c:v>
                </c:pt>
                <c:pt idx="96">
                  <c:v>401967.71</c:v>
                </c:pt>
                <c:pt idx="97">
                  <c:v>407373.87</c:v>
                </c:pt>
                <c:pt idx="98">
                  <c:v>415445.69</c:v>
                </c:pt>
                <c:pt idx="99">
                  <c:v>416342.89</c:v>
                </c:pt>
                <c:pt idx="100">
                  <c:v>408529.38</c:v>
                </c:pt>
                <c:pt idx="101">
                  <c:v>408486.43</c:v>
                </c:pt>
                <c:pt idx="102">
                  <c:v>407744.14</c:v>
                </c:pt>
                <c:pt idx="103">
                  <c:v>405439.78</c:v>
                </c:pt>
                <c:pt idx="104">
                  <c:v>398499.67</c:v>
                </c:pt>
                <c:pt idx="105">
                  <c:v>403107.02</c:v>
                </c:pt>
                <c:pt idx="106">
                  <c:v>404582.63</c:v>
                </c:pt>
                <c:pt idx="107">
                  <c:v>408789.7</c:v>
                </c:pt>
                <c:pt idx="108">
                  <c:v>405706.12</c:v>
                </c:pt>
                <c:pt idx="109">
                  <c:v>422549.71</c:v>
                </c:pt>
                <c:pt idx="110">
                  <c:v>425196.34</c:v>
                </c:pt>
                <c:pt idx="111">
                  <c:v>427436.62</c:v>
                </c:pt>
                <c:pt idx="112">
                  <c:v>421919.46</c:v>
                </c:pt>
                <c:pt idx="113">
                  <c:v>424870.19</c:v>
                </c:pt>
                <c:pt idx="114">
                  <c:v>418965.09</c:v>
                </c:pt>
                <c:pt idx="115">
                  <c:v>415647.94</c:v>
                </c:pt>
                <c:pt idx="116">
                  <c:v>413687.78</c:v>
                </c:pt>
                <c:pt idx="117">
                  <c:v>417598.71999999997</c:v>
                </c:pt>
                <c:pt idx="118">
                  <c:v>412871.54</c:v>
                </c:pt>
                <c:pt idx="119">
                  <c:v>412167.3</c:v>
                </c:pt>
                <c:pt idx="120">
                  <c:v>421497.84</c:v>
                </c:pt>
                <c:pt idx="121">
                  <c:v>427395.19</c:v>
                </c:pt>
                <c:pt idx="122">
                  <c:v>428563.93</c:v>
                </c:pt>
                <c:pt idx="123">
                  <c:v>435667.9</c:v>
                </c:pt>
                <c:pt idx="124">
                  <c:v>441828.38</c:v>
                </c:pt>
                <c:pt idx="125">
                  <c:v>439730.44</c:v>
                </c:pt>
                <c:pt idx="126">
                  <c:v>473143.13</c:v>
                </c:pt>
                <c:pt idx="127">
                  <c:v>266357.08</c:v>
                </c:pt>
                <c:pt idx="128">
                  <c:v>269396.43</c:v>
                </c:pt>
                <c:pt idx="129">
                  <c:v>269221.77</c:v>
                </c:pt>
                <c:pt idx="130">
                  <c:v>269189.78999999998</c:v>
                </c:pt>
                <c:pt idx="131">
                  <c:v>269658.82</c:v>
                </c:pt>
                <c:pt idx="132">
                  <c:v>434999.29</c:v>
                </c:pt>
                <c:pt idx="133">
                  <c:v>437064.49</c:v>
                </c:pt>
                <c:pt idx="134">
                  <c:v>440696.08</c:v>
                </c:pt>
                <c:pt idx="135">
                  <c:v>440696.08</c:v>
                </c:pt>
                <c:pt idx="136">
                  <c:v>438209.46</c:v>
                </c:pt>
                <c:pt idx="137">
                  <c:v>438293.21</c:v>
                </c:pt>
                <c:pt idx="138">
                  <c:v>435720.6</c:v>
                </c:pt>
                <c:pt idx="139">
                  <c:v>439120.79</c:v>
                </c:pt>
                <c:pt idx="140">
                  <c:v>439168.67</c:v>
                </c:pt>
                <c:pt idx="141">
                  <c:v>442239.94</c:v>
                </c:pt>
                <c:pt idx="142">
                  <c:v>435803.65</c:v>
                </c:pt>
                <c:pt idx="143">
                  <c:v>433958.49</c:v>
                </c:pt>
                <c:pt idx="144">
                  <c:v>436491.84</c:v>
                </c:pt>
                <c:pt idx="145">
                  <c:v>441430.38</c:v>
                </c:pt>
                <c:pt idx="146">
                  <c:v>441956.79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MIS!$V$28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MIS!$S$29:$S$175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MIS!$V$29:$V$175</c:f>
              <c:numCache>
                <c:formatCode>#,##0_ ;[Red]\-#,##0\ </c:formatCode>
                <c:ptCount val="147"/>
                <c:pt idx="0">
                  <c:v>91842.711716000005</c:v>
                </c:pt>
                <c:pt idx="1">
                  <c:v>91818.523006999996</c:v>
                </c:pt>
                <c:pt idx="2">
                  <c:v>91935.684615999999</c:v>
                </c:pt>
                <c:pt idx="3">
                  <c:v>91999.436535999994</c:v>
                </c:pt>
                <c:pt idx="4">
                  <c:v>91898.767691000001</c:v>
                </c:pt>
                <c:pt idx="5">
                  <c:v>91836.590710000004</c:v>
                </c:pt>
                <c:pt idx="6">
                  <c:v>92015.315518999996</c:v>
                </c:pt>
                <c:pt idx="7">
                  <c:v>91910.754614999998</c:v>
                </c:pt>
                <c:pt idx="8">
                  <c:v>91910.754614999998</c:v>
                </c:pt>
                <c:pt idx="9">
                  <c:v>92026.894065</c:v>
                </c:pt>
                <c:pt idx="10">
                  <c:v>91848.144383000006</c:v>
                </c:pt>
                <c:pt idx="11">
                  <c:v>91848.183806000001</c:v>
                </c:pt>
                <c:pt idx="12">
                  <c:v>91828.030425000004</c:v>
                </c:pt>
                <c:pt idx="13">
                  <c:v>91828.030425000004</c:v>
                </c:pt>
                <c:pt idx="14">
                  <c:v>91883.844954</c:v>
                </c:pt>
                <c:pt idx="15">
                  <c:v>91739.502781999996</c:v>
                </c:pt>
                <c:pt idx="16">
                  <c:v>91872.776494999998</c:v>
                </c:pt>
                <c:pt idx="17">
                  <c:v>91886.285868000006</c:v>
                </c:pt>
                <c:pt idx="18">
                  <c:v>91934.643681999994</c:v>
                </c:pt>
                <c:pt idx="19">
                  <c:v>91879.045842000007</c:v>
                </c:pt>
                <c:pt idx="20">
                  <c:v>91822.453945000001</c:v>
                </c:pt>
                <c:pt idx="21">
                  <c:v>91933.934139000005</c:v>
                </c:pt>
                <c:pt idx="22">
                  <c:v>91838.409538000007</c:v>
                </c:pt>
                <c:pt idx="23">
                  <c:v>91798.204022000005</c:v>
                </c:pt>
                <c:pt idx="24">
                  <c:v>91857.987607999996</c:v>
                </c:pt>
                <c:pt idx="25">
                  <c:v>91809.091721000004</c:v>
                </c:pt>
                <c:pt idx="26">
                  <c:v>91807.788996000003</c:v>
                </c:pt>
                <c:pt idx="27">
                  <c:v>91801.888907999994</c:v>
                </c:pt>
                <c:pt idx="28">
                  <c:v>91827.447769999999</c:v>
                </c:pt>
                <c:pt idx="29">
                  <c:v>91826.588315000001</c:v>
                </c:pt>
                <c:pt idx="30">
                  <c:v>91838.783914</c:v>
                </c:pt>
                <c:pt idx="31">
                  <c:v>91829.523811999999</c:v>
                </c:pt>
                <c:pt idx="32">
                  <c:v>91865.515306999994</c:v>
                </c:pt>
                <c:pt idx="33">
                  <c:v>91935.421858000002</c:v>
                </c:pt>
                <c:pt idx="34">
                  <c:v>91917.068033999996</c:v>
                </c:pt>
                <c:pt idx="35">
                  <c:v>91965.083113999994</c:v>
                </c:pt>
                <c:pt idx="36">
                  <c:v>92027.322813999999</c:v>
                </c:pt>
                <c:pt idx="37">
                  <c:v>91866.623131</c:v>
                </c:pt>
                <c:pt idx="38">
                  <c:v>91911.531461000006</c:v>
                </c:pt>
                <c:pt idx="39">
                  <c:v>77492.850036999997</c:v>
                </c:pt>
                <c:pt idx="40">
                  <c:v>77518.999788999994</c:v>
                </c:pt>
                <c:pt idx="41">
                  <c:v>77492.612831000006</c:v>
                </c:pt>
                <c:pt idx="42">
                  <c:v>77466.917287999997</c:v>
                </c:pt>
                <c:pt idx="43">
                  <c:v>77469.728124999994</c:v>
                </c:pt>
                <c:pt idx="44">
                  <c:v>77570.740000000005</c:v>
                </c:pt>
                <c:pt idx="45">
                  <c:v>77584.972592000006</c:v>
                </c:pt>
                <c:pt idx="46">
                  <c:v>77545.280230000004</c:v>
                </c:pt>
                <c:pt idx="47">
                  <c:v>77554.513500000001</c:v>
                </c:pt>
                <c:pt idx="48">
                  <c:v>77580.714508000005</c:v>
                </c:pt>
                <c:pt idx="49">
                  <c:v>77546.102054000003</c:v>
                </c:pt>
                <c:pt idx="50">
                  <c:v>77582.48</c:v>
                </c:pt>
                <c:pt idx="51">
                  <c:v>77562.319187000001</c:v>
                </c:pt>
                <c:pt idx="52">
                  <c:v>77619.510416000005</c:v>
                </c:pt>
                <c:pt idx="53">
                  <c:v>77578.615445000003</c:v>
                </c:pt>
                <c:pt idx="54">
                  <c:v>77346.877202999996</c:v>
                </c:pt>
                <c:pt idx="55">
                  <c:v>77365.693490000005</c:v>
                </c:pt>
                <c:pt idx="56">
                  <c:v>77362.373640999998</c:v>
                </c:pt>
                <c:pt idx="57">
                  <c:v>77356.556737999999</c:v>
                </c:pt>
                <c:pt idx="58">
                  <c:v>77359.503739000007</c:v>
                </c:pt>
                <c:pt idx="59">
                  <c:v>77849.882547000001</c:v>
                </c:pt>
                <c:pt idx="60">
                  <c:v>77847.832328000004</c:v>
                </c:pt>
                <c:pt idx="61">
                  <c:v>77827.669410000002</c:v>
                </c:pt>
                <c:pt idx="62">
                  <c:v>77843.845394000004</c:v>
                </c:pt>
                <c:pt idx="63">
                  <c:v>77874.646372000003</c:v>
                </c:pt>
                <c:pt idx="64">
                  <c:v>77860.802213000003</c:v>
                </c:pt>
                <c:pt idx="65">
                  <c:v>77888.540642000007</c:v>
                </c:pt>
                <c:pt idx="66">
                  <c:v>77897.157680999997</c:v>
                </c:pt>
                <c:pt idx="67">
                  <c:v>77870.767745999998</c:v>
                </c:pt>
                <c:pt idx="68">
                  <c:v>77383.196653999999</c:v>
                </c:pt>
                <c:pt idx="69">
                  <c:v>77400.872061000002</c:v>
                </c:pt>
                <c:pt idx="70">
                  <c:v>77419.298874</c:v>
                </c:pt>
                <c:pt idx="71">
                  <c:v>77417.386236000006</c:v>
                </c:pt>
                <c:pt idx="72">
                  <c:v>77410.874475999997</c:v>
                </c:pt>
                <c:pt idx="73">
                  <c:v>77403.432665999993</c:v>
                </c:pt>
                <c:pt idx="74">
                  <c:v>77431.387168000001</c:v>
                </c:pt>
                <c:pt idx="75">
                  <c:v>77424.783221000005</c:v>
                </c:pt>
                <c:pt idx="76">
                  <c:v>77397.747633999999</c:v>
                </c:pt>
                <c:pt idx="77">
                  <c:v>77397.448449999996</c:v>
                </c:pt>
                <c:pt idx="78">
                  <c:v>77397.725852999996</c:v>
                </c:pt>
                <c:pt idx="79">
                  <c:v>77430.382201</c:v>
                </c:pt>
                <c:pt idx="80">
                  <c:v>77421.535741999993</c:v>
                </c:pt>
                <c:pt idx="81">
                  <c:v>77420.200777000005</c:v>
                </c:pt>
                <c:pt idx="82">
                  <c:v>77437.659253000005</c:v>
                </c:pt>
                <c:pt idx="83">
                  <c:v>77404.868610999998</c:v>
                </c:pt>
                <c:pt idx="84">
                  <c:v>77399.767261999994</c:v>
                </c:pt>
                <c:pt idx="85">
                  <c:v>77423.691309000002</c:v>
                </c:pt>
                <c:pt idx="86">
                  <c:v>77398.467267</c:v>
                </c:pt>
                <c:pt idx="87">
                  <c:v>77391.177202999999</c:v>
                </c:pt>
                <c:pt idx="88">
                  <c:v>77391.177202999999</c:v>
                </c:pt>
                <c:pt idx="89">
                  <c:v>77408.367408000006</c:v>
                </c:pt>
                <c:pt idx="90">
                  <c:v>77376.790443999998</c:v>
                </c:pt>
                <c:pt idx="91">
                  <c:v>77377.745311000006</c:v>
                </c:pt>
                <c:pt idx="92">
                  <c:v>77407.273297000007</c:v>
                </c:pt>
                <c:pt idx="93">
                  <c:v>77433.843798000002</c:v>
                </c:pt>
                <c:pt idx="94">
                  <c:v>77549.727635999996</c:v>
                </c:pt>
                <c:pt idx="95">
                  <c:v>77532.207164000007</c:v>
                </c:pt>
                <c:pt idx="96">
                  <c:v>77538.726760999998</c:v>
                </c:pt>
                <c:pt idx="97">
                  <c:v>77559.637000000002</c:v>
                </c:pt>
                <c:pt idx="98">
                  <c:v>77548.072656000004</c:v>
                </c:pt>
                <c:pt idx="99">
                  <c:v>77552.646986000007</c:v>
                </c:pt>
                <c:pt idx="100">
                  <c:v>77519.783563000005</c:v>
                </c:pt>
                <c:pt idx="101">
                  <c:v>77554.738047000006</c:v>
                </c:pt>
                <c:pt idx="102">
                  <c:v>77537.534140000003</c:v>
                </c:pt>
                <c:pt idx="103">
                  <c:v>77551.071781000006</c:v>
                </c:pt>
                <c:pt idx="104">
                  <c:v>77932.796642999994</c:v>
                </c:pt>
                <c:pt idx="105">
                  <c:v>77972.677876999995</c:v>
                </c:pt>
                <c:pt idx="106">
                  <c:v>77964.524588999993</c:v>
                </c:pt>
                <c:pt idx="107">
                  <c:v>77966.998418000003</c:v>
                </c:pt>
                <c:pt idx="108">
                  <c:v>77959.269895999998</c:v>
                </c:pt>
                <c:pt idx="109">
                  <c:v>85084.021632000004</c:v>
                </c:pt>
                <c:pt idx="110">
                  <c:v>85080.545465000003</c:v>
                </c:pt>
                <c:pt idx="111">
                  <c:v>85096.702363999997</c:v>
                </c:pt>
                <c:pt idx="112">
                  <c:v>85030.096336999995</c:v>
                </c:pt>
                <c:pt idx="113">
                  <c:v>85064.964697999996</c:v>
                </c:pt>
                <c:pt idx="114">
                  <c:v>85096.832303000003</c:v>
                </c:pt>
                <c:pt idx="115">
                  <c:v>85072.708872999996</c:v>
                </c:pt>
                <c:pt idx="116">
                  <c:v>85066.346067999999</c:v>
                </c:pt>
                <c:pt idx="117">
                  <c:v>85073.355106999996</c:v>
                </c:pt>
                <c:pt idx="118">
                  <c:v>85059.413925999994</c:v>
                </c:pt>
                <c:pt idx="119">
                  <c:v>85069.475449000005</c:v>
                </c:pt>
                <c:pt idx="120">
                  <c:v>85056.556928999998</c:v>
                </c:pt>
                <c:pt idx="121">
                  <c:v>85087.824664999993</c:v>
                </c:pt>
                <c:pt idx="122">
                  <c:v>85090.677475999997</c:v>
                </c:pt>
                <c:pt idx="123">
                  <c:v>85049.651996000001</c:v>
                </c:pt>
                <c:pt idx="124">
                  <c:v>85143.786045000001</c:v>
                </c:pt>
                <c:pt idx="125">
                  <c:v>85168.465605000005</c:v>
                </c:pt>
                <c:pt idx="126">
                  <c:v>89983.267282999994</c:v>
                </c:pt>
                <c:pt idx="127">
                  <c:v>63286.849048999997</c:v>
                </c:pt>
                <c:pt idx="128">
                  <c:v>63251.678483999996</c:v>
                </c:pt>
                <c:pt idx="129">
                  <c:v>63292.007358000003</c:v>
                </c:pt>
                <c:pt idx="130">
                  <c:v>63245.111399000001</c:v>
                </c:pt>
                <c:pt idx="131">
                  <c:v>63250.969403000003</c:v>
                </c:pt>
                <c:pt idx="132">
                  <c:v>86797.480897999994</c:v>
                </c:pt>
                <c:pt idx="133">
                  <c:v>86839.898037999999</c:v>
                </c:pt>
                <c:pt idx="134">
                  <c:v>86794.419032000005</c:v>
                </c:pt>
                <c:pt idx="135">
                  <c:v>86794.419032000005</c:v>
                </c:pt>
                <c:pt idx="136">
                  <c:v>86815.946032000007</c:v>
                </c:pt>
                <c:pt idx="137">
                  <c:v>86868.512799999997</c:v>
                </c:pt>
                <c:pt idx="138">
                  <c:v>86834.943488999997</c:v>
                </c:pt>
                <c:pt idx="139">
                  <c:v>86900.887430000002</c:v>
                </c:pt>
                <c:pt idx="140">
                  <c:v>86860.883721999999</c:v>
                </c:pt>
                <c:pt idx="141">
                  <c:v>86836.782040000006</c:v>
                </c:pt>
                <c:pt idx="142">
                  <c:v>86865.976983999994</c:v>
                </c:pt>
                <c:pt idx="143">
                  <c:v>86828.287270999994</c:v>
                </c:pt>
                <c:pt idx="144">
                  <c:v>86847.513745000004</c:v>
                </c:pt>
                <c:pt idx="145">
                  <c:v>86879.332465</c:v>
                </c:pt>
                <c:pt idx="146">
                  <c:v>86832.802689000004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708224"/>
        <c:axId val="739707048"/>
      </c:lineChart>
      <c:lineChart>
        <c:grouping val="standard"/>
        <c:varyColors val="0"/>
        <c:ser>
          <c:idx val="3"/>
          <c:order val="2"/>
          <c:tx>
            <c:strRef>
              <c:f>MIS!$W$28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MIS!$S$29:$S$175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MIS!$W$29:$W$175</c:f>
              <c:numCache>
                <c:formatCode>#,##0_ ;[Red]\-#,##0\ </c:formatCode>
                <c:ptCount val="147"/>
                <c:pt idx="0">
                  <c:v>5055.0977000000003</c:v>
                </c:pt>
                <c:pt idx="1">
                  <c:v>5055.0977000000003</c:v>
                </c:pt>
                <c:pt idx="2">
                  <c:v>5014.2969999999996</c:v>
                </c:pt>
                <c:pt idx="3">
                  <c:v>5014.2969999999996</c:v>
                </c:pt>
                <c:pt idx="4">
                  <c:v>5014.2969999999996</c:v>
                </c:pt>
                <c:pt idx="5">
                  <c:v>5014.2969999999996</c:v>
                </c:pt>
                <c:pt idx="6">
                  <c:v>5014.2969999999996</c:v>
                </c:pt>
                <c:pt idx="7">
                  <c:v>5014.2969999999996</c:v>
                </c:pt>
                <c:pt idx="8">
                  <c:v>5014.2969999999996</c:v>
                </c:pt>
                <c:pt idx="9">
                  <c:v>5014.2969999999996</c:v>
                </c:pt>
                <c:pt idx="10">
                  <c:v>4989.5263000000004</c:v>
                </c:pt>
                <c:pt idx="11">
                  <c:v>5011.7371000000003</c:v>
                </c:pt>
                <c:pt idx="12">
                  <c:v>5011.7371000000003</c:v>
                </c:pt>
                <c:pt idx="13">
                  <c:v>5011.7371000000003</c:v>
                </c:pt>
                <c:pt idx="14">
                  <c:v>5011.7371000000003</c:v>
                </c:pt>
                <c:pt idx="15">
                  <c:v>5011.7371000000003</c:v>
                </c:pt>
                <c:pt idx="16">
                  <c:v>5011.7371000000003</c:v>
                </c:pt>
                <c:pt idx="17">
                  <c:v>5034.1001999999999</c:v>
                </c:pt>
                <c:pt idx="18">
                  <c:v>5034.1001999999999</c:v>
                </c:pt>
                <c:pt idx="19">
                  <c:v>5034.1001999999999</c:v>
                </c:pt>
                <c:pt idx="20">
                  <c:v>5034.1001999999999</c:v>
                </c:pt>
                <c:pt idx="21">
                  <c:v>5034.1001999999999</c:v>
                </c:pt>
                <c:pt idx="22">
                  <c:v>4972.3995000000004</c:v>
                </c:pt>
                <c:pt idx="23">
                  <c:v>4972.3995000000004</c:v>
                </c:pt>
                <c:pt idx="24">
                  <c:v>4972.3995000000004</c:v>
                </c:pt>
                <c:pt idx="25">
                  <c:v>4972.3995000000004</c:v>
                </c:pt>
                <c:pt idx="26">
                  <c:v>4972.3995000000004</c:v>
                </c:pt>
                <c:pt idx="27">
                  <c:v>4857.8216000000002</c:v>
                </c:pt>
                <c:pt idx="28">
                  <c:v>4857.8216000000002</c:v>
                </c:pt>
                <c:pt idx="29">
                  <c:v>4857.8216000000002</c:v>
                </c:pt>
                <c:pt idx="30">
                  <c:v>4857.8216000000002</c:v>
                </c:pt>
                <c:pt idx="31">
                  <c:v>4857.8216000000002</c:v>
                </c:pt>
                <c:pt idx="32">
                  <c:v>5085.1932999999999</c:v>
                </c:pt>
                <c:pt idx="33">
                  <c:v>5085.1932999999999</c:v>
                </c:pt>
                <c:pt idx="34">
                  <c:v>5085.1932999999999</c:v>
                </c:pt>
                <c:pt idx="35">
                  <c:v>5085.1932999999999</c:v>
                </c:pt>
                <c:pt idx="36">
                  <c:v>5085.1932999999999</c:v>
                </c:pt>
                <c:pt idx="37">
                  <c:v>5085.1932999999999</c:v>
                </c:pt>
                <c:pt idx="38">
                  <c:v>5085.1932999999999</c:v>
                </c:pt>
                <c:pt idx="39">
                  <c:v>5058.0140000000001</c:v>
                </c:pt>
                <c:pt idx="40">
                  <c:v>5058.0140000000001</c:v>
                </c:pt>
                <c:pt idx="41">
                  <c:v>5058.0140000000001</c:v>
                </c:pt>
                <c:pt idx="42">
                  <c:v>5058.0140000000001</c:v>
                </c:pt>
                <c:pt idx="43">
                  <c:v>5058.0140000000001</c:v>
                </c:pt>
                <c:pt idx="44">
                  <c:v>5104.3478999999998</c:v>
                </c:pt>
                <c:pt idx="45">
                  <c:v>5104.3478999999998</c:v>
                </c:pt>
                <c:pt idx="46">
                  <c:v>5104.3478999999998</c:v>
                </c:pt>
                <c:pt idx="47">
                  <c:v>5104.3478999999998</c:v>
                </c:pt>
                <c:pt idx="48">
                  <c:v>5104.3478999999998</c:v>
                </c:pt>
                <c:pt idx="49">
                  <c:v>4972.8933999999999</c:v>
                </c:pt>
                <c:pt idx="50">
                  <c:v>4972.8933999999999</c:v>
                </c:pt>
                <c:pt idx="51">
                  <c:v>4972.8933999999999</c:v>
                </c:pt>
                <c:pt idx="52">
                  <c:v>4972.8933999999999</c:v>
                </c:pt>
                <c:pt idx="53">
                  <c:v>4972.8933999999999</c:v>
                </c:pt>
                <c:pt idx="54">
                  <c:v>4782.2597999999998</c:v>
                </c:pt>
                <c:pt idx="55">
                  <c:v>4782.2597999999998</c:v>
                </c:pt>
                <c:pt idx="56">
                  <c:v>4782.2597999999998</c:v>
                </c:pt>
                <c:pt idx="57">
                  <c:v>4782.2597999999998</c:v>
                </c:pt>
                <c:pt idx="58">
                  <c:v>4782.2597999999998</c:v>
                </c:pt>
                <c:pt idx="59">
                  <c:v>4630.1049999999996</c:v>
                </c:pt>
                <c:pt idx="60">
                  <c:v>4630.1049999999996</c:v>
                </c:pt>
                <c:pt idx="61">
                  <c:v>4630.1049999999996</c:v>
                </c:pt>
                <c:pt idx="62">
                  <c:v>4630.1049999999996</c:v>
                </c:pt>
                <c:pt idx="63">
                  <c:v>4630.1049999999996</c:v>
                </c:pt>
                <c:pt idx="64">
                  <c:v>5541.0784999999996</c:v>
                </c:pt>
                <c:pt idx="65">
                  <c:v>5541.0784999999996</c:v>
                </c:pt>
                <c:pt idx="66">
                  <c:v>5541.0784999999996</c:v>
                </c:pt>
                <c:pt idx="67">
                  <c:v>5541.0784999999996</c:v>
                </c:pt>
                <c:pt idx="68">
                  <c:v>5598.9449000000004</c:v>
                </c:pt>
                <c:pt idx="69">
                  <c:v>5690.3154000000004</c:v>
                </c:pt>
                <c:pt idx="70">
                  <c:v>5690.3154000000004</c:v>
                </c:pt>
                <c:pt idx="71">
                  <c:v>5690.3154000000004</c:v>
                </c:pt>
                <c:pt idx="72">
                  <c:v>5690.3154000000004</c:v>
                </c:pt>
                <c:pt idx="73">
                  <c:v>5690.3154000000004</c:v>
                </c:pt>
                <c:pt idx="74">
                  <c:v>5777.0338000000002</c:v>
                </c:pt>
                <c:pt idx="75">
                  <c:v>5777.0338000000002</c:v>
                </c:pt>
                <c:pt idx="76">
                  <c:v>5777.0338000000002</c:v>
                </c:pt>
                <c:pt idx="77">
                  <c:v>5777.0338000000002</c:v>
                </c:pt>
                <c:pt idx="78">
                  <c:v>5777.0338000000002</c:v>
                </c:pt>
                <c:pt idx="79">
                  <c:v>5795.8612999999996</c:v>
                </c:pt>
                <c:pt idx="80">
                  <c:v>5795.8612999999996</c:v>
                </c:pt>
                <c:pt idx="81">
                  <c:v>5795.8612999999996</c:v>
                </c:pt>
                <c:pt idx="82">
                  <c:v>5795.8612999999996</c:v>
                </c:pt>
                <c:pt idx="83">
                  <c:v>5795.8612999999996</c:v>
                </c:pt>
                <c:pt idx="84">
                  <c:v>5795.8612999999996</c:v>
                </c:pt>
                <c:pt idx="85">
                  <c:v>5795.8612999999996</c:v>
                </c:pt>
                <c:pt idx="86">
                  <c:v>5795.8612999999996</c:v>
                </c:pt>
                <c:pt idx="87">
                  <c:v>5795.8612999999996</c:v>
                </c:pt>
                <c:pt idx="88">
                  <c:v>5795.8612999999996</c:v>
                </c:pt>
                <c:pt idx="89">
                  <c:v>5766.3726999999999</c:v>
                </c:pt>
                <c:pt idx="90">
                  <c:v>5766.3726999999999</c:v>
                </c:pt>
                <c:pt idx="91">
                  <c:v>5766.3726999999999</c:v>
                </c:pt>
                <c:pt idx="92">
                  <c:v>5766.3726999999999</c:v>
                </c:pt>
                <c:pt idx="93">
                  <c:v>5766.3726999999999</c:v>
                </c:pt>
                <c:pt idx="94">
                  <c:v>5795.9072999999999</c:v>
                </c:pt>
                <c:pt idx="95">
                  <c:v>5795.9072999999999</c:v>
                </c:pt>
                <c:pt idx="96">
                  <c:v>5795.9072999999999</c:v>
                </c:pt>
                <c:pt idx="97">
                  <c:v>5795.9072999999999</c:v>
                </c:pt>
                <c:pt idx="98">
                  <c:v>5795.9072999999999</c:v>
                </c:pt>
                <c:pt idx="99">
                  <c:v>5795.9072999999999</c:v>
                </c:pt>
                <c:pt idx="100">
                  <c:v>5795.9072999999999</c:v>
                </c:pt>
                <c:pt idx="101">
                  <c:v>5795.9072999999999</c:v>
                </c:pt>
                <c:pt idx="102">
                  <c:v>5795.9072999999999</c:v>
                </c:pt>
                <c:pt idx="103">
                  <c:v>5795.9072999999999</c:v>
                </c:pt>
                <c:pt idx="104">
                  <c:v>6137.2444999999998</c:v>
                </c:pt>
                <c:pt idx="105">
                  <c:v>6137.2444999999998</c:v>
                </c:pt>
                <c:pt idx="106">
                  <c:v>6137.2444999999998</c:v>
                </c:pt>
                <c:pt idx="107">
                  <c:v>6137.2444999999998</c:v>
                </c:pt>
                <c:pt idx="108">
                  <c:v>6137.2444999999998</c:v>
                </c:pt>
                <c:pt idx="109">
                  <c:v>6340.1746999999996</c:v>
                </c:pt>
                <c:pt idx="110">
                  <c:v>6340.1746999999996</c:v>
                </c:pt>
                <c:pt idx="111">
                  <c:v>6340.1746999999996</c:v>
                </c:pt>
                <c:pt idx="112">
                  <c:v>6340.1746999999996</c:v>
                </c:pt>
                <c:pt idx="113">
                  <c:v>6340.1746999999996</c:v>
                </c:pt>
                <c:pt idx="114">
                  <c:v>6303.0502999999999</c:v>
                </c:pt>
                <c:pt idx="115">
                  <c:v>6303.0502999999999</c:v>
                </c:pt>
                <c:pt idx="116">
                  <c:v>6303.0502999999999</c:v>
                </c:pt>
                <c:pt idx="117">
                  <c:v>6303.0502999999999</c:v>
                </c:pt>
                <c:pt idx="118">
                  <c:v>6303.0502999999999</c:v>
                </c:pt>
                <c:pt idx="119">
                  <c:v>6303.0502999999999</c:v>
                </c:pt>
                <c:pt idx="120">
                  <c:v>6303.0502999999999</c:v>
                </c:pt>
                <c:pt idx="121">
                  <c:v>6303.0502999999999</c:v>
                </c:pt>
                <c:pt idx="122">
                  <c:v>6303.0502999999999</c:v>
                </c:pt>
                <c:pt idx="123">
                  <c:v>6303.0502999999999</c:v>
                </c:pt>
                <c:pt idx="124">
                  <c:v>6436.4816000000001</c:v>
                </c:pt>
                <c:pt idx="125">
                  <c:v>6436.4816000000001</c:v>
                </c:pt>
                <c:pt idx="126">
                  <c:v>6819.8949000000002</c:v>
                </c:pt>
                <c:pt idx="127">
                  <c:v>3639.2201</c:v>
                </c:pt>
                <c:pt idx="128">
                  <c:v>3639.2201</c:v>
                </c:pt>
                <c:pt idx="129">
                  <c:v>3639.2201</c:v>
                </c:pt>
                <c:pt idx="130">
                  <c:v>3639.2201</c:v>
                </c:pt>
                <c:pt idx="131">
                  <c:v>3639.2201</c:v>
                </c:pt>
                <c:pt idx="132">
                  <c:v>5731.7565000000004</c:v>
                </c:pt>
                <c:pt idx="133">
                  <c:v>5731.7565000000004</c:v>
                </c:pt>
                <c:pt idx="134">
                  <c:v>5731.7565000000004</c:v>
                </c:pt>
                <c:pt idx="135">
                  <c:v>5731.7565000000004</c:v>
                </c:pt>
                <c:pt idx="136">
                  <c:v>5731.7565000000004</c:v>
                </c:pt>
                <c:pt idx="137">
                  <c:v>5855.8062</c:v>
                </c:pt>
                <c:pt idx="138">
                  <c:v>5855.8062</c:v>
                </c:pt>
                <c:pt idx="139">
                  <c:v>5855.8062</c:v>
                </c:pt>
                <c:pt idx="140">
                  <c:v>5855.8062</c:v>
                </c:pt>
                <c:pt idx="141">
                  <c:v>5855.8062</c:v>
                </c:pt>
                <c:pt idx="142">
                  <c:v>5755.4459999999999</c:v>
                </c:pt>
                <c:pt idx="143">
                  <c:v>5755.4459999999999</c:v>
                </c:pt>
                <c:pt idx="144">
                  <c:v>5755.4459999999999</c:v>
                </c:pt>
                <c:pt idx="145">
                  <c:v>5755.4459999999999</c:v>
                </c:pt>
                <c:pt idx="146">
                  <c:v>5755.4459999999999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MIS!$Y$28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MIS!$Y$29:$Y$175</c:f>
              <c:numCache>
                <c:formatCode>#,##0_ ;[Red]\-#,##0\ </c:formatCode>
                <c:ptCount val="147"/>
                <c:pt idx="0">
                  <c:v>13786.700731000001</c:v>
                </c:pt>
                <c:pt idx="1">
                  <c:v>13786.264298</c:v>
                </c:pt>
                <c:pt idx="2">
                  <c:v>13843.5206</c:v>
                </c:pt>
                <c:pt idx="3">
                  <c:v>13840.414054000001</c:v>
                </c:pt>
                <c:pt idx="4">
                  <c:v>13840.589366</c:v>
                </c:pt>
                <c:pt idx="5">
                  <c:v>13842.335064999999</c:v>
                </c:pt>
                <c:pt idx="6">
                  <c:v>13842.025379999999</c:v>
                </c:pt>
                <c:pt idx="7">
                  <c:v>13841.399248</c:v>
                </c:pt>
                <c:pt idx="8">
                  <c:v>13841.399248</c:v>
                </c:pt>
                <c:pt idx="9">
                  <c:v>13840.790026000001</c:v>
                </c:pt>
                <c:pt idx="10">
                  <c:v>13793.930452000001</c:v>
                </c:pt>
                <c:pt idx="11">
                  <c:v>13789.193944000001</c:v>
                </c:pt>
                <c:pt idx="12">
                  <c:v>13789.424931</c:v>
                </c:pt>
                <c:pt idx="13">
                  <c:v>13789.424931</c:v>
                </c:pt>
                <c:pt idx="14">
                  <c:v>13788.554308000001</c:v>
                </c:pt>
                <c:pt idx="15">
                  <c:v>13787.402362000001</c:v>
                </c:pt>
                <c:pt idx="16">
                  <c:v>13790.192204999999</c:v>
                </c:pt>
                <c:pt idx="17">
                  <c:v>13678.183025</c:v>
                </c:pt>
                <c:pt idx="18">
                  <c:v>13678.567223</c:v>
                </c:pt>
                <c:pt idx="19">
                  <c:v>13680.713671</c:v>
                </c:pt>
                <c:pt idx="20">
                  <c:v>13679.025376</c:v>
                </c:pt>
                <c:pt idx="21">
                  <c:v>13679.010511</c:v>
                </c:pt>
                <c:pt idx="22">
                  <c:v>13621.415373</c:v>
                </c:pt>
                <c:pt idx="23">
                  <c:v>13618.772837</c:v>
                </c:pt>
                <c:pt idx="24">
                  <c:v>13622.366468</c:v>
                </c:pt>
                <c:pt idx="25">
                  <c:v>13621.173798</c:v>
                </c:pt>
                <c:pt idx="26">
                  <c:v>13622.446309000001</c:v>
                </c:pt>
                <c:pt idx="27">
                  <c:v>13374.988369000001</c:v>
                </c:pt>
                <c:pt idx="28">
                  <c:v>13374.203017</c:v>
                </c:pt>
                <c:pt idx="29">
                  <c:v>13375.765949000001</c:v>
                </c:pt>
                <c:pt idx="30">
                  <c:v>13374.510415000001</c:v>
                </c:pt>
                <c:pt idx="31">
                  <c:v>13376.874323</c:v>
                </c:pt>
                <c:pt idx="32">
                  <c:v>13938.49165</c:v>
                </c:pt>
                <c:pt idx="33">
                  <c:v>13936.398520000001</c:v>
                </c:pt>
                <c:pt idx="34">
                  <c:v>13937.572545999999</c:v>
                </c:pt>
                <c:pt idx="35">
                  <c:v>13936.520925999999</c:v>
                </c:pt>
                <c:pt idx="36">
                  <c:v>13938.789672999999</c:v>
                </c:pt>
                <c:pt idx="37">
                  <c:v>13937.257298</c:v>
                </c:pt>
                <c:pt idx="38">
                  <c:v>13937.327163</c:v>
                </c:pt>
                <c:pt idx="39">
                  <c:v>14035.834075999999</c:v>
                </c:pt>
                <c:pt idx="40">
                  <c:v>14035.451236999999</c:v>
                </c:pt>
                <c:pt idx="41">
                  <c:v>14035.87674</c:v>
                </c:pt>
                <c:pt idx="42">
                  <c:v>14035.190014</c:v>
                </c:pt>
                <c:pt idx="43">
                  <c:v>14035.165111</c:v>
                </c:pt>
                <c:pt idx="44">
                  <c:v>14027.170418</c:v>
                </c:pt>
                <c:pt idx="45">
                  <c:v>14028.088539</c:v>
                </c:pt>
                <c:pt idx="46">
                  <c:v>14026.796648</c:v>
                </c:pt>
                <c:pt idx="47">
                  <c:v>14026.032778999999</c:v>
                </c:pt>
                <c:pt idx="48">
                  <c:v>14027.523936</c:v>
                </c:pt>
                <c:pt idx="49">
                  <c:v>14120.483867999999</c:v>
                </c:pt>
                <c:pt idx="50">
                  <c:v>14121.262457999999</c:v>
                </c:pt>
                <c:pt idx="51">
                  <c:v>14120.515213999999</c:v>
                </c:pt>
                <c:pt idx="52">
                  <c:v>14120.111058</c:v>
                </c:pt>
                <c:pt idx="53">
                  <c:v>14120.736559000001</c:v>
                </c:pt>
                <c:pt idx="54">
                  <c:v>14417.101148</c:v>
                </c:pt>
                <c:pt idx="55">
                  <c:v>14417.399724000001</c:v>
                </c:pt>
                <c:pt idx="56">
                  <c:v>14418.035717000001</c:v>
                </c:pt>
                <c:pt idx="57">
                  <c:v>14418.56408</c:v>
                </c:pt>
                <c:pt idx="58">
                  <c:v>14415.598744999999</c:v>
                </c:pt>
                <c:pt idx="59">
                  <c:v>14458.47683</c:v>
                </c:pt>
                <c:pt idx="60">
                  <c:v>14456.863468</c:v>
                </c:pt>
                <c:pt idx="61">
                  <c:v>14457.949748999999</c:v>
                </c:pt>
                <c:pt idx="62">
                  <c:v>14458.175079000001</c:v>
                </c:pt>
                <c:pt idx="63">
                  <c:v>14458.098425</c:v>
                </c:pt>
                <c:pt idx="64">
                  <c:v>14752.718789</c:v>
                </c:pt>
                <c:pt idx="65">
                  <c:v>14752.56561</c:v>
                </c:pt>
                <c:pt idx="66">
                  <c:v>14752.239222</c:v>
                </c:pt>
                <c:pt idx="67">
                  <c:v>14751.372402000001</c:v>
                </c:pt>
                <c:pt idx="68">
                  <c:v>14740.641277999999</c:v>
                </c:pt>
                <c:pt idx="69">
                  <c:v>14922.375168</c:v>
                </c:pt>
                <c:pt idx="70">
                  <c:v>14923.241518000001</c:v>
                </c:pt>
                <c:pt idx="71">
                  <c:v>14923.498740000001</c:v>
                </c:pt>
                <c:pt idx="72">
                  <c:v>14922.195797</c:v>
                </c:pt>
                <c:pt idx="73">
                  <c:v>14922.781835</c:v>
                </c:pt>
                <c:pt idx="74">
                  <c:v>14836.551380999999</c:v>
                </c:pt>
                <c:pt idx="75">
                  <c:v>14834.74689</c:v>
                </c:pt>
                <c:pt idx="76">
                  <c:v>14835.507838</c:v>
                </c:pt>
                <c:pt idx="77">
                  <c:v>14835.983199</c:v>
                </c:pt>
                <c:pt idx="78">
                  <c:v>14834.230673</c:v>
                </c:pt>
                <c:pt idx="79">
                  <c:v>14852.947190999999</c:v>
                </c:pt>
                <c:pt idx="80">
                  <c:v>14852.478961000001</c:v>
                </c:pt>
                <c:pt idx="81">
                  <c:v>14849.45048</c:v>
                </c:pt>
                <c:pt idx="82">
                  <c:v>14853.185723000001</c:v>
                </c:pt>
                <c:pt idx="83">
                  <c:v>14851.632093</c:v>
                </c:pt>
                <c:pt idx="84">
                  <c:v>14851.333307999999</c:v>
                </c:pt>
                <c:pt idx="85">
                  <c:v>14850.586778000001</c:v>
                </c:pt>
                <c:pt idx="86">
                  <c:v>14849.952551</c:v>
                </c:pt>
                <c:pt idx="87">
                  <c:v>14850.504131</c:v>
                </c:pt>
                <c:pt idx="88">
                  <c:v>14850.504131</c:v>
                </c:pt>
                <c:pt idx="89">
                  <c:v>14780.278926000001</c:v>
                </c:pt>
                <c:pt idx="90">
                  <c:v>14780.389277</c:v>
                </c:pt>
                <c:pt idx="91">
                  <c:v>14780.194103</c:v>
                </c:pt>
                <c:pt idx="92">
                  <c:v>14780.862123000001</c:v>
                </c:pt>
                <c:pt idx="93">
                  <c:v>14778.661081</c:v>
                </c:pt>
                <c:pt idx="94">
                  <c:v>14756.061095999999</c:v>
                </c:pt>
                <c:pt idx="95">
                  <c:v>14756.09844</c:v>
                </c:pt>
                <c:pt idx="96">
                  <c:v>14757.786888000001</c:v>
                </c:pt>
                <c:pt idx="97">
                  <c:v>14755.586813</c:v>
                </c:pt>
                <c:pt idx="98">
                  <c:v>14756.934718</c:v>
                </c:pt>
                <c:pt idx="99">
                  <c:v>14754.915127</c:v>
                </c:pt>
                <c:pt idx="100">
                  <c:v>14754.288316</c:v>
                </c:pt>
                <c:pt idx="101">
                  <c:v>14755.950025</c:v>
                </c:pt>
                <c:pt idx="102">
                  <c:v>14756.266405</c:v>
                </c:pt>
                <c:pt idx="103">
                  <c:v>14756.363308</c:v>
                </c:pt>
                <c:pt idx="104">
                  <c:v>14752.233136000001</c:v>
                </c:pt>
                <c:pt idx="105">
                  <c:v>14754.84881</c:v>
                </c:pt>
                <c:pt idx="106">
                  <c:v>14753.369468000001</c:v>
                </c:pt>
                <c:pt idx="107">
                  <c:v>14753.803868999999</c:v>
                </c:pt>
                <c:pt idx="108">
                  <c:v>14752.859952000001</c:v>
                </c:pt>
                <c:pt idx="109">
                  <c:v>15599.85318</c:v>
                </c:pt>
                <c:pt idx="110">
                  <c:v>15602.358002000001</c:v>
                </c:pt>
                <c:pt idx="111">
                  <c:v>15600.278899000001</c:v>
                </c:pt>
                <c:pt idx="112">
                  <c:v>15599.536275</c:v>
                </c:pt>
                <c:pt idx="113">
                  <c:v>15600.195527</c:v>
                </c:pt>
                <c:pt idx="114">
                  <c:v>15446.33526</c:v>
                </c:pt>
                <c:pt idx="115">
                  <c:v>15445.26216</c:v>
                </c:pt>
                <c:pt idx="116">
                  <c:v>15444.771036</c:v>
                </c:pt>
                <c:pt idx="117">
                  <c:v>15446.713400000001</c:v>
                </c:pt>
                <c:pt idx="118">
                  <c:v>15443.833731000001</c:v>
                </c:pt>
                <c:pt idx="119">
                  <c:v>15444.452428000001</c:v>
                </c:pt>
                <c:pt idx="120">
                  <c:v>15446.484682</c:v>
                </c:pt>
                <c:pt idx="121">
                  <c:v>15445.137127</c:v>
                </c:pt>
                <c:pt idx="122">
                  <c:v>15445.474851999999</c:v>
                </c:pt>
                <c:pt idx="123">
                  <c:v>15446.588709</c:v>
                </c:pt>
                <c:pt idx="124">
                  <c:v>15491.524875999999</c:v>
                </c:pt>
                <c:pt idx="125">
                  <c:v>15489.512364</c:v>
                </c:pt>
                <c:pt idx="126">
                  <c:v>16369.755327999999</c:v>
                </c:pt>
                <c:pt idx="127">
                  <c:v>9387.1583129999999</c:v>
                </c:pt>
                <c:pt idx="128">
                  <c:v>9387.1204409999991</c:v>
                </c:pt>
                <c:pt idx="129">
                  <c:v>9387.9819559999996</c:v>
                </c:pt>
                <c:pt idx="130">
                  <c:v>9387.9801860000007</c:v>
                </c:pt>
                <c:pt idx="131">
                  <c:v>9388.7014359999994</c:v>
                </c:pt>
                <c:pt idx="132">
                  <c:v>14738.207791999999</c:v>
                </c:pt>
                <c:pt idx="133">
                  <c:v>14738.628936999999</c:v>
                </c:pt>
                <c:pt idx="134">
                  <c:v>14737.35218</c:v>
                </c:pt>
                <c:pt idx="135">
                  <c:v>14737.35218</c:v>
                </c:pt>
                <c:pt idx="136">
                  <c:v>14736.988224999999</c:v>
                </c:pt>
                <c:pt idx="137">
                  <c:v>15033.928345</c:v>
                </c:pt>
                <c:pt idx="138">
                  <c:v>15032.624125</c:v>
                </c:pt>
                <c:pt idx="139">
                  <c:v>15032.791139000001</c:v>
                </c:pt>
                <c:pt idx="140">
                  <c:v>15033.01734</c:v>
                </c:pt>
                <c:pt idx="141">
                  <c:v>15034.008119</c:v>
                </c:pt>
                <c:pt idx="142">
                  <c:v>14948.317129999999</c:v>
                </c:pt>
                <c:pt idx="143">
                  <c:v>14946.906016999999</c:v>
                </c:pt>
                <c:pt idx="144">
                  <c:v>14947.877553</c:v>
                </c:pt>
                <c:pt idx="145">
                  <c:v>14948.144095</c:v>
                </c:pt>
                <c:pt idx="146">
                  <c:v>14946.884069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707832"/>
        <c:axId val="739710184"/>
      </c:lineChart>
      <c:dateAx>
        <c:axId val="7397082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707048"/>
        <c:crosses val="autoZero"/>
        <c:auto val="1"/>
        <c:lblOffset val="100"/>
        <c:baseTimeUnit val="days"/>
      </c:dateAx>
      <c:valAx>
        <c:axId val="73970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708224"/>
        <c:crosses val="autoZero"/>
        <c:crossBetween val="between"/>
      </c:valAx>
      <c:valAx>
        <c:axId val="739710184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707832"/>
        <c:crosses val="max"/>
        <c:crossBetween val="between"/>
      </c:valAx>
      <c:dateAx>
        <c:axId val="7397078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3971018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DG!$C$1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DG!$A$2:$A$66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DG!$C$2:$C$66</c:f>
              <c:numCache>
                <c:formatCode>_-* #,##0_-;\-* #,##0_-;_-* "-"??_-;_-@_-</c:formatCode>
                <c:ptCount val="65"/>
                <c:pt idx="0">
                  <c:v>231692.56</c:v>
                </c:pt>
                <c:pt idx="1">
                  <c:v>250111.37</c:v>
                </c:pt>
                <c:pt idx="2">
                  <c:v>252950.96</c:v>
                </c:pt>
                <c:pt idx="3">
                  <c:v>248752.36</c:v>
                </c:pt>
                <c:pt idx="4">
                  <c:v>261220.1</c:v>
                </c:pt>
                <c:pt idx="5">
                  <c:v>257357.25</c:v>
                </c:pt>
                <c:pt idx="6">
                  <c:v>278195.44</c:v>
                </c:pt>
                <c:pt idx="7">
                  <c:v>391724.88</c:v>
                </c:pt>
                <c:pt idx="8">
                  <c:v>402859.79</c:v>
                </c:pt>
                <c:pt idx="9">
                  <c:v>411847.93</c:v>
                </c:pt>
                <c:pt idx="10">
                  <c:v>440300.54</c:v>
                </c:pt>
                <c:pt idx="11">
                  <c:v>454193.18</c:v>
                </c:pt>
                <c:pt idx="12">
                  <c:v>436871.03</c:v>
                </c:pt>
                <c:pt idx="13">
                  <c:v>471740.08</c:v>
                </c:pt>
                <c:pt idx="14">
                  <c:v>482851.74</c:v>
                </c:pt>
                <c:pt idx="15">
                  <c:v>476751.15</c:v>
                </c:pt>
                <c:pt idx="16">
                  <c:v>443912.77</c:v>
                </c:pt>
                <c:pt idx="17">
                  <c:v>429937.59</c:v>
                </c:pt>
                <c:pt idx="18">
                  <c:v>439888.59</c:v>
                </c:pt>
                <c:pt idx="19">
                  <c:v>419995.92</c:v>
                </c:pt>
                <c:pt idx="20">
                  <c:v>440035.2</c:v>
                </c:pt>
                <c:pt idx="21">
                  <c:v>414529.63</c:v>
                </c:pt>
                <c:pt idx="22">
                  <c:v>422581.73</c:v>
                </c:pt>
                <c:pt idx="23">
                  <c:v>440885.26</c:v>
                </c:pt>
                <c:pt idx="24">
                  <c:v>437590.75</c:v>
                </c:pt>
                <c:pt idx="25">
                  <c:v>431345.05</c:v>
                </c:pt>
                <c:pt idx="26">
                  <c:v>444175.17</c:v>
                </c:pt>
                <c:pt idx="27">
                  <c:v>439034.88</c:v>
                </c:pt>
                <c:pt idx="28">
                  <c:v>432769.74</c:v>
                </c:pt>
                <c:pt idx="29">
                  <c:v>427832.35</c:v>
                </c:pt>
                <c:pt idx="30">
                  <c:v>415249.1</c:v>
                </c:pt>
                <c:pt idx="31">
                  <c:v>450701.44</c:v>
                </c:pt>
                <c:pt idx="32">
                  <c:v>445108.88</c:v>
                </c:pt>
                <c:pt idx="33">
                  <c:v>453338.64</c:v>
                </c:pt>
                <c:pt idx="34">
                  <c:v>468284.17</c:v>
                </c:pt>
                <c:pt idx="35">
                  <c:v>457737.2</c:v>
                </c:pt>
                <c:pt idx="36">
                  <c:v>482718.78</c:v>
                </c:pt>
                <c:pt idx="37">
                  <c:v>481200.26</c:v>
                </c:pt>
                <c:pt idx="38">
                  <c:v>506170.06</c:v>
                </c:pt>
                <c:pt idx="39">
                  <c:v>508436.44</c:v>
                </c:pt>
                <c:pt idx="40">
                  <c:v>524339.30000000005</c:v>
                </c:pt>
                <c:pt idx="41">
                  <c:v>525923.47</c:v>
                </c:pt>
                <c:pt idx="42">
                  <c:v>541385.11</c:v>
                </c:pt>
                <c:pt idx="43">
                  <c:v>578208.71</c:v>
                </c:pt>
                <c:pt idx="44">
                  <c:v>569167.06000000006</c:v>
                </c:pt>
                <c:pt idx="45">
                  <c:v>604141.96</c:v>
                </c:pt>
                <c:pt idx="46">
                  <c:v>564353.81000000006</c:v>
                </c:pt>
                <c:pt idx="47">
                  <c:v>540868.37</c:v>
                </c:pt>
                <c:pt idx="48">
                  <c:v>593931.04</c:v>
                </c:pt>
                <c:pt idx="49">
                  <c:v>570903.26</c:v>
                </c:pt>
                <c:pt idx="50">
                  <c:v>589063.51</c:v>
                </c:pt>
                <c:pt idx="51">
                  <c:v>613793.15</c:v>
                </c:pt>
                <c:pt idx="52">
                  <c:v>663295.55000000005</c:v>
                </c:pt>
                <c:pt idx="53">
                  <c:v>682312.84</c:v>
                </c:pt>
                <c:pt idx="54">
                  <c:v>675068.68</c:v>
                </c:pt>
                <c:pt idx="55">
                  <c:v>704104.72</c:v>
                </c:pt>
                <c:pt idx="56">
                  <c:v>584582.21</c:v>
                </c:pt>
                <c:pt idx="57">
                  <c:v>590441.49</c:v>
                </c:pt>
                <c:pt idx="58">
                  <c:v>537584.34</c:v>
                </c:pt>
                <c:pt idx="59">
                  <c:v>534572.42000000004</c:v>
                </c:pt>
                <c:pt idx="60">
                  <c:v>499987.85</c:v>
                </c:pt>
                <c:pt idx="61">
                  <c:v>506325.13</c:v>
                </c:pt>
                <c:pt idx="62">
                  <c:v>519289.84</c:v>
                </c:pt>
                <c:pt idx="63">
                  <c:v>607179.97</c:v>
                </c:pt>
                <c:pt idx="64">
                  <c:v>608016.19999999995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DG!$D$1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DG!$A$2:$A$66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DG!$D$2:$D$66</c:f>
              <c:numCache>
                <c:formatCode>_-* #,##0_-;\-* #,##0_-;_-* "-"??_-;_-@_-</c:formatCode>
                <c:ptCount val="65"/>
                <c:pt idx="0">
                  <c:v>468072.18528600002</c:v>
                </c:pt>
                <c:pt idx="1">
                  <c:v>470986.730821</c:v>
                </c:pt>
                <c:pt idx="2">
                  <c:v>469815.68959000002</c:v>
                </c:pt>
                <c:pt idx="3">
                  <c:v>471687.91613700002</c:v>
                </c:pt>
                <c:pt idx="4">
                  <c:v>479713.66882899997</c:v>
                </c:pt>
                <c:pt idx="5">
                  <c:v>483638.61742199998</c:v>
                </c:pt>
                <c:pt idx="6">
                  <c:v>483627.35000099998</c:v>
                </c:pt>
                <c:pt idx="7">
                  <c:v>626773.00049300003</c:v>
                </c:pt>
                <c:pt idx="8">
                  <c:v>625994.21984300006</c:v>
                </c:pt>
                <c:pt idx="9">
                  <c:v>631482.00932800001</c:v>
                </c:pt>
                <c:pt idx="10">
                  <c:v>644096.82122399996</c:v>
                </c:pt>
                <c:pt idx="11">
                  <c:v>645510.57945600001</c:v>
                </c:pt>
                <c:pt idx="12">
                  <c:v>650540.54608</c:v>
                </c:pt>
                <c:pt idx="13">
                  <c:v>663380.73691400001</c:v>
                </c:pt>
                <c:pt idx="14">
                  <c:v>662952.19701700006</c:v>
                </c:pt>
                <c:pt idx="15">
                  <c:v>667040.04152199998</c:v>
                </c:pt>
                <c:pt idx="16">
                  <c:v>679240.55687600002</c:v>
                </c:pt>
                <c:pt idx="17">
                  <c:v>678119.60308899998</c:v>
                </c:pt>
                <c:pt idx="18">
                  <c:v>688044.898055</c:v>
                </c:pt>
                <c:pt idx="19">
                  <c:v>695654.12767199997</c:v>
                </c:pt>
                <c:pt idx="20">
                  <c:v>695439.77581999998</c:v>
                </c:pt>
                <c:pt idx="21">
                  <c:v>706007.576993</c:v>
                </c:pt>
                <c:pt idx="22">
                  <c:v>716586.11847700004</c:v>
                </c:pt>
                <c:pt idx="23">
                  <c:v>717305.19510200003</c:v>
                </c:pt>
                <c:pt idx="24">
                  <c:v>709741.64726999996</c:v>
                </c:pt>
                <c:pt idx="25">
                  <c:v>719799.522872</c:v>
                </c:pt>
                <c:pt idx="26">
                  <c:v>724268.82973600004</c:v>
                </c:pt>
                <c:pt idx="27">
                  <c:v>733855.45657599997</c:v>
                </c:pt>
                <c:pt idx="28">
                  <c:v>747755.29633699998</c:v>
                </c:pt>
                <c:pt idx="29">
                  <c:v>747538.02359500004</c:v>
                </c:pt>
                <c:pt idx="30">
                  <c:v>752049.82959900005</c:v>
                </c:pt>
                <c:pt idx="31">
                  <c:v>770355.14831600001</c:v>
                </c:pt>
                <c:pt idx="32">
                  <c:v>768707.46979799995</c:v>
                </c:pt>
                <c:pt idx="33">
                  <c:v>770394.64139400003</c:v>
                </c:pt>
                <c:pt idx="34">
                  <c:v>783628.34455699997</c:v>
                </c:pt>
                <c:pt idx="35">
                  <c:v>785398.17139599996</c:v>
                </c:pt>
                <c:pt idx="36">
                  <c:v>790049.995826</c:v>
                </c:pt>
                <c:pt idx="37">
                  <c:v>795352.17819500004</c:v>
                </c:pt>
                <c:pt idx="38">
                  <c:v>798822.13836300001</c:v>
                </c:pt>
                <c:pt idx="39">
                  <c:v>802875.56506000005</c:v>
                </c:pt>
                <c:pt idx="40">
                  <c:v>801204.52579600003</c:v>
                </c:pt>
                <c:pt idx="41">
                  <c:v>803672.49101799994</c:v>
                </c:pt>
                <c:pt idx="42">
                  <c:v>810138.825602</c:v>
                </c:pt>
                <c:pt idx="43">
                  <c:v>811019.28453199996</c:v>
                </c:pt>
                <c:pt idx="44">
                  <c:v>813024.73630800005</c:v>
                </c:pt>
                <c:pt idx="45">
                  <c:v>818179.13429099997</c:v>
                </c:pt>
                <c:pt idx="46">
                  <c:v>824194.77241099998</c:v>
                </c:pt>
                <c:pt idx="47">
                  <c:v>822767.86581300001</c:v>
                </c:pt>
                <c:pt idx="48">
                  <c:v>924335.57948199997</c:v>
                </c:pt>
                <c:pt idx="49">
                  <c:v>832773.87381200003</c:v>
                </c:pt>
                <c:pt idx="50">
                  <c:v>834384.934916</c:v>
                </c:pt>
                <c:pt idx="51">
                  <c:v>833330.59549800004</c:v>
                </c:pt>
                <c:pt idx="52">
                  <c:v>847352.52062099997</c:v>
                </c:pt>
                <c:pt idx="53">
                  <c:v>847462.06313999998</c:v>
                </c:pt>
                <c:pt idx="54">
                  <c:v>856868.19947500003</c:v>
                </c:pt>
                <c:pt idx="55">
                  <c:v>865734.24049899995</c:v>
                </c:pt>
                <c:pt idx="56">
                  <c:v>800006.91842500004</c:v>
                </c:pt>
                <c:pt idx="57">
                  <c:v>706597.67449999996</c:v>
                </c:pt>
                <c:pt idx="58">
                  <c:v>715993.603718</c:v>
                </c:pt>
                <c:pt idx="59">
                  <c:v>724020.53573899996</c:v>
                </c:pt>
                <c:pt idx="60">
                  <c:v>737459.595004</c:v>
                </c:pt>
                <c:pt idx="61">
                  <c:v>786977.47992499999</c:v>
                </c:pt>
                <c:pt idx="62">
                  <c:v>786995.16835299996</c:v>
                </c:pt>
                <c:pt idx="63">
                  <c:v>903000.79483300005</c:v>
                </c:pt>
                <c:pt idx="64">
                  <c:v>902347.80035399995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730176"/>
        <c:axId val="739728216"/>
      </c:lineChart>
      <c:lineChart>
        <c:grouping val="standard"/>
        <c:varyColors val="0"/>
        <c:ser>
          <c:idx val="3"/>
          <c:order val="2"/>
          <c:tx>
            <c:strRef>
              <c:f>DG!$E$1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DG!$A$2:$A$66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DG!$E$2:$E$66</c:f>
              <c:numCache>
                <c:formatCode>_-* #,##0_-;\-* #,##0_-;_-* "-"??_-;_-@_-</c:formatCode>
                <c:ptCount val="65"/>
                <c:pt idx="0">
                  <c:v>14731.911099999999</c:v>
                </c:pt>
                <c:pt idx="1">
                  <c:v>14826.468000000001</c:v>
                </c:pt>
                <c:pt idx="2">
                  <c:v>14840.837799999999</c:v>
                </c:pt>
                <c:pt idx="3">
                  <c:v>14865.845799999999</c:v>
                </c:pt>
                <c:pt idx="4">
                  <c:v>14843.9647</c:v>
                </c:pt>
                <c:pt idx="5">
                  <c:v>14776.4331</c:v>
                </c:pt>
                <c:pt idx="6">
                  <c:v>14853.2325</c:v>
                </c:pt>
                <c:pt idx="7">
                  <c:v>19300.788100000002</c:v>
                </c:pt>
                <c:pt idx="8">
                  <c:v>19286.575199999999</c:v>
                </c:pt>
                <c:pt idx="9">
                  <c:v>19401.763599999998</c:v>
                </c:pt>
                <c:pt idx="10">
                  <c:v>19903.641599999999</c:v>
                </c:pt>
                <c:pt idx="11">
                  <c:v>19842.821599999999</c:v>
                </c:pt>
                <c:pt idx="12">
                  <c:v>20189.9643</c:v>
                </c:pt>
                <c:pt idx="13">
                  <c:v>20860.606299999999</c:v>
                </c:pt>
                <c:pt idx="14">
                  <c:v>20870.6109</c:v>
                </c:pt>
                <c:pt idx="15">
                  <c:v>21080.044699999999</c:v>
                </c:pt>
                <c:pt idx="16">
                  <c:v>21592.3734</c:v>
                </c:pt>
                <c:pt idx="17">
                  <c:v>21593.108499999998</c:v>
                </c:pt>
                <c:pt idx="18">
                  <c:v>21612.993699999999</c:v>
                </c:pt>
                <c:pt idx="19">
                  <c:v>22240.731</c:v>
                </c:pt>
                <c:pt idx="20">
                  <c:v>22240.719400000002</c:v>
                </c:pt>
                <c:pt idx="21">
                  <c:v>22154.944200000002</c:v>
                </c:pt>
                <c:pt idx="22">
                  <c:v>22173.048500000001</c:v>
                </c:pt>
                <c:pt idx="23">
                  <c:v>22050.298900000002</c:v>
                </c:pt>
                <c:pt idx="24">
                  <c:v>22078.679800000002</c:v>
                </c:pt>
                <c:pt idx="25">
                  <c:v>21682.517899999999</c:v>
                </c:pt>
                <c:pt idx="26">
                  <c:v>21708.3917</c:v>
                </c:pt>
                <c:pt idx="27">
                  <c:v>21838.055899999999</c:v>
                </c:pt>
                <c:pt idx="28">
                  <c:v>21788.893700000001</c:v>
                </c:pt>
                <c:pt idx="29">
                  <c:v>21672.880799999999</c:v>
                </c:pt>
                <c:pt idx="30">
                  <c:v>22209.321800000002</c:v>
                </c:pt>
                <c:pt idx="31">
                  <c:v>22577.452700000002</c:v>
                </c:pt>
                <c:pt idx="32">
                  <c:v>22519.0236</c:v>
                </c:pt>
                <c:pt idx="33">
                  <c:v>23243.834699999999</c:v>
                </c:pt>
                <c:pt idx="34">
                  <c:v>23454.932199999999</c:v>
                </c:pt>
                <c:pt idx="35">
                  <c:v>23300.426800000001</c:v>
                </c:pt>
                <c:pt idx="36">
                  <c:v>24404.5245</c:v>
                </c:pt>
                <c:pt idx="37">
                  <c:v>24128.359199999999</c:v>
                </c:pt>
                <c:pt idx="38">
                  <c:v>24087.440999999999</c:v>
                </c:pt>
                <c:pt idx="39">
                  <c:v>24685.655500000001</c:v>
                </c:pt>
                <c:pt idx="40">
                  <c:v>25759.250899999999</c:v>
                </c:pt>
                <c:pt idx="41">
                  <c:v>25816.316999999999</c:v>
                </c:pt>
                <c:pt idx="42">
                  <c:v>26772.699499999999</c:v>
                </c:pt>
                <c:pt idx="43">
                  <c:v>26597.487499999999</c:v>
                </c:pt>
                <c:pt idx="44">
                  <c:v>26723.547500000001</c:v>
                </c:pt>
                <c:pt idx="45">
                  <c:v>28311.7274</c:v>
                </c:pt>
                <c:pt idx="46">
                  <c:v>28985.312099999999</c:v>
                </c:pt>
                <c:pt idx="47">
                  <c:v>31949.7909</c:v>
                </c:pt>
                <c:pt idx="48">
                  <c:v>36381.260999999999</c:v>
                </c:pt>
                <c:pt idx="49">
                  <c:v>32629.402300000002</c:v>
                </c:pt>
                <c:pt idx="50">
                  <c:v>32775.600400000003</c:v>
                </c:pt>
                <c:pt idx="51">
                  <c:v>33591.213900000002</c:v>
                </c:pt>
                <c:pt idx="52">
                  <c:v>30287.328300000001</c:v>
                </c:pt>
                <c:pt idx="53">
                  <c:v>30484.815600000002</c:v>
                </c:pt>
                <c:pt idx="54">
                  <c:v>31459.073799999998</c:v>
                </c:pt>
                <c:pt idx="55">
                  <c:v>32194.1751</c:v>
                </c:pt>
                <c:pt idx="56">
                  <c:v>29208.750800000002</c:v>
                </c:pt>
                <c:pt idx="57">
                  <c:v>24927.610700000001</c:v>
                </c:pt>
                <c:pt idx="58">
                  <c:v>25677.396199999999</c:v>
                </c:pt>
                <c:pt idx="59">
                  <c:v>22752.257399999999</c:v>
                </c:pt>
                <c:pt idx="60">
                  <c:v>23299.056700000001</c:v>
                </c:pt>
                <c:pt idx="61">
                  <c:v>23478.939200000001</c:v>
                </c:pt>
                <c:pt idx="62">
                  <c:v>23617.833500000001</c:v>
                </c:pt>
                <c:pt idx="63">
                  <c:v>30860.822400000001</c:v>
                </c:pt>
                <c:pt idx="64">
                  <c:v>31004.334200000001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DG!$F$1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DG!$A$2:$A$66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DG!$F$2:$F$66</c:f>
              <c:numCache>
                <c:formatCode>_-* #,##0_-;\-* #,##0_-;_-* "-"??_-;_-@_-</c:formatCode>
                <c:ptCount val="65"/>
                <c:pt idx="0">
                  <c:v>19815.96644</c:v>
                </c:pt>
                <c:pt idx="1">
                  <c:v>19791.112279000001</c:v>
                </c:pt>
                <c:pt idx="2">
                  <c:v>19799.458215999999</c:v>
                </c:pt>
                <c:pt idx="3">
                  <c:v>19901.450216000001</c:v>
                </c:pt>
                <c:pt idx="4">
                  <c:v>19505.929983999999</c:v>
                </c:pt>
                <c:pt idx="5">
                  <c:v>19501.006939999999</c:v>
                </c:pt>
                <c:pt idx="6">
                  <c:v>19528.411574000002</c:v>
                </c:pt>
                <c:pt idx="7">
                  <c:v>25210.573065</c:v>
                </c:pt>
                <c:pt idx="8">
                  <c:v>25288.314019000001</c:v>
                </c:pt>
                <c:pt idx="9">
                  <c:v>26110.415362</c:v>
                </c:pt>
                <c:pt idx="10">
                  <c:v>28453.850146000001</c:v>
                </c:pt>
                <c:pt idx="11">
                  <c:v>28490.854245999999</c:v>
                </c:pt>
                <c:pt idx="12">
                  <c:v>28609.390748000002</c:v>
                </c:pt>
                <c:pt idx="13">
                  <c:v>28717.217161</c:v>
                </c:pt>
                <c:pt idx="14">
                  <c:v>28686.827560000002</c:v>
                </c:pt>
                <c:pt idx="15">
                  <c:v>28840.343035999998</c:v>
                </c:pt>
                <c:pt idx="16">
                  <c:v>28607.382291000002</c:v>
                </c:pt>
                <c:pt idx="17">
                  <c:v>28599.239872999999</c:v>
                </c:pt>
                <c:pt idx="18">
                  <c:v>28558.225818999999</c:v>
                </c:pt>
                <c:pt idx="19">
                  <c:v>27935.188331000001</c:v>
                </c:pt>
                <c:pt idx="20">
                  <c:v>28568.448808000001</c:v>
                </c:pt>
                <c:pt idx="21">
                  <c:v>29576.385817999999</c:v>
                </c:pt>
                <c:pt idx="22">
                  <c:v>31772.404208</c:v>
                </c:pt>
                <c:pt idx="23">
                  <c:v>31633.132874999999</c:v>
                </c:pt>
                <c:pt idx="24">
                  <c:v>31518.536033</c:v>
                </c:pt>
                <c:pt idx="25">
                  <c:v>31607.973802</c:v>
                </c:pt>
                <c:pt idx="26">
                  <c:v>31662.985873000001</c:v>
                </c:pt>
                <c:pt idx="27">
                  <c:v>31721.177366</c:v>
                </c:pt>
                <c:pt idx="28">
                  <c:v>31856.004411000002</c:v>
                </c:pt>
                <c:pt idx="29">
                  <c:v>31655.969541999999</c:v>
                </c:pt>
                <c:pt idx="30">
                  <c:v>31793.163439</c:v>
                </c:pt>
                <c:pt idx="31">
                  <c:v>30919.478207</c:v>
                </c:pt>
                <c:pt idx="32">
                  <c:v>31076.505028</c:v>
                </c:pt>
                <c:pt idx="33">
                  <c:v>32266.275199</c:v>
                </c:pt>
                <c:pt idx="34">
                  <c:v>34463.020473999997</c:v>
                </c:pt>
                <c:pt idx="35">
                  <c:v>34268.193375000003</c:v>
                </c:pt>
                <c:pt idx="36">
                  <c:v>34492.641277000002</c:v>
                </c:pt>
                <c:pt idx="37">
                  <c:v>34506.019611999996</c:v>
                </c:pt>
                <c:pt idx="38">
                  <c:v>34562.645192000004</c:v>
                </c:pt>
                <c:pt idx="39">
                  <c:v>34443.636001999999</c:v>
                </c:pt>
                <c:pt idx="40">
                  <c:v>34492.549729999999</c:v>
                </c:pt>
                <c:pt idx="41">
                  <c:v>34552.220972000003</c:v>
                </c:pt>
                <c:pt idx="42">
                  <c:v>34753.226092999997</c:v>
                </c:pt>
                <c:pt idx="43">
                  <c:v>34152.856785000004</c:v>
                </c:pt>
                <c:pt idx="44">
                  <c:v>34336.750929000002</c:v>
                </c:pt>
                <c:pt idx="45">
                  <c:v>38625.147299999997</c:v>
                </c:pt>
                <c:pt idx="46">
                  <c:v>41631.107580999997</c:v>
                </c:pt>
                <c:pt idx="47">
                  <c:v>43220.128349999999</c:v>
                </c:pt>
                <c:pt idx="48">
                  <c:v>46543.479092000001</c:v>
                </c:pt>
                <c:pt idx="49">
                  <c:v>42933.642458000002</c:v>
                </c:pt>
                <c:pt idx="50">
                  <c:v>43091.855814000002</c:v>
                </c:pt>
                <c:pt idx="51">
                  <c:v>44251.991957999999</c:v>
                </c:pt>
                <c:pt idx="52">
                  <c:v>43846.763003</c:v>
                </c:pt>
                <c:pt idx="53">
                  <c:v>44231.659252999998</c:v>
                </c:pt>
                <c:pt idx="54">
                  <c:v>45141.138169999998</c:v>
                </c:pt>
                <c:pt idx="55">
                  <c:v>44616.401079000003</c:v>
                </c:pt>
                <c:pt idx="56">
                  <c:v>43824.153165999996</c:v>
                </c:pt>
                <c:pt idx="57">
                  <c:v>41825.980610999999</c:v>
                </c:pt>
                <c:pt idx="58">
                  <c:v>44659.214708</c:v>
                </c:pt>
                <c:pt idx="59">
                  <c:v>45420.563949000003</c:v>
                </c:pt>
                <c:pt idx="60">
                  <c:v>44378.119786000003</c:v>
                </c:pt>
                <c:pt idx="61">
                  <c:v>44341.481074000003</c:v>
                </c:pt>
                <c:pt idx="62">
                  <c:v>44502.143148000003</c:v>
                </c:pt>
                <c:pt idx="63">
                  <c:v>43767.238611000001</c:v>
                </c:pt>
                <c:pt idx="64">
                  <c:v>43957.001391999998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725080"/>
        <c:axId val="739720376"/>
      </c:lineChart>
      <c:dateAx>
        <c:axId val="7397301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728216"/>
        <c:crosses val="autoZero"/>
        <c:auto val="1"/>
        <c:lblOffset val="100"/>
        <c:baseTimeUnit val="days"/>
      </c:dateAx>
      <c:valAx>
        <c:axId val="73972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730176"/>
        <c:crosses val="autoZero"/>
        <c:crossBetween val="between"/>
      </c:valAx>
      <c:valAx>
        <c:axId val="73972037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725080"/>
        <c:crosses val="max"/>
        <c:crossBetween val="between"/>
      </c:valAx>
      <c:dateAx>
        <c:axId val="7397250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3972037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DG!$U$28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DG!$S$29:$S$175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DG!$U$29:$U$175</c:f>
              <c:numCache>
                <c:formatCode>_-* #,##0_-;\-* #,##0_-;_-* "-"??_-;_-@_-</c:formatCode>
                <c:ptCount val="147"/>
                <c:pt idx="0">
                  <c:v>157798.97</c:v>
                </c:pt>
                <c:pt idx="1">
                  <c:v>154598.87</c:v>
                </c:pt>
                <c:pt idx="2">
                  <c:v>152021.5</c:v>
                </c:pt>
                <c:pt idx="3">
                  <c:v>150565.47</c:v>
                </c:pt>
                <c:pt idx="4">
                  <c:v>144825.26999999999</c:v>
                </c:pt>
                <c:pt idx="5">
                  <c:v>142822.51999999999</c:v>
                </c:pt>
                <c:pt idx="6">
                  <c:v>138717.54</c:v>
                </c:pt>
                <c:pt idx="7">
                  <c:v>136607.76</c:v>
                </c:pt>
                <c:pt idx="8">
                  <c:v>136607.76</c:v>
                </c:pt>
                <c:pt idx="9">
                  <c:v>142597.76999999999</c:v>
                </c:pt>
                <c:pt idx="10">
                  <c:v>141710.37</c:v>
                </c:pt>
                <c:pt idx="11">
                  <c:v>142014.37</c:v>
                </c:pt>
                <c:pt idx="12">
                  <c:v>143072.24</c:v>
                </c:pt>
                <c:pt idx="13">
                  <c:v>143072.24</c:v>
                </c:pt>
                <c:pt idx="14">
                  <c:v>144174.54999999999</c:v>
                </c:pt>
                <c:pt idx="15">
                  <c:v>141235.88</c:v>
                </c:pt>
                <c:pt idx="16">
                  <c:v>147733.85</c:v>
                </c:pt>
                <c:pt idx="17">
                  <c:v>147137</c:v>
                </c:pt>
                <c:pt idx="18">
                  <c:v>148889.73000000001</c:v>
                </c:pt>
                <c:pt idx="19">
                  <c:v>147906.26</c:v>
                </c:pt>
                <c:pt idx="20">
                  <c:v>148348.62</c:v>
                </c:pt>
                <c:pt idx="21">
                  <c:v>149975.43</c:v>
                </c:pt>
                <c:pt idx="22">
                  <c:v>162438.34</c:v>
                </c:pt>
                <c:pt idx="23">
                  <c:v>161288.20000000001</c:v>
                </c:pt>
                <c:pt idx="24">
                  <c:v>161883.01999999999</c:v>
                </c:pt>
                <c:pt idx="25">
                  <c:v>156476.20000000001</c:v>
                </c:pt>
                <c:pt idx="26">
                  <c:v>155771.44</c:v>
                </c:pt>
                <c:pt idx="27">
                  <c:v>158511.89000000001</c:v>
                </c:pt>
                <c:pt idx="28">
                  <c:v>171000.06</c:v>
                </c:pt>
                <c:pt idx="29">
                  <c:v>170210.62</c:v>
                </c:pt>
                <c:pt idx="30">
                  <c:v>168932.96</c:v>
                </c:pt>
                <c:pt idx="31">
                  <c:v>171690.47</c:v>
                </c:pt>
                <c:pt idx="32">
                  <c:v>168030.26</c:v>
                </c:pt>
                <c:pt idx="33">
                  <c:v>163796.53</c:v>
                </c:pt>
                <c:pt idx="34">
                  <c:v>165153.96</c:v>
                </c:pt>
                <c:pt idx="35">
                  <c:v>165352.54999999999</c:v>
                </c:pt>
                <c:pt idx="36">
                  <c:v>166518.51999999999</c:v>
                </c:pt>
                <c:pt idx="37">
                  <c:v>164944.70000000001</c:v>
                </c:pt>
                <c:pt idx="38">
                  <c:v>161596.12</c:v>
                </c:pt>
                <c:pt idx="39">
                  <c:v>163886.23000000001</c:v>
                </c:pt>
                <c:pt idx="40">
                  <c:v>166546.73000000001</c:v>
                </c:pt>
                <c:pt idx="41">
                  <c:v>167557.78</c:v>
                </c:pt>
                <c:pt idx="42">
                  <c:v>169579.26</c:v>
                </c:pt>
                <c:pt idx="43">
                  <c:v>172190.16</c:v>
                </c:pt>
                <c:pt idx="44">
                  <c:v>171075.35</c:v>
                </c:pt>
                <c:pt idx="45">
                  <c:v>170180.07</c:v>
                </c:pt>
                <c:pt idx="46">
                  <c:v>170185.68</c:v>
                </c:pt>
                <c:pt idx="47">
                  <c:v>167466.99</c:v>
                </c:pt>
                <c:pt idx="48">
                  <c:v>167967.39</c:v>
                </c:pt>
                <c:pt idx="49">
                  <c:v>168057.53</c:v>
                </c:pt>
                <c:pt idx="50">
                  <c:v>167418.51999999999</c:v>
                </c:pt>
                <c:pt idx="51">
                  <c:v>165932.84</c:v>
                </c:pt>
                <c:pt idx="52">
                  <c:v>168664.72</c:v>
                </c:pt>
                <c:pt idx="53">
                  <c:v>171920.36</c:v>
                </c:pt>
                <c:pt idx="54">
                  <c:v>170936.57</c:v>
                </c:pt>
                <c:pt idx="55">
                  <c:v>169754.6</c:v>
                </c:pt>
                <c:pt idx="56">
                  <c:v>165881.73000000001</c:v>
                </c:pt>
                <c:pt idx="57">
                  <c:v>166216.49</c:v>
                </c:pt>
                <c:pt idx="58">
                  <c:v>166888.49</c:v>
                </c:pt>
                <c:pt idx="59">
                  <c:v>172085.96</c:v>
                </c:pt>
                <c:pt idx="60">
                  <c:v>173670.33</c:v>
                </c:pt>
                <c:pt idx="61">
                  <c:v>176231.28</c:v>
                </c:pt>
                <c:pt idx="62">
                  <c:v>175404.92</c:v>
                </c:pt>
                <c:pt idx="63">
                  <c:v>176808.87</c:v>
                </c:pt>
                <c:pt idx="64">
                  <c:v>178310.29</c:v>
                </c:pt>
                <c:pt idx="65">
                  <c:v>180938.29</c:v>
                </c:pt>
                <c:pt idx="66">
                  <c:v>180713.76</c:v>
                </c:pt>
                <c:pt idx="67">
                  <c:v>181911.39</c:v>
                </c:pt>
                <c:pt idx="68">
                  <c:v>177232.47</c:v>
                </c:pt>
                <c:pt idx="69">
                  <c:v>179291.77</c:v>
                </c:pt>
                <c:pt idx="70">
                  <c:v>181437.95</c:v>
                </c:pt>
                <c:pt idx="71">
                  <c:v>180181.91</c:v>
                </c:pt>
                <c:pt idx="72">
                  <c:v>180554.15</c:v>
                </c:pt>
                <c:pt idx="73">
                  <c:v>181222.23</c:v>
                </c:pt>
                <c:pt idx="74">
                  <c:v>178113.47</c:v>
                </c:pt>
                <c:pt idx="75">
                  <c:v>177332.48000000001</c:v>
                </c:pt>
                <c:pt idx="76">
                  <c:v>177378.83</c:v>
                </c:pt>
                <c:pt idx="77">
                  <c:v>178588.72</c:v>
                </c:pt>
                <c:pt idx="78">
                  <c:v>179181.65</c:v>
                </c:pt>
                <c:pt idx="79">
                  <c:v>178487.96</c:v>
                </c:pt>
                <c:pt idx="80">
                  <c:v>175849.2</c:v>
                </c:pt>
                <c:pt idx="81">
                  <c:v>175444.36</c:v>
                </c:pt>
                <c:pt idx="82">
                  <c:v>173797.72</c:v>
                </c:pt>
                <c:pt idx="83">
                  <c:v>173294.94</c:v>
                </c:pt>
                <c:pt idx="84">
                  <c:v>172981.75</c:v>
                </c:pt>
                <c:pt idx="85">
                  <c:v>172427.42</c:v>
                </c:pt>
                <c:pt idx="86">
                  <c:v>168003.32</c:v>
                </c:pt>
                <c:pt idx="87">
                  <c:v>168754</c:v>
                </c:pt>
                <c:pt idx="88">
                  <c:v>168754</c:v>
                </c:pt>
                <c:pt idx="89">
                  <c:v>170181.14</c:v>
                </c:pt>
                <c:pt idx="90">
                  <c:v>172636.05</c:v>
                </c:pt>
                <c:pt idx="91">
                  <c:v>171350.48</c:v>
                </c:pt>
                <c:pt idx="92">
                  <c:v>172519.58</c:v>
                </c:pt>
                <c:pt idx="93">
                  <c:v>175625.08</c:v>
                </c:pt>
                <c:pt idx="94">
                  <c:v>175589.43</c:v>
                </c:pt>
                <c:pt idx="95">
                  <c:v>174643.46</c:v>
                </c:pt>
                <c:pt idx="96">
                  <c:v>173909.09</c:v>
                </c:pt>
                <c:pt idx="97">
                  <c:v>174454.8</c:v>
                </c:pt>
                <c:pt idx="98">
                  <c:v>176916.31</c:v>
                </c:pt>
                <c:pt idx="99">
                  <c:v>178151.43</c:v>
                </c:pt>
                <c:pt idx="100">
                  <c:v>170197.87</c:v>
                </c:pt>
                <c:pt idx="101">
                  <c:v>170634.06</c:v>
                </c:pt>
                <c:pt idx="102">
                  <c:v>171386.41</c:v>
                </c:pt>
                <c:pt idx="103">
                  <c:v>171811.19</c:v>
                </c:pt>
                <c:pt idx="104">
                  <c:v>165729.92000000001</c:v>
                </c:pt>
                <c:pt idx="105">
                  <c:v>165368.5</c:v>
                </c:pt>
                <c:pt idx="106">
                  <c:v>165973.07999999999</c:v>
                </c:pt>
                <c:pt idx="107">
                  <c:v>167281.1</c:v>
                </c:pt>
                <c:pt idx="108">
                  <c:v>166218.32</c:v>
                </c:pt>
                <c:pt idx="109">
                  <c:v>166397.71</c:v>
                </c:pt>
                <c:pt idx="110">
                  <c:v>167002.48000000001</c:v>
                </c:pt>
                <c:pt idx="111">
                  <c:v>166525.46</c:v>
                </c:pt>
                <c:pt idx="112">
                  <c:v>165224.94</c:v>
                </c:pt>
                <c:pt idx="113">
                  <c:v>164278.16</c:v>
                </c:pt>
                <c:pt idx="114">
                  <c:v>164260.22</c:v>
                </c:pt>
                <c:pt idx="115">
                  <c:v>161544.74</c:v>
                </c:pt>
                <c:pt idx="116">
                  <c:v>159009.5</c:v>
                </c:pt>
                <c:pt idx="117">
                  <c:v>157289.51999999999</c:v>
                </c:pt>
                <c:pt idx="118">
                  <c:v>155721.1</c:v>
                </c:pt>
                <c:pt idx="119">
                  <c:v>157903.19</c:v>
                </c:pt>
                <c:pt idx="120">
                  <c:v>163435.85</c:v>
                </c:pt>
                <c:pt idx="121">
                  <c:v>162476.18</c:v>
                </c:pt>
                <c:pt idx="122">
                  <c:v>161549.57</c:v>
                </c:pt>
                <c:pt idx="123">
                  <c:v>163487.29999999999</c:v>
                </c:pt>
                <c:pt idx="124">
                  <c:v>163865.64000000001</c:v>
                </c:pt>
                <c:pt idx="125">
                  <c:v>162691.09</c:v>
                </c:pt>
                <c:pt idx="126">
                  <c:v>234327.69</c:v>
                </c:pt>
                <c:pt idx="127">
                  <c:v>237479.71</c:v>
                </c:pt>
                <c:pt idx="128">
                  <c:v>240303.09</c:v>
                </c:pt>
                <c:pt idx="129">
                  <c:v>239703.72</c:v>
                </c:pt>
                <c:pt idx="130">
                  <c:v>239622.35</c:v>
                </c:pt>
                <c:pt idx="131">
                  <c:v>238719.97</c:v>
                </c:pt>
                <c:pt idx="132">
                  <c:v>229653.29</c:v>
                </c:pt>
                <c:pt idx="133">
                  <c:v>231075.25</c:v>
                </c:pt>
                <c:pt idx="134">
                  <c:v>231082.99</c:v>
                </c:pt>
                <c:pt idx="135">
                  <c:v>231082.99</c:v>
                </c:pt>
                <c:pt idx="136">
                  <c:v>229609.91</c:v>
                </c:pt>
                <c:pt idx="137">
                  <c:v>229790.09</c:v>
                </c:pt>
                <c:pt idx="138">
                  <c:v>229795.31</c:v>
                </c:pt>
                <c:pt idx="139">
                  <c:v>230459.8</c:v>
                </c:pt>
                <c:pt idx="140">
                  <c:v>230047.25</c:v>
                </c:pt>
                <c:pt idx="141">
                  <c:v>231207.62</c:v>
                </c:pt>
                <c:pt idx="142">
                  <c:v>228628.35</c:v>
                </c:pt>
                <c:pt idx="143">
                  <c:v>230282.27</c:v>
                </c:pt>
                <c:pt idx="144">
                  <c:v>230048.82</c:v>
                </c:pt>
                <c:pt idx="145">
                  <c:v>232401.5</c:v>
                </c:pt>
                <c:pt idx="146">
                  <c:v>231874.72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DG!$V$28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DG!$S$29:$S$175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DG!$V$29:$V$175</c:f>
              <c:numCache>
                <c:formatCode>#,##0_ ;[Red]\-#,##0\ </c:formatCode>
                <c:ptCount val="147"/>
                <c:pt idx="0">
                  <c:v>53521.235655999997</c:v>
                </c:pt>
                <c:pt idx="1">
                  <c:v>53591.813636999999</c:v>
                </c:pt>
                <c:pt idx="2">
                  <c:v>53626.350356000003</c:v>
                </c:pt>
                <c:pt idx="3">
                  <c:v>53505.814007000001</c:v>
                </c:pt>
                <c:pt idx="4">
                  <c:v>53597.213736999998</c:v>
                </c:pt>
                <c:pt idx="5">
                  <c:v>53447.174016999998</c:v>
                </c:pt>
                <c:pt idx="6">
                  <c:v>53513.728235000002</c:v>
                </c:pt>
                <c:pt idx="7">
                  <c:v>53443.018122000001</c:v>
                </c:pt>
                <c:pt idx="8">
                  <c:v>53443.018122000001</c:v>
                </c:pt>
                <c:pt idx="9">
                  <c:v>53514.162848</c:v>
                </c:pt>
                <c:pt idx="10">
                  <c:v>53559.531835000002</c:v>
                </c:pt>
                <c:pt idx="11">
                  <c:v>53494.455765999999</c:v>
                </c:pt>
                <c:pt idx="12">
                  <c:v>53494.921488</c:v>
                </c:pt>
                <c:pt idx="13">
                  <c:v>53494.921488</c:v>
                </c:pt>
                <c:pt idx="14">
                  <c:v>53675.926252999998</c:v>
                </c:pt>
                <c:pt idx="15">
                  <c:v>53491.471367999999</c:v>
                </c:pt>
                <c:pt idx="16">
                  <c:v>53534.478784999999</c:v>
                </c:pt>
                <c:pt idx="17">
                  <c:v>53677.021996000003</c:v>
                </c:pt>
                <c:pt idx="18">
                  <c:v>53348.881502999997</c:v>
                </c:pt>
                <c:pt idx="19">
                  <c:v>53676.571332</c:v>
                </c:pt>
                <c:pt idx="20">
                  <c:v>53607.904224999998</c:v>
                </c:pt>
                <c:pt idx="21">
                  <c:v>53431.278615000003</c:v>
                </c:pt>
                <c:pt idx="22">
                  <c:v>53693.572207999998</c:v>
                </c:pt>
                <c:pt idx="23">
                  <c:v>53759.821925999997</c:v>
                </c:pt>
                <c:pt idx="24">
                  <c:v>53809.420936000002</c:v>
                </c:pt>
                <c:pt idx="25">
                  <c:v>53744.519294999998</c:v>
                </c:pt>
                <c:pt idx="26">
                  <c:v>53892.918788000003</c:v>
                </c:pt>
                <c:pt idx="27">
                  <c:v>53652.505010000001</c:v>
                </c:pt>
                <c:pt idx="28">
                  <c:v>69843.430477999995</c:v>
                </c:pt>
                <c:pt idx="29">
                  <c:v>69772.968890999997</c:v>
                </c:pt>
                <c:pt idx="30">
                  <c:v>69740.471596000003</c:v>
                </c:pt>
                <c:pt idx="31">
                  <c:v>69854.548336000007</c:v>
                </c:pt>
                <c:pt idx="32">
                  <c:v>53700.681707000003</c:v>
                </c:pt>
                <c:pt idx="33">
                  <c:v>53555.254580000001</c:v>
                </c:pt>
                <c:pt idx="34">
                  <c:v>53640.440118999999</c:v>
                </c:pt>
                <c:pt idx="35">
                  <c:v>53781.986215999998</c:v>
                </c:pt>
                <c:pt idx="36">
                  <c:v>53643.269356999997</c:v>
                </c:pt>
                <c:pt idx="37">
                  <c:v>53710.225532999997</c:v>
                </c:pt>
                <c:pt idx="38">
                  <c:v>53826.063167</c:v>
                </c:pt>
                <c:pt idx="39">
                  <c:v>53385.492083999998</c:v>
                </c:pt>
                <c:pt idx="40">
                  <c:v>53572.977082999998</c:v>
                </c:pt>
                <c:pt idx="41">
                  <c:v>53676.669650999997</c:v>
                </c:pt>
                <c:pt idx="42">
                  <c:v>53634.551489999998</c:v>
                </c:pt>
                <c:pt idx="43">
                  <c:v>53595.776869000001</c:v>
                </c:pt>
                <c:pt idx="44">
                  <c:v>53563.173068999997</c:v>
                </c:pt>
                <c:pt idx="45">
                  <c:v>53861.788175000002</c:v>
                </c:pt>
                <c:pt idx="46">
                  <c:v>53828.368655999999</c:v>
                </c:pt>
                <c:pt idx="47">
                  <c:v>53694.656009999999</c:v>
                </c:pt>
                <c:pt idx="48">
                  <c:v>53893.855689999997</c:v>
                </c:pt>
                <c:pt idx="49">
                  <c:v>53623.666752999998</c:v>
                </c:pt>
                <c:pt idx="50">
                  <c:v>53774.374944000003</c:v>
                </c:pt>
                <c:pt idx="51">
                  <c:v>53810.906402000001</c:v>
                </c:pt>
                <c:pt idx="52">
                  <c:v>53579.914500999999</c:v>
                </c:pt>
                <c:pt idx="53">
                  <c:v>53772.766906999997</c:v>
                </c:pt>
                <c:pt idx="54">
                  <c:v>54498.332116999998</c:v>
                </c:pt>
                <c:pt idx="55">
                  <c:v>54386.763897999997</c:v>
                </c:pt>
                <c:pt idx="56">
                  <c:v>54237.480618000001</c:v>
                </c:pt>
                <c:pt idx="57">
                  <c:v>54273.748440000003</c:v>
                </c:pt>
                <c:pt idx="58">
                  <c:v>54352.838341000002</c:v>
                </c:pt>
                <c:pt idx="59">
                  <c:v>54725.253489000002</c:v>
                </c:pt>
                <c:pt idx="60">
                  <c:v>54388.240909</c:v>
                </c:pt>
                <c:pt idx="61">
                  <c:v>54635.325969999998</c:v>
                </c:pt>
                <c:pt idx="62">
                  <c:v>54567.096212999997</c:v>
                </c:pt>
                <c:pt idx="63">
                  <c:v>54353.619742000003</c:v>
                </c:pt>
                <c:pt idx="64">
                  <c:v>54854.900126</c:v>
                </c:pt>
                <c:pt idx="65">
                  <c:v>54739.384312000002</c:v>
                </c:pt>
                <c:pt idx="66">
                  <c:v>54376.885991000003</c:v>
                </c:pt>
                <c:pt idx="67">
                  <c:v>54747.206436</c:v>
                </c:pt>
                <c:pt idx="68">
                  <c:v>54441.531730000002</c:v>
                </c:pt>
                <c:pt idx="69">
                  <c:v>55009.706955000001</c:v>
                </c:pt>
                <c:pt idx="70">
                  <c:v>54925.116893999999</c:v>
                </c:pt>
                <c:pt idx="71">
                  <c:v>54890.081569000002</c:v>
                </c:pt>
                <c:pt idx="72">
                  <c:v>54935.806787000001</c:v>
                </c:pt>
                <c:pt idx="73">
                  <c:v>55119.509703999996</c:v>
                </c:pt>
                <c:pt idx="74">
                  <c:v>54512.506905000002</c:v>
                </c:pt>
                <c:pt idx="75">
                  <c:v>54563.863662000003</c:v>
                </c:pt>
                <c:pt idx="76">
                  <c:v>55168.367268000002</c:v>
                </c:pt>
                <c:pt idx="77">
                  <c:v>55160.597471000001</c:v>
                </c:pt>
                <c:pt idx="78">
                  <c:v>54552.820065</c:v>
                </c:pt>
                <c:pt idx="79">
                  <c:v>54650.241366000002</c:v>
                </c:pt>
                <c:pt idx="80">
                  <c:v>54575.736325999998</c:v>
                </c:pt>
                <c:pt idx="81">
                  <c:v>54583.862363</c:v>
                </c:pt>
                <c:pt idx="82">
                  <c:v>54607.703667000002</c:v>
                </c:pt>
                <c:pt idx="83">
                  <c:v>54566.586730000003</c:v>
                </c:pt>
                <c:pt idx="84">
                  <c:v>54535.782091000001</c:v>
                </c:pt>
                <c:pt idx="85">
                  <c:v>55069.184787999999</c:v>
                </c:pt>
                <c:pt idx="86">
                  <c:v>54732.835564000001</c:v>
                </c:pt>
                <c:pt idx="87">
                  <c:v>55027.255720000001</c:v>
                </c:pt>
                <c:pt idx="88">
                  <c:v>55027.255720000001</c:v>
                </c:pt>
                <c:pt idx="89">
                  <c:v>54845.48345</c:v>
                </c:pt>
                <c:pt idx="90">
                  <c:v>54914.859644999997</c:v>
                </c:pt>
                <c:pt idx="91">
                  <c:v>54891.250365</c:v>
                </c:pt>
                <c:pt idx="92">
                  <c:v>54920.987643</c:v>
                </c:pt>
                <c:pt idx="93">
                  <c:v>55017.728083000002</c:v>
                </c:pt>
                <c:pt idx="94">
                  <c:v>54424.279496000003</c:v>
                </c:pt>
                <c:pt idx="95">
                  <c:v>54461.144163999998</c:v>
                </c:pt>
                <c:pt idx="96">
                  <c:v>55088.551914000003</c:v>
                </c:pt>
                <c:pt idx="97">
                  <c:v>54539.133884000003</c:v>
                </c:pt>
                <c:pt idx="98">
                  <c:v>54765.547012000003</c:v>
                </c:pt>
                <c:pt idx="99">
                  <c:v>54819.001994999999</c:v>
                </c:pt>
                <c:pt idx="100">
                  <c:v>54617.073176999998</c:v>
                </c:pt>
                <c:pt idx="101">
                  <c:v>54772.950889</c:v>
                </c:pt>
                <c:pt idx="102">
                  <c:v>54742.490357000002</c:v>
                </c:pt>
                <c:pt idx="103">
                  <c:v>54810.880838999998</c:v>
                </c:pt>
                <c:pt idx="104">
                  <c:v>54472.757007</c:v>
                </c:pt>
                <c:pt idx="105">
                  <c:v>54368.052452000004</c:v>
                </c:pt>
                <c:pt idx="106">
                  <c:v>54355.613717</c:v>
                </c:pt>
                <c:pt idx="107">
                  <c:v>54794.731624</c:v>
                </c:pt>
                <c:pt idx="108">
                  <c:v>54712.003363999997</c:v>
                </c:pt>
                <c:pt idx="109">
                  <c:v>54968.660653999999</c:v>
                </c:pt>
                <c:pt idx="110">
                  <c:v>55079.714432000001</c:v>
                </c:pt>
                <c:pt idx="111">
                  <c:v>54948.133673999997</c:v>
                </c:pt>
                <c:pt idx="112">
                  <c:v>54965.398638999999</c:v>
                </c:pt>
                <c:pt idx="113">
                  <c:v>54732.303539</c:v>
                </c:pt>
                <c:pt idx="114">
                  <c:v>54809.585564000001</c:v>
                </c:pt>
                <c:pt idx="115">
                  <c:v>54729.954541999999</c:v>
                </c:pt>
                <c:pt idx="116">
                  <c:v>55247.546351999998</c:v>
                </c:pt>
                <c:pt idx="117">
                  <c:v>55209.761877999998</c:v>
                </c:pt>
                <c:pt idx="118">
                  <c:v>55287.685252000003</c:v>
                </c:pt>
                <c:pt idx="119">
                  <c:v>55080.279793000002</c:v>
                </c:pt>
                <c:pt idx="120">
                  <c:v>54578.902086000002</c:v>
                </c:pt>
                <c:pt idx="121">
                  <c:v>54510.162205000001</c:v>
                </c:pt>
                <c:pt idx="122">
                  <c:v>55169.055686</c:v>
                </c:pt>
                <c:pt idx="123">
                  <c:v>54464.806904999998</c:v>
                </c:pt>
                <c:pt idx="124">
                  <c:v>55033.161676000003</c:v>
                </c:pt>
                <c:pt idx="125">
                  <c:v>55067.155943999998</c:v>
                </c:pt>
                <c:pt idx="126">
                  <c:v>55686.875967</c:v>
                </c:pt>
                <c:pt idx="127">
                  <c:v>51638.012213000002</c:v>
                </c:pt>
                <c:pt idx="128">
                  <c:v>51545.907313000003</c:v>
                </c:pt>
                <c:pt idx="129">
                  <c:v>51762.162303999998</c:v>
                </c:pt>
                <c:pt idx="130">
                  <c:v>51939.333857999998</c:v>
                </c:pt>
                <c:pt idx="131">
                  <c:v>51844.199608000003</c:v>
                </c:pt>
                <c:pt idx="132">
                  <c:v>51109.777937999999</c:v>
                </c:pt>
                <c:pt idx="133">
                  <c:v>50993.769030000003</c:v>
                </c:pt>
                <c:pt idx="134">
                  <c:v>50664.507221</c:v>
                </c:pt>
                <c:pt idx="135">
                  <c:v>50664.507221</c:v>
                </c:pt>
                <c:pt idx="136">
                  <c:v>51014.425260999997</c:v>
                </c:pt>
                <c:pt idx="137">
                  <c:v>50560.335539</c:v>
                </c:pt>
                <c:pt idx="138">
                  <c:v>50574.244552999997</c:v>
                </c:pt>
                <c:pt idx="139">
                  <c:v>51023.107952999999</c:v>
                </c:pt>
                <c:pt idx="140">
                  <c:v>50440.010008999998</c:v>
                </c:pt>
                <c:pt idx="141">
                  <c:v>50763.647618000003</c:v>
                </c:pt>
                <c:pt idx="142">
                  <c:v>50175.151031000001</c:v>
                </c:pt>
                <c:pt idx="143">
                  <c:v>50206.993945000002</c:v>
                </c:pt>
                <c:pt idx="144">
                  <c:v>50281.554673999999</c:v>
                </c:pt>
                <c:pt idx="145">
                  <c:v>50255.880845</c:v>
                </c:pt>
                <c:pt idx="146">
                  <c:v>50414.658982000001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721944"/>
        <c:axId val="739723120"/>
      </c:lineChart>
      <c:lineChart>
        <c:grouping val="standard"/>
        <c:varyColors val="0"/>
        <c:ser>
          <c:idx val="3"/>
          <c:order val="2"/>
          <c:tx>
            <c:strRef>
              <c:f>DG!$W$28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DG!$S$29:$S$175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DG!$W$29:$W$175</c:f>
              <c:numCache>
                <c:formatCode>#,##0_ ;[Red]\-#,##0\ </c:formatCode>
                <c:ptCount val="147"/>
                <c:pt idx="0">
                  <c:v>-813.1739</c:v>
                </c:pt>
                <c:pt idx="1">
                  <c:v>-813.1739</c:v>
                </c:pt>
                <c:pt idx="2">
                  <c:v>-740.98919999999998</c:v>
                </c:pt>
                <c:pt idx="3">
                  <c:v>-740.98919999999998</c:v>
                </c:pt>
                <c:pt idx="4">
                  <c:v>-740.98919999999998</c:v>
                </c:pt>
                <c:pt idx="5">
                  <c:v>-740.98919999999998</c:v>
                </c:pt>
                <c:pt idx="6">
                  <c:v>-740.98919999999998</c:v>
                </c:pt>
                <c:pt idx="7">
                  <c:v>-740.98919999999998</c:v>
                </c:pt>
                <c:pt idx="8">
                  <c:v>-740.98919999999998</c:v>
                </c:pt>
                <c:pt idx="9">
                  <c:v>-740.98919999999998</c:v>
                </c:pt>
                <c:pt idx="10">
                  <c:v>-794.73749999999995</c:v>
                </c:pt>
                <c:pt idx="11">
                  <c:v>-794.73749999999995</c:v>
                </c:pt>
                <c:pt idx="12">
                  <c:v>-794.73749999999995</c:v>
                </c:pt>
                <c:pt idx="13">
                  <c:v>-794.73749999999995</c:v>
                </c:pt>
                <c:pt idx="14">
                  <c:v>-794.73749999999995</c:v>
                </c:pt>
                <c:pt idx="15">
                  <c:v>-794.73749999999995</c:v>
                </c:pt>
                <c:pt idx="16">
                  <c:v>-794.73749999999995</c:v>
                </c:pt>
                <c:pt idx="17">
                  <c:v>-713.76700000000005</c:v>
                </c:pt>
                <c:pt idx="18">
                  <c:v>-713.76700000000005</c:v>
                </c:pt>
                <c:pt idx="19">
                  <c:v>-713.76700000000005</c:v>
                </c:pt>
                <c:pt idx="20">
                  <c:v>-713.76700000000005</c:v>
                </c:pt>
                <c:pt idx="21">
                  <c:v>-713.76700000000005</c:v>
                </c:pt>
                <c:pt idx="22">
                  <c:v>-848.98839999999996</c:v>
                </c:pt>
                <c:pt idx="23">
                  <c:v>-848.98839999999996</c:v>
                </c:pt>
                <c:pt idx="24">
                  <c:v>-848.98839999999996</c:v>
                </c:pt>
                <c:pt idx="25">
                  <c:v>-848.98839999999996</c:v>
                </c:pt>
                <c:pt idx="26">
                  <c:v>-848.98839999999996</c:v>
                </c:pt>
                <c:pt idx="27">
                  <c:v>-175.26679999999999</c:v>
                </c:pt>
                <c:pt idx="28">
                  <c:v>-175.26679999999999</c:v>
                </c:pt>
                <c:pt idx="29">
                  <c:v>-175.26679999999999</c:v>
                </c:pt>
                <c:pt idx="30">
                  <c:v>-175.26679999999999</c:v>
                </c:pt>
                <c:pt idx="31">
                  <c:v>-175.26679999999999</c:v>
                </c:pt>
                <c:pt idx="32">
                  <c:v>-151.26840000000001</c:v>
                </c:pt>
                <c:pt idx="33">
                  <c:v>-151.26840000000001</c:v>
                </c:pt>
                <c:pt idx="34">
                  <c:v>-151.26840000000001</c:v>
                </c:pt>
                <c:pt idx="35">
                  <c:v>-151.26840000000001</c:v>
                </c:pt>
                <c:pt idx="36">
                  <c:v>-151.26840000000001</c:v>
                </c:pt>
                <c:pt idx="37">
                  <c:v>-151.26840000000001</c:v>
                </c:pt>
                <c:pt idx="38">
                  <c:v>-151.26840000000001</c:v>
                </c:pt>
                <c:pt idx="39">
                  <c:v>-4936.6782000000003</c:v>
                </c:pt>
                <c:pt idx="40">
                  <c:v>-4936.6782000000003</c:v>
                </c:pt>
                <c:pt idx="41">
                  <c:v>-4936.6782000000003</c:v>
                </c:pt>
                <c:pt idx="42">
                  <c:v>-4936.6782000000003</c:v>
                </c:pt>
                <c:pt idx="43">
                  <c:v>-4936.6782000000003</c:v>
                </c:pt>
                <c:pt idx="44">
                  <c:v>-4870.6884</c:v>
                </c:pt>
                <c:pt idx="45">
                  <c:v>-4870.6884</c:v>
                </c:pt>
                <c:pt idx="46">
                  <c:v>-4870.6884</c:v>
                </c:pt>
                <c:pt idx="47">
                  <c:v>-4870.6884</c:v>
                </c:pt>
                <c:pt idx="48">
                  <c:v>-4870.6884</c:v>
                </c:pt>
                <c:pt idx="49">
                  <c:v>-5061.1409000000003</c:v>
                </c:pt>
                <c:pt idx="50">
                  <c:v>-5061.1409000000003</c:v>
                </c:pt>
                <c:pt idx="51">
                  <c:v>-5061.1409000000003</c:v>
                </c:pt>
                <c:pt idx="52">
                  <c:v>-5061.1409000000003</c:v>
                </c:pt>
                <c:pt idx="53">
                  <c:v>-5061.1409000000003</c:v>
                </c:pt>
                <c:pt idx="54">
                  <c:v>-9505.8125999999993</c:v>
                </c:pt>
                <c:pt idx="55">
                  <c:v>-9505.8125999999993</c:v>
                </c:pt>
                <c:pt idx="56">
                  <c:v>-9505.8125999999993</c:v>
                </c:pt>
                <c:pt idx="57">
                  <c:v>-9505.8125999999993</c:v>
                </c:pt>
                <c:pt idx="58">
                  <c:v>-9505.8125999999993</c:v>
                </c:pt>
                <c:pt idx="59">
                  <c:v>-8660.8377999999993</c:v>
                </c:pt>
                <c:pt idx="60">
                  <c:v>-8660.8377999999993</c:v>
                </c:pt>
                <c:pt idx="61">
                  <c:v>-8660.8377999999993</c:v>
                </c:pt>
                <c:pt idx="62">
                  <c:v>-8660.8377999999993</c:v>
                </c:pt>
                <c:pt idx="63">
                  <c:v>-8660.8377999999993</c:v>
                </c:pt>
                <c:pt idx="64">
                  <c:v>-8790.7932999999994</c:v>
                </c:pt>
                <c:pt idx="65">
                  <c:v>-8790.7932999999994</c:v>
                </c:pt>
                <c:pt idx="66">
                  <c:v>-8790.7932999999994</c:v>
                </c:pt>
                <c:pt idx="67">
                  <c:v>-8790.7932999999994</c:v>
                </c:pt>
                <c:pt idx="68">
                  <c:v>-8790.7932999999994</c:v>
                </c:pt>
                <c:pt idx="69">
                  <c:v>-9555.2646999999997</c:v>
                </c:pt>
                <c:pt idx="70">
                  <c:v>-9555.2646999999997</c:v>
                </c:pt>
                <c:pt idx="71">
                  <c:v>-9555.2646999999997</c:v>
                </c:pt>
                <c:pt idx="72">
                  <c:v>-9555.2646999999997</c:v>
                </c:pt>
                <c:pt idx="73">
                  <c:v>-9555.2646999999997</c:v>
                </c:pt>
                <c:pt idx="74">
                  <c:v>-9139.5251000000007</c:v>
                </c:pt>
                <c:pt idx="75">
                  <c:v>-9139.5251000000007</c:v>
                </c:pt>
                <c:pt idx="76">
                  <c:v>-9139.5251000000007</c:v>
                </c:pt>
                <c:pt idx="77">
                  <c:v>-9139.5251000000007</c:v>
                </c:pt>
                <c:pt idx="78">
                  <c:v>-9139.5251000000007</c:v>
                </c:pt>
                <c:pt idx="79">
                  <c:v>-8927.5863000000008</c:v>
                </c:pt>
                <c:pt idx="80">
                  <c:v>-8927.5863000000008</c:v>
                </c:pt>
                <c:pt idx="81">
                  <c:v>-8927.5863000000008</c:v>
                </c:pt>
                <c:pt idx="82">
                  <c:v>-8927.5863000000008</c:v>
                </c:pt>
                <c:pt idx="83">
                  <c:v>-8927.5863000000008</c:v>
                </c:pt>
                <c:pt idx="84">
                  <c:v>-8927.5863000000008</c:v>
                </c:pt>
                <c:pt idx="85">
                  <c:v>-8927.5863000000008</c:v>
                </c:pt>
                <c:pt idx="86">
                  <c:v>-8927.5863000000008</c:v>
                </c:pt>
                <c:pt idx="87">
                  <c:v>-8927.5863000000008</c:v>
                </c:pt>
                <c:pt idx="88">
                  <c:v>-8927.5863000000008</c:v>
                </c:pt>
                <c:pt idx="89">
                  <c:v>-9192.7533999999996</c:v>
                </c:pt>
                <c:pt idx="90">
                  <c:v>-9192.7533999999996</c:v>
                </c:pt>
                <c:pt idx="91">
                  <c:v>-9192.7533999999996</c:v>
                </c:pt>
                <c:pt idx="92">
                  <c:v>-9192.7533999999996</c:v>
                </c:pt>
                <c:pt idx="93">
                  <c:v>-9192.7533999999996</c:v>
                </c:pt>
                <c:pt idx="94">
                  <c:v>-9016.2839000000004</c:v>
                </c:pt>
                <c:pt idx="95">
                  <c:v>-9016.2839000000004</c:v>
                </c:pt>
                <c:pt idx="96">
                  <c:v>-9016.2839000000004</c:v>
                </c:pt>
                <c:pt idx="97">
                  <c:v>-9016.2839000000004</c:v>
                </c:pt>
                <c:pt idx="98">
                  <c:v>-9016.2839000000004</c:v>
                </c:pt>
                <c:pt idx="99">
                  <c:v>-9016.2839000000004</c:v>
                </c:pt>
                <c:pt idx="100">
                  <c:v>-9016.2839000000004</c:v>
                </c:pt>
                <c:pt idx="101">
                  <c:v>-9016.2839000000004</c:v>
                </c:pt>
                <c:pt idx="102">
                  <c:v>-9016.2839000000004</c:v>
                </c:pt>
                <c:pt idx="103">
                  <c:v>-9016.2839000000004</c:v>
                </c:pt>
                <c:pt idx="104">
                  <c:v>-10998.4141</c:v>
                </c:pt>
                <c:pt idx="105">
                  <c:v>-10998.4141</c:v>
                </c:pt>
                <c:pt idx="106">
                  <c:v>-10998.4141</c:v>
                </c:pt>
                <c:pt idx="107">
                  <c:v>-10998.4141</c:v>
                </c:pt>
                <c:pt idx="108">
                  <c:v>-10998.4141</c:v>
                </c:pt>
                <c:pt idx="109">
                  <c:v>-11210.1384</c:v>
                </c:pt>
                <c:pt idx="110">
                  <c:v>-11210.1384</c:v>
                </c:pt>
                <c:pt idx="111">
                  <c:v>-11210.1384</c:v>
                </c:pt>
                <c:pt idx="112">
                  <c:v>-11210.1384</c:v>
                </c:pt>
                <c:pt idx="113">
                  <c:v>-11210.1384</c:v>
                </c:pt>
                <c:pt idx="114">
                  <c:v>-11254.3832</c:v>
                </c:pt>
                <c:pt idx="115">
                  <c:v>-11254.3832</c:v>
                </c:pt>
                <c:pt idx="116">
                  <c:v>-11254.3832</c:v>
                </c:pt>
                <c:pt idx="117">
                  <c:v>-11254.3832</c:v>
                </c:pt>
                <c:pt idx="118">
                  <c:v>-11254.3832</c:v>
                </c:pt>
                <c:pt idx="119">
                  <c:v>-11254.3832</c:v>
                </c:pt>
                <c:pt idx="120">
                  <c:v>-11254.3832</c:v>
                </c:pt>
                <c:pt idx="121">
                  <c:v>-11254.3832</c:v>
                </c:pt>
                <c:pt idx="122">
                  <c:v>-11254.3832</c:v>
                </c:pt>
                <c:pt idx="123">
                  <c:v>-11254.3832</c:v>
                </c:pt>
                <c:pt idx="124">
                  <c:v>-11154.2456</c:v>
                </c:pt>
                <c:pt idx="125">
                  <c:v>-11154.2456</c:v>
                </c:pt>
                <c:pt idx="126">
                  <c:v>-11620.1952</c:v>
                </c:pt>
                <c:pt idx="127">
                  <c:v>-11647.5288</c:v>
                </c:pt>
                <c:pt idx="128">
                  <c:v>-11647.5288</c:v>
                </c:pt>
                <c:pt idx="129">
                  <c:v>-11647.5288</c:v>
                </c:pt>
                <c:pt idx="130">
                  <c:v>-11647.5288</c:v>
                </c:pt>
                <c:pt idx="131">
                  <c:v>-11647.5288</c:v>
                </c:pt>
                <c:pt idx="132">
                  <c:v>-11534.6914</c:v>
                </c:pt>
                <c:pt idx="133">
                  <c:v>-11534.6914</c:v>
                </c:pt>
                <c:pt idx="134">
                  <c:v>-11534.6914</c:v>
                </c:pt>
                <c:pt idx="135">
                  <c:v>-11534.6914</c:v>
                </c:pt>
                <c:pt idx="136">
                  <c:v>-11534.6914</c:v>
                </c:pt>
                <c:pt idx="137">
                  <c:v>-11407.282499999999</c:v>
                </c:pt>
                <c:pt idx="138">
                  <c:v>-11407.282499999999</c:v>
                </c:pt>
                <c:pt idx="139">
                  <c:v>-11407.282499999999</c:v>
                </c:pt>
                <c:pt idx="140">
                  <c:v>-11407.282499999999</c:v>
                </c:pt>
                <c:pt idx="141">
                  <c:v>-11407.282499999999</c:v>
                </c:pt>
                <c:pt idx="142">
                  <c:v>-11385.937099999999</c:v>
                </c:pt>
                <c:pt idx="143">
                  <c:v>-11385.937099999999</c:v>
                </c:pt>
                <c:pt idx="144">
                  <c:v>-11385.937099999999</c:v>
                </c:pt>
                <c:pt idx="145">
                  <c:v>-11385.937099999999</c:v>
                </c:pt>
                <c:pt idx="146">
                  <c:v>-11385.937099999999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DG!$Y$28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DG!$Y$29:$Y$175</c:f>
              <c:numCache>
                <c:formatCode>#,##0_ ;[Red]\-#,##0\ </c:formatCode>
                <c:ptCount val="147"/>
                <c:pt idx="0">
                  <c:v>11100.784099</c:v>
                </c:pt>
                <c:pt idx="1">
                  <c:v>11099.096987999999</c:v>
                </c:pt>
                <c:pt idx="2">
                  <c:v>11044.833705999999</c:v>
                </c:pt>
                <c:pt idx="3">
                  <c:v>11042.52397</c:v>
                </c:pt>
                <c:pt idx="4">
                  <c:v>11045.480503999999</c:v>
                </c:pt>
                <c:pt idx="5">
                  <c:v>11046.255826000001</c:v>
                </c:pt>
                <c:pt idx="6">
                  <c:v>11050.530591000001</c:v>
                </c:pt>
                <c:pt idx="7">
                  <c:v>11050.688588999999</c:v>
                </c:pt>
                <c:pt idx="8">
                  <c:v>11050.688588999999</c:v>
                </c:pt>
                <c:pt idx="9">
                  <c:v>11045.416095</c:v>
                </c:pt>
                <c:pt idx="10">
                  <c:v>10899.201193000001</c:v>
                </c:pt>
                <c:pt idx="11">
                  <c:v>10897.205083000001</c:v>
                </c:pt>
                <c:pt idx="12">
                  <c:v>10894.997095000001</c:v>
                </c:pt>
                <c:pt idx="13">
                  <c:v>10894.997095000001</c:v>
                </c:pt>
                <c:pt idx="14">
                  <c:v>10888.911951</c:v>
                </c:pt>
                <c:pt idx="15">
                  <c:v>10897.991986999999</c:v>
                </c:pt>
                <c:pt idx="16">
                  <c:v>10892.538153</c:v>
                </c:pt>
                <c:pt idx="17">
                  <c:v>10492.989243</c:v>
                </c:pt>
                <c:pt idx="18">
                  <c:v>10491.681605</c:v>
                </c:pt>
                <c:pt idx="19">
                  <c:v>10487.924239</c:v>
                </c:pt>
                <c:pt idx="20">
                  <c:v>10488.766122999999</c:v>
                </c:pt>
                <c:pt idx="21">
                  <c:v>10485.664499</c:v>
                </c:pt>
                <c:pt idx="22">
                  <c:v>10510.208289</c:v>
                </c:pt>
                <c:pt idx="23">
                  <c:v>10508.818799000001</c:v>
                </c:pt>
                <c:pt idx="24">
                  <c:v>10510.738239</c:v>
                </c:pt>
                <c:pt idx="25">
                  <c:v>10506.467204</c:v>
                </c:pt>
                <c:pt idx="26">
                  <c:v>10513.973352000001</c:v>
                </c:pt>
                <c:pt idx="27">
                  <c:v>11140.226916</c:v>
                </c:pt>
                <c:pt idx="28">
                  <c:v>11141.320202000001</c:v>
                </c:pt>
                <c:pt idx="29">
                  <c:v>11142.538705000001</c:v>
                </c:pt>
                <c:pt idx="30">
                  <c:v>11138.047822</c:v>
                </c:pt>
                <c:pt idx="31">
                  <c:v>11135.114337999999</c:v>
                </c:pt>
                <c:pt idx="32">
                  <c:v>11094.531677999999</c:v>
                </c:pt>
                <c:pt idx="33">
                  <c:v>11091.021344000001</c:v>
                </c:pt>
                <c:pt idx="34">
                  <c:v>11096.492878999999</c:v>
                </c:pt>
                <c:pt idx="35">
                  <c:v>11093.329016</c:v>
                </c:pt>
                <c:pt idx="36">
                  <c:v>11096.459908999999</c:v>
                </c:pt>
                <c:pt idx="37">
                  <c:v>11097.686892</c:v>
                </c:pt>
                <c:pt idx="38">
                  <c:v>11094.194647</c:v>
                </c:pt>
                <c:pt idx="39">
                  <c:v>11499.536953999999</c:v>
                </c:pt>
                <c:pt idx="40">
                  <c:v>11499.58778</c:v>
                </c:pt>
                <c:pt idx="41">
                  <c:v>11499.998433000001</c:v>
                </c:pt>
                <c:pt idx="42">
                  <c:v>11501.933424000001</c:v>
                </c:pt>
                <c:pt idx="43">
                  <c:v>11493.796060000001</c:v>
                </c:pt>
                <c:pt idx="44">
                  <c:v>12015.891985</c:v>
                </c:pt>
                <c:pt idx="45">
                  <c:v>12015.27569</c:v>
                </c:pt>
                <c:pt idx="46">
                  <c:v>12022.08001</c:v>
                </c:pt>
                <c:pt idx="47">
                  <c:v>12014.951975</c:v>
                </c:pt>
                <c:pt idx="48">
                  <c:v>12019.084326</c:v>
                </c:pt>
                <c:pt idx="49">
                  <c:v>11861.153299</c:v>
                </c:pt>
                <c:pt idx="50">
                  <c:v>11862.733818000001</c:v>
                </c:pt>
                <c:pt idx="51">
                  <c:v>11867.794802</c:v>
                </c:pt>
                <c:pt idx="52">
                  <c:v>11863.892927000001</c:v>
                </c:pt>
                <c:pt idx="53">
                  <c:v>11863.953170999999</c:v>
                </c:pt>
                <c:pt idx="54">
                  <c:v>12007.153064</c:v>
                </c:pt>
                <c:pt idx="55">
                  <c:v>12007.265101000001</c:v>
                </c:pt>
                <c:pt idx="56">
                  <c:v>12007.408496</c:v>
                </c:pt>
                <c:pt idx="57">
                  <c:v>12010.137876000001</c:v>
                </c:pt>
                <c:pt idx="58">
                  <c:v>12007.474807000001</c:v>
                </c:pt>
                <c:pt idx="59">
                  <c:v>12084.647832000001</c:v>
                </c:pt>
                <c:pt idx="60">
                  <c:v>12089.129665</c:v>
                </c:pt>
                <c:pt idx="61">
                  <c:v>12087.619476</c:v>
                </c:pt>
                <c:pt idx="62">
                  <c:v>12086.486951999999</c:v>
                </c:pt>
                <c:pt idx="63">
                  <c:v>12087.357282999999</c:v>
                </c:pt>
                <c:pt idx="64">
                  <c:v>12168.061201</c:v>
                </c:pt>
                <c:pt idx="65">
                  <c:v>12163.589726</c:v>
                </c:pt>
                <c:pt idx="66">
                  <c:v>12167.223190999999</c:v>
                </c:pt>
                <c:pt idx="67">
                  <c:v>12167.581555999999</c:v>
                </c:pt>
                <c:pt idx="68">
                  <c:v>12170.687575</c:v>
                </c:pt>
                <c:pt idx="69">
                  <c:v>12377.346928999999</c:v>
                </c:pt>
                <c:pt idx="70">
                  <c:v>12370.293474</c:v>
                </c:pt>
                <c:pt idx="71">
                  <c:v>12379.911975000001</c:v>
                </c:pt>
                <c:pt idx="72">
                  <c:v>12373.52231</c:v>
                </c:pt>
                <c:pt idx="73">
                  <c:v>12373.903445</c:v>
                </c:pt>
                <c:pt idx="74">
                  <c:v>12002.759244999999</c:v>
                </c:pt>
                <c:pt idx="75">
                  <c:v>12006.598481000001</c:v>
                </c:pt>
                <c:pt idx="76">
                  <c:v>12001.766745999999</c:v>
                </c:pt>
                <c:pt idx="77">
                  <c:v>12008.652147000001</c:v>
                </c:pt>
                <c:pt idx="78">
                  <c:v>12003.733211000001</c:v>
                </c:pt>
                <c:pt idx="79">
                  <c:v>12106.099891</c:v>
                </c:pt>
                <c:pt idx="80">
                  <c:v>12111.257173</c:v>
                </c:pt>
                <c:pt idx="81">
                  <c:v>12115.051389</c:v>
                </c:pt>
                <c:pt idx="82">
                  <c:v>12109.023986</c:v>
                </c:pt>
                <c:pt idx="83">
                  <c:v>12108.970343999999</c:v>
                </c:pt>
                <c:pt idx="84">
                  <c:v>12110.306167999999</c:v>
                </c:pt>
                <c:pt idx="85">
                  <c:v>12105.237966999999</c:v>
                </c:pt>
                <c:pt idx="86">
                  <c:v>12104.190275999999</c:v>
                </c:pt>
                <c:pt idx="87">
                  <c:v>12113.545846000001</c:v>
                </c:pt>
                <c:pt idx="88">
                  <c:v>12113.545846000001</c:v>
                </c:pt>
                <c:pt idx="89">
                  <c:v>12081.828461999999</c:v>
                </c:pt>
                <c:pt idx="90">
                  <c:v>12084.412516</c:v>
                </c:pt>
                <c:pt idx="91">
                  <c:v>12088.788766</c:v>
                </c:pt>
                <c:pt idx="92">
                  <c:v>12078.695291</c:v>
                </c:pt>
                <c:pt idx="93">
                  <c:v>12085.758596</c:v>
                </c:pt>
                <c:pt idx="94">
                  <c:v>12159.689748999999</c:v>
                </c:pt>
                <c:pt idx="95">
                  <c:v>12158.028025</c:v>
                </c:pt>
                <c:pt idx="96">
                  <c:v>12162.125429</c:v>
                </c:pt>
                <c:pt idx="97">
                  <c:v>12163.600356000001</c:v>
                </c:pt>
                <c:pt idx="98">
                  <c:v>12158.875291</c:v>
                </c:pt>
                <c:pt idx="99">
                  <c:v>12156.256953</c:v>
                </c:pt>
                <c:pt idx="100">
                  <c:v>12160.30227</c:v>
                </c:pt>
                <c:pt idx="101">
                  <c:v>12163.524155999999</c:v>
                </c:pt>
                <c:pt idx="102">
                  <c:v>12160.744914999999</c:v>
                </c:pt>
                <c:pt idx="103">
                  <c:v>12160.620526999999</c:v>
                </c:pt>
                <c:pt idx="104">
                  <c:v>11569.446018000001</c:v>
                </c:pt>
                <c:pt idx="105">
                  <c:v>11576.452727</c:v>
                </c:pt>
                <c:pt idx="106">
                  <c:v>11571.448541</c:v>
                </c:pt>
                <c:pt idx="107">
                  <c:v>11573.023401</c:v>
                </c:pt>
                <c:pt idx="108">
                  <c:v>11572.984752</c:v>
                </c:pt>
                <c:pt idx="109">
                  <c:v>11598.280183000001</c:v>
                </c:pt>
                <c:pt idx="110">
                  <c:v>11604.569212</c:v>
                </c:pt>
                <c:pt idx="111">
                  <c:v>11602.99208</c:v>
                </c:pt>
                <c:pt idx="112">
                  <c:v>11599.778111</c:v>
                </c:pt>
                <c:pt idx="113">
                  <c:v>11602.449333</c:v>
                </c:pt>
                <c:pt idx="114">
                  <c:v>11620.151201999999</c:v>
                </c:pt>
                <c:pt idx="115">
                  <c:v>11616.443010000001</c:v>
                </c:pt>
                <c:pt idx="116">
                  <c:v>11613.451505999999</c:v>
                </c:pt>
                <c:pt idx="117">
                  <c:v>11618.288832</c:v>
                </c:pt>
                <c:pt idx="118">
                  <c:v>11617.643615000001</c:v>
                </c:pt>
                <c:pt idx="119">
                  <c:v>11619.414511000001</c:v>
                </c:pt>
                <c:pt idx="120">
                  <c:v>11617.337565</c:v>
                </c:pt>
                <c:pt idx="121">
                  <c:v>11610.161654</c:v>
                </c:pt>
                <c:pt idx="122">
                  <c:v>11617.763929000001</c:v>
                </c:pt>
                <c:pt idx="123">
                  <c:v>11617.005010000001</c:v>
                </c:pt>
                <c:pt idx="124">
                  <c:v>11622.040229</c:v>
                </c:pt>
                <c:pt idx="125">
                  <c:v>11615.939134</c:v>
                </c:pt>
                <c:pt idx="126">
                  <c:v>12445.983915000001</c:v>
                </c:pt>
                <c:pt idx="127">
                  <c:v>11450.626946</c:v>
                </c:pt>
                <c:pt idx="128">
                  <c:v>11445.736919000001</c:v>
                </c:pt>
                <c:pt idx="129">
                  <c:v>11454.207915000001</c:v>
                </c:pt>
                <c:pt idx="130">
                  <c:v>11451.841265999999</c:v>
                </c:pt>
                <c:pt idx="131">
                  <c:v>11453.631144000001</c:v>
                </c:pt>
                <c:pt idx="132">
                  <c:v>11254.074207</c:v>
                </c:pt>
                <c:pt idx="133">
                  <c:v>11251.068572</c:v>
                </c:pt>
                <c:pt idx="134">
                  <c:v>11253.566766</c:v>
                </c:pt>
                <c:pt idx="135">
                  <c:v>11253.566766</c:v>
                </c:pt>
                <c:pt idx="136">
                  <c:v>11254.251129</c:v>
                </c:pt>
                <c:pt idx="137">
                  <c:v>11335.912447000001</c:v>
                </c:pt>
                <c:pt idx="138">
                  <c:v>11340.607499</c:v>
                </c:pt>
                <c:pt idx="139">
                  <c:v>11333.398318</c:v>
                </c:pt>
                <c:pt idx="140">
                  <c:v>11343.546324999999</c:v>
                </c:pt>
                <c:pt idx="141">
                  <c:v>11335.590851999999</c:v>
                </c:pt>
                <c:pt idx="142">
                  <c:v>13573.721326000001</c:v>
                </c:pt>
                <c:pt idx="143">
                  <c:v>13572.338635</c:v>
                </c:pt>
                <c:pt idx="144">
                  <c:v>13578.651261999999</c:v>
                </c:pt>
                <c:pt idx="145">
                  <c:v>13569.092232000001</c:v>
                </c:pt>
                <c:pt idx="146">
                  <c:v>13574.962786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727432"/>
        <c:axId val="739729784"/>
      </c:lineChart>
      <c:dateAx>
        <c:axId val="7397219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723120"/>
        <c:crosses val="autoZero"/>
        <c:auto val="1"/>
        <c:lblOffset val="100"/>
        <c:baseTimeUnit val="days"/>
      </c:dateAx>
      <c:valAx>
        <c:axId val="73972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721944"/>
        <c:crosses val="autoZero"/>
        <c:crossBetween val="between"/>
      </c:valAx>
      <c:valAx>
        <c:axId val="739729784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727432"/>
        <c:crosses val="max"/>
        <c:crossBetween val="between"/>
      </c:valAx>
      <c:dateAx>
        <c:axId val="7397274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3972978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DMO!$C$1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DMO!$A$2:$A$66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DMO!$C$2:$C$66</c:f>
              <c:numCache>
                <c:formatCode>_-* #,##0_-;\-* #,##0_-;_-* "-"??_-;_-@_-</c:formatCode>
                <c:ptCount val="65"/>
                <c:pt idx="0">
                  <c:v>261205.42</c:v>
                </c:pt>
                <c:pt idx="1">
                  <c:v>254487.66</c:v>
                </c:pt>
                <c:pt idx="2">
                  <c:v>242696.39</c:v>
                </c:pt>
                <c:pt idx="3">
                  <c:v>244015.91</c:v>
                </c:pt>
                <c:pt idx="4">
                  <c:v>247136.42</c:v>
                </c:pt>
                <c:pt idx="5">
                  <c:v>244602.49</c:v>
                </c:pt>
                <c:pt idx="6">
                  <c:v>248173.5</c:v>
                </c:pt>
                <c:pt idx="7">
                  <c:v>259361.73</c:v>
                </c:pt>
                <c:pt idx="8">
                  <c:v>251128.5</c:v>
                </c:pt>
                <c:pt idx="9">
                  <c:v>263119.2</c:v>
                </c:pt>
                <c:pt idx="10">
                  <c:v>277048.34000000003</c:v>
                </c:pt>
                <c:pt idx="11">
                  <c:v>227571.77</c:v>
                </c:pt>
                <c:pt idx="12">
                  <c:v>225116.43</c:v>
                </c:pt>
                <c:pt idx="13">
                  <c:v>229572.6</c:v>
                </c:pt>
                <c:pt idx="14">
                  <c:v>224580.2</c:v>
                </c:pt>
                <c:pt idx="15">
                  <c:v>246892.92</c:v>
                </c:pt>
                <c:pt idx="16">
                  <c:v>227312.95</c:v>
                </c:pt>
                <c:pt idx="17">
                  <c:v>217428.09</c:v>
                </c:pt>
                <c:pt idx="18">
                  <c:v>212449.62</c:v>
                </c:pt>
                <c:pt idx="19">
                  <c:v>222580.21</c:v>
                </c:pt>
                <c:pt idx="20">
                  <c:v>235649.8</c:v>
                </c:pt>
                <c:pt idx="21">
                  <c:v>217261.5</c:v>
                </c:pt>
                <c:pt idx="22">
                  <c:v>201512.65</c:v>
                </c:pt>
                <c:pt idx="23">
                  <c:v>202684.96</c:v>
                </c:pt>
                <c:pt idx="24">
                  <c:v>203003.41</c:v>
                </c:pt>
                <c:pt idx="25">
                  <c:v>196442.81</c:v>
                </c:pt>
                <c:pt idx="26">
                  <c:v>195449.15</c:v>
                </c:pt>
                <c:pt idx="27">
                  <c:v>194442.13</c:v>
                </c:pt>
                <c:pt idx="28">
                  <c:v>178027.82</c:v>
                </c:pt>
                <c:pt idx="29">
                  <c:v>161888.68</c:v>
                </c:pt>
                <c:pt idx="30">
                  <c:v>146026.75</c:v>
                </c:pt>
                <c:pt idx="31">
                  <c:v>138634.23999999999</c:v>
                </c:pt>
                <c:pt idx="32">
                  <c:v>142617.87</c:v>
                </c:pt>
                <c:pt idx="33">
                  <c:v>138993.57</c:v>
                </c:pt>
                <c:pt idx="34">
                  <c:v>140147.32999999999</c:v>
                </c:pt>
                <c:pt idx="35">
                  <c:v>133473.42000000001</c:v>
                </c:pt>
                <c:pt idx="36">
                  <c:v>141188.78</c:v>
                </c:pt>
                <c:pt idx="37">
                  <c:v>141940.46</c:v>
                </c:pt>
                <c:pt idx="38">
                  <c:v>148785.18</c:v>
                </c:pt>
                <c:pt idx="39">
                  <c:v>147295.88</c:v>
                </c:pt>
                <c:pt idx="40">
                  <c:v>138436.96</c:v>
                </c:pt>
                <c:pt idx="41">
                  <c:v>141381.74</c:v>
                </c:pt>
                <c:pt idx="42">
                  <c:v>139512.03</c:v>
                </c:pt>
                <c:pt idx="43">
                  <c:v>145686.17000000001</c:v>
                </c:pt>
                <c:pt idx="44">
                  <c:v>153806.01</c:v>
                </c:pt>
                <c:pt idx="45">
                  <c:v>156620.37</c:v>
                </c:pt>
                <c:pt idx="46">
                  <c:v>144699.96</c:v>
                </c:pt>
                <c:pt idx="47">
                  <c:v>142550.56</c:v>
                </c:pt>
                <c:pt idx="48">
                  <c:v>31588.5</c:v>
                </c:pt>
                <c:pt idx="49">
                  <c:v>35345.949999999997</c:v>
                </c:pt>
                <c:pt idx="50">
                  <c:v>45149.89</c:v>
                </c:pt>
                <c:pt idx="51">
                  <c:v>43251.35</c:v>
                </c:pt>
                <c:pt idx="52">
                  <c:v>55275.26</c:v>
                </c:pt>
                <c:pt idx="53">
                  <c:v>67057.88</c:v>
                </c:pt>
                <c:pt idx="54">
                  <c:v>52453.87</c:v>
                </c:pt>
                <c:pt idx="55">
                  <c:v>60129.01</c:v>
                </c:pt>
                <c:pt idx="56">
                  <c:v>51130.33</c:v>
                </c:pt>
                <c:pt idx="57">
                  <c:v>63417.81</c:v>
                </c:pt>
                <c:pt idx="58">
                  <c:v>62042.39</c:v>
                </c:pt>
                <c:pt idx="59">
                  <c:v>60205.77</c:v>
                </c:pt>
                <c:pt idx="60">
                  <c:v>58477.82</c:v>
                </c:pt>
                <c:pt idx="61">
                  <c:v>44870.23</c:v>
                </c:pt>
                <c:pt idx="62">
                  <c:v>46080.11</c:v>
                </c:pt>
                <c:pt idx="63">
                  <c:v>44652.69</c:v>
                </c:pt>
                <c:pt idx="64">
                  <c:v>36912.21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DMO!$D$1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DMO!$A$2:$A$66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DMO!$D$2:$D$66</c:f>
              <c:numCache>
                <c:formatCode>_-* #,##0_-;\-* #,##0_-;_-* "-"??_-;_-@_-</c:formatCode>
                <c:ptCount val="65"/>
                <c:pt idx="0">
                  <c:v>53374.460680999997</c:v>
                </c:pt>
                <c:pt idx="1">
                  <c:v>54109.201551999999</c:v>
                </c:pt>
                <c:pt idx="2">
                  <c:v>50432.362548999998</c:v>
                </c:pt>
                <c:pt idx="3">
                  <c:v>50320.917627000003</c:v>
                </c:pt>
                <c:pt idx="4">
                  <c:v>50371.058097000001</c:v>
                </c:pt>
                <c:pt idx="5">
                  <c:v>49319.976194000003</c:v>
                </c:pt>
                <c:pt idx="6">
                  <c:v>49443.868101</c:v>
                </c:pt>
                <c:pt idx="7">
                  <c:v>49540.293985999997</c:v>
                </c:pt>
                <c:pt idx="8">
                  <c:v>49256.681204</c:v>
                </c:pt>
                <c:pt idx="9">
                  <c:v>48464.748252999998</c:v>
                </c:pt>
                <c:pt idx="10">
                  <c:v>48617.175650999998</c:v>
                </c:pt>
                <c:pt idx="11">
                  <c:v>41536.151600999998</c:v>
                </c:pt>
                <c:pt idx="12">
                  <c:v>41872.228802999998</c:v>
                </c:pt>
                <c:pt idx="13">
                  <c:v>43079.408738999999</c:v>
                </c:pt>
                <c:pt idx="14">
                  <c:v>43362.196623000003</c:v>
                </c:pt>
                <c:pt idx="15">
                  <c:v>43051.542977999998</c:v>
                </c:pt>
                <c:pt idx="16">
                  <c:v>44212.887280000003</c:v>
                </c:pt>
                <c:pt idx="17">
                  <c:v>44295.576779000003</c:v>
                </c:pt>
                <c:pt idx="18">
                  <c:v>44137.502910000003</c:v>
                </c:pt>
                <c:pt idx="19">
                  <c:v>44055.162254000003</c:v>
                </c:pt>
                <c:pt idx="20">
                  <c:v>44617.019310999996</c:v>
                </c:pt>
                <c:pt idx="21">
                  <c:v>44313.202713999999</c:v>
                </c:pt>
                <c:pt idx="22">
                  <c:v>44737.801160000003</c:v>
                </c:pt>
                <c:pt idx="23">
                  <c:v>45509.519245000003</c:v>
                </c:pt>
                <c:pt idx="24">
                  <c:v>45685.598896000003</c:v>
                </c:pt>
                <c:pt idx="25">
                  <c:v>46014.014631999999</c:v>
                </c:pt>
                <c:pt idx="26">
                  <c:v>45880.819130000003</c:v>
                </c:pt>
                <c:pt idx="27">
                  <c:v>45756.220123999999</c:v>
                </c:pt>
                <c:pt idx="28">
                  <c:v>46377.073127000003</c:v>
                </c:pt>
                <c:pt idx="29">
                  <c:v>46314.468492</c:v>
                </c:pt>
                <c:pt idx="30">
                  <c:v>45784.359284999999</c:v>
                </c:pt>
                <c:pt idx="31">
                  <c:v>46352.902370000003</c:v>
                </c:pt>
                <c:pt idx="32">
                  <c:v>46207.532077999997</c:v>
                </c:pt>
                <c:pt idx="33">
                  <c:v>46651.804061000003</c:v>
                </c:pt>
                <c:pt idx="34">
                  <c:v>48104.769239000001</c:v>
                </c:pt>
                <c:pt idx="35">
                  <c:v>48784.866240000003</c:v>
                </c:pt>
                <c:pt idx="36">
                  <c:v>48755.895807000001</c:v>
                </c:pt>
                <c:pt idx="37">
                  <c:v>50588.246513999999</c:v>
                </c:pt>
                <c:pt idx="38">
                  <c:v>50396.914651999999</c:v>
                </c:pt>
                <c:pt idx="39">
                  <c:v>51313.199110000001</c:v>
                </c:pt>
                <c:pt idx="40">
                  <c:v>52340.561450000001</c:v>
                </c:pt>
                <c:pt idx="41">
                  <c:v>52346.294302000002</c:v>
                </c:pt>
                <c:pt idx="42">
                  <c:v>51954.388167999998</c:v>
                </c:pt>
                <c:pt idx="43">
                  <c:v>51809.757425000003</c:v>
                </c:pt>
                <c:pt idx="44">
                  <c:v>52112.776316000003</c:v>
                </c:pt>
                <c:pt idx="45">
                  <c:v>52745.719764000001</c:v>
                </c:pt>
                <c:pt idx="46">
                  <c:v>51097.523987</c:v>
                </c:pt>
                <c:pt idx="47">
                  <c:v>50740.266815000003</c:v>
                </c:pt>
                <c:pt idx="48">
                  <c:v>29681.266307000002</c:v>
                </c:pt>
                <c:pt idx="49">
                  <c:v>28766.252551000001</c:v>
                </c:pt>
                <c:pt idx="50">
                  <c:v>28793.878517000001</c:v>
                </c:pt>
                <c:pt idx="51">
                  <c:v>28480.970766999999</c:v>
                </c:pt>
                <c:pt idx="52">
                  <c:v>27296.555576999999</c:v>
                </c:pt>
                <c:pt idx="53">
                  <c:v>27115.037993000002</c:v>
                </c:pt>
                <c:pt idx="54">
                  <c:v>27136.310321000001</c:v>
                </c:pt>
                <c:pt idx="55">
                  <c:v>26265.039364</c:v>
                </c:pt>
                <c:pt idx="56">
                  <c:v>26397.202765000002</c:v>
                </c:pt>
                <c:pt idx="57">
                  <c:v>25999.193770999998</c:v>
                </c:pt>
                <c:pt idx="58">
                  <c:v>25198.000390000001</c:v>
                </c:pt>
                <c:pt idx="59">
                  <c:v>25123.083358</c:v>
                </c:pt>
                <c:pt idx="60">
                  <c:v>25140.412503</c:v>
                </c:pt>
                <c:pt idx="61">
                  <c:v>24566.011508</c:v>
                </c:pt>
                <c:pt idx="62">
                  <c:v>24430.555605000001</c:v>
                </c:pt>
                <c:pt idx="63">
                  <c:v>24491.383548999998</c:v>
                </c:pt>
                <c:pt idx="64">
                  <c:v>24102.100718999998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453816"/>
        <c:axId val="749448720"/>
      </c:lineChart>
      <c:lineChart>
        <c:grouping val="standard"/>
        <c:varyColors val="0"/>
        <c:ser>
          <c:idx val="3"/>
          <c:order val="2"/>
          <c:tx>
            <c:strRef>
              <c:f>DMO!$E$1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DMO!$A$2:$A$66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DMO!$E$2:$E$66</c:f>
              <c:numCache>
                <c:formatCode>_-* #,##0_-;\-* #,##0_-;_-* "-"??_-;_-@_-</c:formatCode>
                <c:ptCount val="65"/>
                <c:pt idx="0">
                  <c:v>6121.4058000000005</c:v>
                </c:pt>
                <c:pt idx="1">
                  <c:v>6347.3413</c:v>
                </c:pt>
                <c:pt idx="2">
                  <c:v>5765.4327000000003</c:v>
                </c:pt>
                <c:pt idx="3">
                  <c:v>5688.2430999999997</c:v>
                </c:pt>
                <c:pt idx="4">
                  <c:v>6986.1722</c:v>
                </c:pt>
                <c:pt idx="5">
                  <c:v>6637.5905000000002</c:v>
                </c:pt>
                <c:pt idx="6">
                  <c:v>6760.9732999999997</c:v>
                </c:pt>
                <c:pt idx="7">
                  <c:v>6456.9894999999997</c:v>
                </c:pt>
                <c:pt idx="8">
                  <c:v>6298.2613000000001</c:v>
                </c:pt>
                <c:pt idx="9">
                  <c:v>6132.9214000000002</c:v>
                </c:pt>
                <c:pt idx="10">
                  <c:v>6582.0888000000004</c:v>
                </c:pt>
                <c:pt idx="11">
                  <c:v>6274.6872000000003</c:v>
                </c:pt>
                <c:pt idx="12">
                  <c:v>6226.5425999999998</c:v>
                </c:pt>
                <c:pt idx="13">
                  <c:v>7015.3181999999997</c:v>
                </c:pt>
                <c:pt idx="14">
                  <c:v>7102.0388999999996</c:v>
                </c:pt>
                <c:pt idx="15">
                  <c:v>7084.34</c:v>
                </c:pt>
                <c:pt idx="16">
                  <c:v>6653.1392999999998</c:v>
                </c:pt>
                <c:pt idx="17">
                  <c:v>6883.6619000000001</c:v>
                </c:pt>
                <c:pt idx="18">
                  <c:v>6519.0235000000002</c:v>
                </c:pt>
                <c:pt idx="19">
                  <c:v>5816.5594000000001</c:v>
                </c:pt>
                <c:pt idx="20">
                  <c:v>6112.6283999999996</c:v>
                </c:pt>
                <c:pt idx="21">
                  <c:v>5909.0312000000004</c:v>
                </c:pt>
                <c:pt idx="22">
                  <c:v>6024.4949999999999</c:v>
                </c:pt>
                <c:pt idx="23">
                  <c:v>6533.3841000000002</c:v>
                </c:pt>
                <c:pt idx="24">
                  <c:v>6383.0816000000004</c:v>
                </c:pt>
                <c:pt idx="25">
                  <c:v>6099.3516</c:v>
                </c:pt>
                <c:pt idx="26">
                  <c:v>6227.9624000000003</c:v>
                </c:pt>
                <c:pt idx="27">
                  <c:v>5838.4947000000002</c:v>
                </c:pt>
                <c:pt idx="28">
                  <c:v>6175.9143000000004</c:v>
                </c:pt>
                <c:pt idx="29">
                  <c:v>6310.0844999999999</c:v>
                </c:pt>
                <c:pt idx="30">
                  <c:v>6238.3998000000001</c:v>
                </c:pt>
                <c:pt idx="31">
                  <c:v>6716.8446000000004</c:v>
                </c:pt>
                <c:pt idx="32">
                  <c:v>6753.2920999999997</c:v>
                </c:pt>
                <c:pt idx="33">
                  <c:v>6738.2569000000003</c:v>
                </c:pt>
                <c:pt idx="34">
                  <c:v>5160.6815999999999</c:v>
                </c:pt>
                <c:pt idx="35">
                  <c:v>1612.6996999999999</c:v>
                </c:pt>
                <c:pt idx="36">
                  <c:v>1485.6614</c:v>
                </c:pt>
                <c:pt idx="37">
                  <c:v>1666.8423</c:v>
                </c:pt>
                <c:pt idx="38">
                  <c:v>1652.1654000000001</c:v>
                </c:pt>
                <c:pt idx="39">
                  <c:v>1533.5337</c:v>
                </c:pt>
                <c:pt idx="40">
                  <c:v>-5962.6261999999997</c:v>
                </c:pt>
                <c:pt idx="41">
                  <c:v>-5971.6558000000005</c:v>
                </c:pt>
                <c:pt idx="42">
                  <c:v>-6661.5518000000002</c:v>
                </c:pt>
                <c:pt idx="43">
                  <c:v>-5784.8585999999996</c:v>
                </c:pt>
                <c:pt idx="44">
                  <c:v>-5299.3388000000004</c:v>
                </c:pt>
                <c:pt idx="45">
                  <c:v>-5395.1662999999999</c:v>
                </c:pt>
                <c:pt idx="46">
                  <c:v>-17241.129099999998</c:v>
                </c:pt>
                <c:pt idx="47">
                  <c:v>-14353.7032</c:v>
                </c:pt>
                <c:pt idx="48">
                  <c:v>-18320.650600000001</c:v>
                </c:pt>
                <c:pt idx="49">
                  <c:v>-18346.567800000001</c:v>
                </c:pt>
                <c:pt idx="50">
                  <c:v>-19274.071599999999</c:v>
                </c:pt>
                <c:pt idx="51">
                  <c:v>-18569.825400000002</c:v>
                </c:pt>
                <c:pt idx="52">
                  <c:v>-13096.718000000001</c:v>
                </c:pt>
                <c:pt idx="53">
                  <c:v>-12649.7827</c:v>
                </c:pt>
                <c:pt idx="54">
                  <c:v>-13238.062900000001</c:v>
                </c:pt>
                <c:pt idx="55">
                  <c:v>-13115.459699999999</c:v>
                </c:pt>
                <c:pt idx="56">
                  <c:v>-15716.7845</c:v>
                </c:pt>
                <c:pt idx="57">
                  <c:v>-13891.1549</c:v>
                </c:pt>
                <c:pt idx="58">
                  <c:v>-3416.1691000000001</c:v>
                </c:pt>
                <c:pt idx="59">
                  <c:v>-3249.0097000000001</c:v>
                </c:pt>
                <c:pt idx="60">
                  <c:v>-3111.0448000000001</c:v>
                </c:pt>
                <c:pt idx="61">
                  <c:v>-4121.5681000000004</c:v>
                </c:pt>
                <c:pt idx="62">
                  <c:v>-4103.8343999999997</c:v>
                </c:pt>
                <c:pt idx="63">
                  <c:v>-4615.3101999999999</c:v>
                </c:pt>
                <c:pt idx="64">
                  <c:v>-4565.6611000000003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DMO!$F$1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DMO!$A$2:$A$66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DMO!$F$2:$F$66</c:f>
              <c:numCache>
                <c:formatCode>_-* #,##0_-;\-* #,##0_-;_-* "-"??_-;_-@_-</c:formatCode>
                <c:ptCount val="65"/>
                <c:pt idx="0">
                  <c:v>13289.040315</c:v>
                </c:pt>
                <c:pt idx="1">
                  <c:v>13412.895425999999</c:v>
                </c:pt>
                <c:pt idx="2">
                  <c:v>12261.254523</c:v>
                </c:pt>
                <c:pt idx="3">
                  <c:v>13003.566939</c:v>
                </c:pt>
                <c:pt idx="4">
                  <c:v>13177.309638999999</c:v>
                </c:pt>
                <c:pt idx="5">
                  <c:v>12850.269079</c:v>
                </c:pt>
                <c:pt idx="6">
                  <c:v>13093.902393</c:v>
                </c:pt>
                <c:pt idx="7">
                  <c:v>13334.573589</c:v>
                </c:pt>
                <c:pt idx="8">
                  <c:v>13200.688651</c:v>
                </c:pt>
                <c:pt idx="9">
                  <c:v>13137.989342000001</c:v>
                </c:pt>
                <c:pt idx="10">
                  <c:v>14310.895490999999</c:v>
                </c:pt>
                <c:pt idx="11">
                  <c:v>11631.508249</c:v>
                </c:pt>
                <c:pt idx="12">
                  <c:v>11519.974983</c:v>
                </c:pt>
                <c:pt idx="13">
                  <c:v>11749.145565000001</c:v>
                </c:pt>
                <c:pt idx="14">
                  <c:v>11917.319222</c:v>
                </c:pt>
                <c:pt idx="15">
                  <c:v>11805.987712</c:v>
                </c:pt>
                <c:pt idx="16">
                  <c:v>12111.999997000001</c:v>
                </c:pt>
                <c:pt idx="17">
                  <c:v>12844.184755</c:v>
                </c:pt>
                <c:pt idx="18">
                  <c:v>12530.706333</c:v>
                </c:pt>
                <c:pt idx="19">
                  <c:v>12857.915181</c:v>
                </c:pt>
                <c:pt idx="20">
                  <c:v>13267.27713</c:v>
                </c:pt>
                <c:pt idx="21">
                  <c:v>13065.496185</c:v>
                </c:pt>
                <c:pt idx="22">
                  <c:v>14162.806753000001</c:v>
                </c:pt>
                <c:pt idx="23">
                  <c:v>14195.053112</c:v>
                </c:pt>
                <c:pt idx="24">
                  <c:v>13989.890255</c:v>
                </c:pt>
                <c:pt idx="25">
                  <c:v>13123.075333999999</c:v>
                </c:pt>
                <c:pt idx="26">
                  <c:v>13573.957622</c:v>
                </c:pt>
                <c:pt idx="27">
                  <c:v>12715.67218</c:v>
                </c:pt>
                <c:pt idx="28">
                  <c:v>12661.595471000001</c:v>
                </c:pt>
                <c:pt idx="29">
                  <c:v>12705.240335</c:v>
                </c:pt>
                <c:pt idx="30">
                  <c:v>12606.032707</c:v>
                </c:pt>
                <c:pt idx="31">
                  <c:v>11720.781784000001</c:v>
                </c:pt>
                <c:pt idx="32">
                  <c:v>11678.449272</c:v>
                </c:pt>
                <c:pt idx="33">
                  <c:v>10838.336556</c:v>
                </c:pt>
                <c:pt idx="34">
                  <c:v>11086.632283000001</c:v>
                </c:pt>
                <c:pt idx="35">
                  <c:v>10990.978745</c:v>
                </c:pt>
                <c:pt idx="36">
                  <c:v>10884.831263</c:v>
                </c:pt>
                <c:pt idx="37">
                  <c:v>10965.786411999999</c:v>
                </c:pt>
                <c:pt idx="38">
                  <c:v>10789.958312999999</c:v>
                </c:pt>
                <c:pt idx="39">
                  <c:v>10932.257185</c:v>
                </c:pt>
                <c:pt idx="40">
                  <c:v>10206.677528</c:v>
                </c:pt>
                <c:pt idx="41">
                  <c:v>10227.591926999999</c:v>
                </c:pt>
                <c:pt idx="42">
                  <c:v>10097.375586</c:v>
                </c:pt>
                <c:pt idx="43">
                  <c:v>9525.7966789999991</c:v>
                </c:pt>
                <c:pt idx="44">
                  <c:v>9100.7539880000004</c:v>
                </c:pt>
                <c:pt idx="45">
                  <c:v>9392.5268699999997</c:v>
                </c:pt>
                <c:pt idx="46">
                  <c:v>9190.5146320000003</c:v>
                </c:pt>
                <c:pt idx="47">
                  <c:v>9554.9697109999997</c:v>
                </c:pt>
                <c:pt idx="48">
                  <c:v>3550.0035630000002</c:v>
                </c:pt>
                <c:pt idx="49">
                  <c:v>3785.5477179999998</c:v>
                </c:pt>
                <c:pt idx="50">
                  <c:v>3903.9373810000002</c:v>
                </c:pt>
                <c:pt idx="51">
                  <c:v>15134.299940999999</c:v>
                </c:pt>
                <c:pt idx="52">
                  <c:v>3875.913008</c:v>
                </c:pt>
                <c:pt idx="53">
                  <c:v>3755.4053429999999</c:v>
                </c:pt>
                <c:pt idx="54">
                  <c:v>3450.9587040000001</c:v>
                </c:pt>
                <c:pt idx="55">
                  <c:v>3897.2846869999998</c:v>
                </c:pt>
                <c:pt idx="56">
                  <c:v>4343.1309080000001</c:v>
                </c:pt>
                <c:pt idx="57">
                  <c:v>3875.9841780000002</c:v>
                </c:pt>
                <c:pt idx="58">
                  <c:v>3803.5386469999999</c:v>
                </c:pt>
                <c:pt idx="59">
                  <c:v>4128.8356409999997</c:v>
                </c:pt>
                <c:pt idx="60">
                  <c:v>3929.8512759999999</c:v>
                </c:pt>
                <c:pt idx="61">
                  <c:v>3784.2174810000001</c:v>
                </c:pt>
                <c:pt idx="62">
                  <c:v>3776.3142280000002</c:v>
                </c:pt>
                <c:pt idx="63">
                  <c:v>3200.7171779999999</c:v>
                </c:pt>
                <c:pt idx="64">
                  <c:v>3153.933986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454208"/>
        <c:axId val="749449112"/>
      </c:lineChart>
      <c:dateAx>
        <c:axId val="74945381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448720"/>
        <c:crosses val="autoZero"/>
        <c:auto val="1"/>
        <c:lblOffset val="100"/>
        <c:baseTimeUnit val="days"/>
      </c:dateAx>
      <c:valAx>
        <c:axId val="74944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453816"/>
        <c:crosses val="autoZero"/>
        <c:crossBetween val="between"/>
      </c:valAx>
      <c:valAx>
        <c:axId val="74944911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454208"/>
        <c:crosses val="max"/>
        <c:crossBetween val="between"/>
      </c:valAx>
      <c:dateAx>
        <c:axId val="74945420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4944911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'Top20'!$U$28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'Top20'!$S$29:$S$175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'Top20'!$U$29:$U$175</c:f>
              <c:numCache>
                <c:formatCode>_-* #,##0_-;\-* #,##0_-;_-* "-"??_-;_-@_-</c:formatCode>
                <c:ptCount val="147"/>
                <c:pt idx="0">
                  <c:v>2893100</c:v>
                </c:pt>
                <c:pt idx="1">
                  <c:v>2800890</c:v>
                </c:pt>
                <c:pt idx="2">
                  <c:v>2787520</c:v>
                </c:pt>
                <c:pt idx="3">
                  <c:v>2767680</c:v>
                </c:pt>
                <c:pt idx="4">
                  <c:v>2743320</c:v>
                </c:pt>
                <c:pt idx="5">
                  <c:v>2726700</c:v>
                </c:pt>
                <c:pt idx="6">
                  <c:v>2694560</c:v>
                </c:pt>
                <c:pt idx="7">
                  <c:v>2630140</c:v>
                </c:pt>
                <c:pt idx="8">
                  <c:v>2630140</c:v>
                </c:pt>
                <c:pt idx="9">
                  <c:v>2730720</c:v>
                </c:pt>
                <c:pt idx="10">
                  <c:v>2742210</c:v>
                </c:pt>
                <c:pt idx="11">
                  <c:v>2751660</c:v>
                </c:pt>
                <c:pt idx="12">
                  <c:v>2785260</c:v>
                </c:pt>
                <c:pt idx="13">
                  <c:v>2785260</c:v>
                </c:pt>
                <c:pt idx="14">
                  <c:v>2750420</c:v>
                </c:pt>
                <c:pt idx="15">
                  <c:v>2706200</c:v>
                </c:pt>
                <c:pt idx="16">
                  <c:v>2771220</c:v>
                </c:pt>
                <c:pt idx="17">
                  <c:v>2727980</c:v>
                </c:pt>
                <c:pt idx="18">
                  <c:v>2752660</c:v>
                </c:pt>
                <c:pt idx="19">
                  <c:v>2747150</c:v>
                </c:pt>
                <c:pt idx="20">
                  <c:v>2748520</c:v>
                </c:pt>
                <c:pt idx="21">
                  <c:v>2752990</c:v>
                </c:pt>
                <c:pt idx="22">
                  <c:v>2717650</c:v>
                </c:pt>
                <c:pt idx="23">
                  <c:v>2757970</c:v>
                </c:pt>
                <c:pt idx="24">
                  <c:v>2749400</c:v>
                </c:pt>
                <c:pt idx="25">
                  <c:v>2771330</c:v>
                </c:pt>
                <c:pt idx="26">
                  <c:v>2776750</c:v>
                </c:pt>
                <c:pt idx="27">
                  <c:v>2789820</c:v>
                </c:pt>
                <c:pt idx="28">
                  <c:v>2775670</c:v>
                </c:pt>
                <c:pt idx="29">
                  <c:v>2777250</c:v>
                </c:pt>
                <c:pt idx="30">
                  <c:v>2735960</c:v>
                </c:pt>
                <c:pt idx="31">
                  <c:v>2732730</c:v>
                </c:pt>
                <c:pt idx="32">
                  <c:v>2710190</c:v>
                </c:pt>
                <c:pt idx="33">
                  <c:v>2734040</c:v>
                </c:pt>
                <c:pt idx="34">
                  <c:v>2756330</c:v>
                </c:pt>
                <c:pt idx="35">
                  <c:v>2787050</c:v>
                </c:pt>
                <c:pt idx="36">
                  <c:v>2798060</c:v>
                </c:pt>
                <c:pt idx="37">
                  <c:v>2790980</c:v>
                </c:pt>
                <c:pt idx="38">
                  <c:v>2783570</c:v>
                </c:pt>
                <c:pt idx="39">
                  <c:v>2765250</c:v>
                </c:pt>
                <c:pt idx="40">
                  <c:v>2797360</c:v>
                </c:pt>
                <c:pt idx="41">
                  <c:v>2799910</c:v>
                </c:pt>
                <c:pt idx="42">
                  <c:v>2814860</c:v>
                </c:pt>
                <c:pt idx="43">
                  <c:v>2857120</c:v>
                </c:pt>
                <c:pt idx="44">
                  <c:v>2838110</c:v>
                </c:pt>
                <c:pt idx="45">
                  <c:v>2829790</c:v>
                </c:pt>
                <c:pt idx="46">
                  <c:v>2822980</c:v>
                </c:pt>
                <c:pt idx="47">
                  <c:v>2801180</c:v>
                </c:pt>
                <c:pt idx="48">
                  <c:v>2824470</c:v>
                </c:pt>
                <c:pt idx="49">
                  <c:v>2829790</c:v>
                </c:pt>
                <c:pt idx="50">
                  <c:v>2828770</c:v>
                </c:pt>
                <c:pt idx="51">
                  <c:v>2813980</c:v>
                </c:pt>
                <c:pt idx="52">
                  <c:v>2802330</c:v>
                </c:pt>
                <c:pt idx="53">
                  <c:v>2833160</c:v>
                </c:pt>
                <c:pt idx="54">
                  <c:v>2817440</c:v>
                </c:pt>
                <c:pt idx="55">
                  <c:v>2824840</c:v>
                </c:pt>
                <c:pt idx="56">
                  <c:v>2797030</c:v>
                </c:pt>
                <c:pt idx="57">
                  <c:v>2775740</c:v>
                </c:pt>
                <c:pt idx="58">
                  <c:v>2770690</c:v>
                </c:pt>
                <c:pt idx="59">
                  <c:v>2765180</c:v>
                </c:pt>
                <c:pt idx="60">
                  <c:v>2774600</c:v>
                </c:pt>
                <c:pt idx="61">
                  <c:v>2806270</c:v>
                </c:pt>
                <c:pt idx="62">
                  <c:v>2800340</c:v>
                </c:pt>
                <c:pt idx="63">
                  <c:v>2815670</c:v>
                </c:pt>
                <c:pt idx="64">
                  <c:v>2820920</c:v>
                </c:pt>
                <c:pt idx="65">
                  <c:v>2842320</c:v>
                </c:pt>
                <c:pt idx="66">
                  <c:v>2830400</c:v>
                </c:pt>
                <c:pt idx="67">
                  <c:v>2845450</c:v>
                </c:pt>
                <c:pt idx="68">
                  <c:v>2804760</c:v>
                </c:pt>
                <c:pt idx="69">
                  <c:v>2831610</c:v>
                </c:pt>
                <c:pt idx="70">
                  <c:v>2855220</c:v>
                </c:pt>
                <c:pt idx="71">
                  <c:v>2837920</c:v>
                </c:pt>
                <c:pt idx="72">
                  <c:v>2845360</c:v>
                </c:pt>
                <c:pt idx="73">
                  <c:v>2865030</c:v>
                </c:pt>
                <c:pt idx="74">
                  <c:v>2840480</c:v>
                </c:pt>
                <c:pt idx="75">
                  <c:v>2833490</c:v>
                </c:pt>
                <c:pt idx="76">
                  <c:v>2827500</c:v>
                </c:pt>
                <c:pt idx="77">
                  <c:v>2814720</c:v>
                </c:pt>
                <c:pt idx="78">
                  <c:v>2825890</c:v>
                </c:pt>
                <c:pt idx="79">
                  <c:v>2833480</c:v>
                </c:pt>
                <c:pt idx="80">
                  <c:v>2791720</c:v>
                </c:pt>
                <c:pt idx="81">
                  <c:v>2786540</c:v>
                </c:pt>
                <c:pt idx="82">
                  <c:v>2754920</c:v>
                </c:pt>
                <c:pt idx="83">
                  <c:v>2722760</c:v>
                </c:pt>
                <c:pt idx="84">
                  <c:v>2738770</c:v>
                </c:pt>
                <c:pt idx="85">
                  <c:v>2691820</c:v>
                </c:pt>
                <c:pt idx="86">
                  <c:v>2634850</c:v>
                </c:pt>
                <c:pt idx="87">
                  <c:v>2626960</c:v>
                </c:pt>
                <c:pt idx="88">
                  <c:v>2626960</c:v>
                </c:pt>
                <c:pt idx="89">
                  <c:v>2632650</c:v>
                </c:pt>
                <c:pt idx="90">
                  <c:v>2667180</c:v>
                </c:pt>
                <c:pt idx="91">
                  <c:v>2667140</c:v>
                </c:pt>
                <c:pt idx="92">
                  <c:v>2697830</c:v>
                </c:pt>
                <c:pt idx="93">
                  <c:v>2722150</c:v>
                </c:pt>
                <c:pt idx="94">
                  <c:v>2706130</c:v>
                </c:pt>
                <c:pt idx="95">
                  <c:v>2720870</c:v>
                </c:pt>
                <c:pt idx="96">
                  <c:v>2720040</c:v>
                </c:pt>
                <c:pt idx="97">
                  <c:v>2723090</c:v>
                </c:pt>
                <c:pt idx="98">
                  <c:v>2735040</c:v>
                </c:pt>
                <c:pt idx="99">
                  <c:v>2746840</c:v>
                </c:pt>
                <c:pt idx="100">
                  <c:v>2695950</c:v>
                </c:pt>
                <c:pt idx="101">
                  <c:v>2702480</c:v>
                </c:pt>
                <c:pt idx="102">
                  <c:v>2692970</c:v>
                </c:pt>
                <c:pt idx="103">
                  <c:v>2694430</c:v>
                </c:pt>
                <c:pt idx="104">
                  <c:v>2655590</c:v>
                </c:pt>
                <c:pt idx="105">
                  <c:v>2660020</c:v>
                </c:pt>
                <c:pt idx="106">
                  <c:v>2670550</c:v>
                </c:pt>
                <c:pt idx="107">
                  <c:v>2688340</c:v>
                </c:pt>
                <c:pt idx="108">
                  <c:v>2690100</c:v>
                </c:pt>
                <c:pt idx="109">
                  <c:v>2686530</c:v>
                </c:pt>
                <c:pt idx="110">
                  <c:v>2702460</c:v>
                </c:pt>
                <c:pt idx="111">
                  <c:v>2728770</c:v>
                </c:pt>
                <c:pt idx="112">
                  <c:v>2728030</c:v>
                </c:pt>
                <c:pt idx="113">
                  <c:v>2738390</c:v>
                </c:pt>
                <c:pt idx="114">
                  <c:v>2721280</c:v>
                </c:pt>
                <c:pt idx="115">
                  <c:v>2678850</c:v>
                </c:pt>
                <c:pt idx="116">
                  <c:v>2650930</c:v>
                </c:pt>
                <c:pt idx="117">
                  <c:v>2661040</c:v>
                </c:pt>
                <c:pt idx="118">
                  <c:v>2644550</c:v>
                </c:pt>
                <c:pt idx="119">
                  <c:v>2664810</c:v>
                </c:pt>
                <c:pt idx="120">
                  <c:v>2694310</c:v>
                </c:pt>
                <c:pt idx="121">
                  <c:v>2707120</c:v>
                </c:pt>
                <c:pt idx="122">
                  <c:v>2719520</c:v>
                </c:pt>
                <c:pt idx="123">
                  <c:v>2753870</c:v>
                </c:pt>
                <c:pt idx="124">
                  <c:v>2765420</c:v>
                </c:pt>
                <c:pt idx="125">
                  <c:v>2762060</c:v>
                </c:pt>
                <c:pt idx="126">
                  <c:v>2931470</c:v>
                </c:pt>
                <c:pt idx="127">
                  <c:v>2933690</c:v>
                </c:pt>
                <c:pt idx="128">
                  <c:v>2942110</c:v>
                </c:pt>
                <c:pt idx="129">
                  <c:v>2933480</c:v>
                </c:pt>
                <c:pt idx="130">
                  <c:v>2944000</c:v>
                </c:pt>
                <c:pt idx="131">
                  <c:v>2955190</c:v>
                </c:pt>
                <c:pt idx="132">
                  <c:v>2992160</c:v>
                </c:pt>
                <c:pt idx="133">
                  <c:v>2994250</c:v>
                </c:pt>
                <c:pt idx="134">
                  <c:v>3004100</c:v>
                </c:pt>
                <c:pt idx="135">
                  <c:v>3004100</c:v>
                </c:pt>
                <c:pt idx="136">
                  <c:v>2997330</c:v>
                </c:pt>
                <c:pt idx="137">
                  <c:v>2950440</c:v>
                </c:pt>
                <c:pt idx="138">
                  <c:v>2941710</c:v>
                </c:pt>
                <c:pt idx="139">
                  <c:v>2973010</c:v>
                </c:pt>
                <c:pt idx="140">
                  <c:v>2972660</c:v>
                </c:pt>
                <c:pt idx="141">
                  <c:v>2984790</c:v>
                </c:pt>
                <c:pt idx="142">
                  <c:v>2970210</c:v>
                </c:pt>
                <c:pt idx="143">
                  <c:v>2981910</c:v>
                </c:pt>
                <c:pt idx="144">
                  <c:v>2991600</c:v>
                </c:pt>
                <c:pt idx="145">
                  <c:v>3011390</c:v>
                </c:pt>
                <c:pt idx="146">
                  <c:v>3011080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'Top20'!$V$28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'Top20'!$S$29:$S$175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'Top20'!$V$29:$V$175</c:f>
              <c:numCache>
                <c:formatCode>#,##0_ ;[Red]\-#,##0\ </c:formatCode>
                <c:ptCount val="147"/>
                <c:pt idx="0">
                  <c:v>1023638.856632</c:v>
                </c:pt>
                <c:pt idx="1">
                  <c:v>1023230.829593</c:v>
                </c:pt>
                <c:pt idx="2">
                  <c:v>1020605.169199</c:v>
                </c:pt>
                <c:pt idx="3">
                  <c:v>1020561.169006</c:v>
                </c:pt>
                <c:pt idx="4">
                  <c:v>1023869.736158</c:v>
                </c:pt>
                <c:pt idx="5">
                  <c:v>1020582.693387</c:v>
                </c:pt>
                <c:pt idx="6">
                  <c:v>1020928.351893</c:v>
                </c:pt>
                <c:pt idx="7">
                  <c:v>1022132.257167</c:v>
                </c:pt>
                <c:pt idx="8">
                  <c:v>1022132.257167</c:v>
                </c:pt>
                <c:pt idx="9">
                  <c:v>1022677.423233</c:v>
                </c:pt>
                <c:pt idx="10">
                  <c:v>1023834.169714</c:v>
                </c:pt>
                <c:pt idx="11">
                  <c:v>1023811.302136</c:v>
                </c:pt>
                <c:pt idx="12">
                  <c:v>1019225.720808</c:v>
                </c:pt>
                <c:pt idx="13">
                  <c:v>1019225.720808</c:v>
                </c:pt>
                <c:pt idx="14">
                  <c:v>1020355.1743130001</c:v>
                </c:pt>
                <c:pt idx="15">
                  <c:v>1023711.602139</c:v>
                </c:pt>
                <c:pt idx="16">
                  <c:v>1020410.4405950001</c:v>
                </c:pt>
                <c:pt idx="17">
                  <c:v>1022945.567081</c:v>
                </c:pt>
                <c:pt idx="18">
                  <c:v>1023489.4402900001</c:v>
                </c:pt>
                <c:pt idx="19">
                  <c:v>1021093.021265</c:v>
                </c:pt>
                <c:pt idx="20">
                  <c:v>1023182.073138</c:v>
                </c:pt>
                <c:pt idx="21">
                  <c:v>1024159.302198</c:v>
                </c:pt>
                <c:pt idx="22">
                  <c:v>1020889.1320250001</c:v>
                </c:pt>
                <c:pt idx="23">
                  <c:v>1022419.759497</c:v>
                </c:pt>
                <c:pt idx="24">
                  <c:v>1022930.254226</c:v>
                </c:pt>
                <c:pt idx="25">
                  <c:v>1024383.31352</c:v>
                </c:pt>
                <c:pt idx="26">
                  <c:v>1021994.092526</c:v>
                </c:pt>
                <c:pt idx="27">
                  <c:v>1027730.249016</c:v>
                </c:pt>
                <c:pt idx="28">
                  <c:v>1030258.8709259999</c:v>
                </c:pt>
                <c:pt idx="29">
                  <c:v>1028519.962757</c:v>
                </c:pt>
                <c:pt idx="30">
                  <c:v>1030600.195867</c:v>
                </c:pt>
                <c:pt idx="31">
                  <c:v>1027719.828309</c:v>
                </c:pt>
                <c:pt idx="32">
                  <c:v>1029204.41364</c:v>
                </c:pt>
                <c:pt idx="33">
                  <c:v>1028461.931815</c:v>
                </c:pt>
                <c:pt idx="34">
                  <c:v>1030568.808452</c:v>
                </c:pt>
                <c:pt idx="35">
                  <c:v>1028976.30979</c:v>
                </c:pt>
                <c:pt idx="36">
                  <c:v>1028926.460064</c:v>
                </c:pt>
                <c:pt idx="37">
                  <c:v>1030493.2521780001</c:v>
                </c:pt>
                <c:pt idx="38">
                  <c:v>1033007.176707</c:v>
                </c:pt>
                <c:pt idx="39">
                  <c:v>1037015.3946</c:v>
                </c:pt>
                <c:pt idx="40">
                  <c:v>1033636.5188589999</c:v>
                </c:pt>
                <c:pt idx="41">
                  <c:v>1036178.951441</c:v>
                </c:pt>
                <c:pt idx="42">
                  <c:v>1035220.343429</c:v>
                </c:pt>
                <c:pt idx="43">
                  <c:v>1037072.018106</c:v>
                </c:pt>
                <c:pt idx="44">
                  <c:v>1033856.58686</c:v>
                </c:pt>
                <c:pt idx="45">
                  <c:v>1034424.079889</c:v>
                </c:pt>
                <c:pt idx="46">
                  <c:v>1034448.958659</c:v>
                </c:pt>
                <c:pt idx="47">
                  <c:v>1034836.098072</c:v>
                </c:pt>
                <c:pt idx="48">
                  <c:v>1036638.818151</c:v>
                </c:pt>
                <c:pt idx="49">
                  <c:v>1033166.518684</c:v>
                </c:pt>
                <c:pt idx="50">
                  <c:v>1036383.253865</c:v>
                </c:pt>
                <c:pt idx="51">
                  <c:v>1033200.054257</c:v>
                </c:pt>
                <c:pt idx="52">
                  <c:v>1036822.663817</c:v>
                </c:pt>
                <c:pt idx="53">
                  <c:v>1037110.66623</c:v>
                </c:pt>
                <c:pt idx="54">
                  <c:v>1037413.2988399999</c:v>
                </c:pt>
                <c:pt idx="55">
                  <c:v>1037308.566363</c:v>
                </c:pt>
                <c:pt idx="56">
                  <c:v>1034023.188269</c:v>
                </c:pt>
                <c:pt idx="57">
                  <c:v>1033399.45236</c:v>
                </c:pt>
                <c:pt idx="58">
                  <c:v>1036209.547217</c:v>
                </c:pt>
                <c:pt idx="59">
                  <c:v>1047478.679545</c:v>
                </c:pt>
                <c:pt idx="60">
                  <c:v>1046076.670465</c:v>
                </c:pt>
                <c:pt idx="61">
                  <c:v>1046723.696369</c:v>
                </c:pt>
                <c:pt idx="62">
                  <c:v>1045278.435594</c:v>
                </c:pt>
                <c:pt idx="63">
                  <c:v>1044523.310156</c:v>
                </c:pt>
                <c:pt idx="64">
                  <c:v>1046605.683138</c:v>
                </c:pt>
                <c:pt idx="65">
                  <c:v>1047645.913039</c:v>
                </c:pt>
                <c:pt idx="66">
                  <c:v>1044830.871122</c:v>
                </c:pt>
                <c:pt idx="67">
                  <c:v>1048283.4059820001</c:v>
                </c:pt>
                <c:pt idx="68">
                  <c:v>1043551.035251</c:v>
                </c:pt>
                <c:pt idx="69">
                  <c:v>1043747.278799</c:v>
                </c:pt>
                <c:pt idx="70">
                  <c:v>1046547.785118</c:v>
                </c:pt>
                <c:pt idx="71">
                  <c:v>1045330.04707</c:v>
                </c:pt>
                <c:pt idx="72">
                  <c:v>1048549.130249</c:v>
                </c:pt>
                <c:pt idx="73">
                  <c:v>1045472.9396</c:v>
                </c:pt>
                <c:pt idx="74">
                  <c:v>1043321.489664</c:v>
                </c:pt>
                <c:pt idx="75">
                  <c:v>1048045.14295</c:v>
                </c:pt>
                <c:pt idx="76">
                  <c:v>1044264.0535639999</c:v>
                </c:pt>
                <c:pt idx="77">
                  <c:v>1047760.37147</c:v>
                </c:pt>
                <c:pt idx="78">
                  <c:v>1043714.486703</c:v>
                </c:pt>
                <c:pt idx="79">
                  <c:v>1043711.182473</c:v>
                </c:pt>
                <c:pt idx="80">
                  <c:v>1047492.85195</c:v>
                </c:pt>
                <c:pt idx="81">
                  <c:v>1047841.23463</c:v>
                </c:pt>
                <c:pt idx="82">
                  <c:v>1044764.7873270001</c:v>
                </c:pt>
                <c:pt idx="83">
                  <c:v>1045028.896124</c:v>
                </c:pt>
                <c:pt idx="84">
                  <c:v>1044714.929689</c:v>
                </c:pt>
                <c:pt idx="85">
                  <c:v>1049028.0848330001</c:v>
                </c:pt>
                <c:pt idx="86">
                  <c:v>1044639.955355</c:v>
                </c:pt>
                <c:pt idx="87">
                  <c:v>1042787.695059</c:v>
                </c:pt>
                <c:pt idx="88">
                  <c:v>1042787.695059</c:v>
                </c:pt>
                <c:pt idx="89">
                  <c:v>1049476.5382099999</c:v>
                </c:pt>
                <c:pt idx="90">
                  <c:v>1052884.2239969999</c:v>
                </c:pt>
                <c:pt idx="91">
                  <c:v>1052148.148091</c:v>
                </c:pt>
                <c:pt idx="92">
                  <c:v>1053777.039053</c:v>
                </c:pt>
                <c:pt idx="93">
                  <c:v>1048518.408254</c:v>
                </c:pt>
                <c:pt idx="94">
                  <c:v>1048280.14269</c:v>
                </c:pt>
                <c:pt idx="95">
                  <c:v>1049911.701013</c:v>
                </c:pt>
                <c:pt idx="96">
                  <c:v>1048559.504052</c:v>
                </c:pt>
                <c:pt idx="97">
                  <c:v>1046405.9672899999</c:v>
                </c:pt>
                <c:pt idx="98">
                  <c:v>1046370.974573</c:v>
                </c:pt>
                <c:pt idx="99">
                  <c:v>1047154.097818</c:v>
                </c:pt>
                <c:pt idx="100">
                  <c:v>1048153.1007139999</c:v>
                </c:pt>
                <c:pt idx="101">
                  <c:v>1048114.638621</c:v>
                </c:pt>
                <c:pt idx="102">
                  <c:v>1048087.243462</c:v>
                </c:pt>
                <c:pt idx="103">
                  <c:v>1047502.865519</c:v>
                </c:pt>
                <c:pt idx="104">
                  <c:v>1098753.714931</c:v>
                </c:pt>
                <c:pt idx="105">
                  <c:v>1094754.0759310001</c:v>
                </c:pt>
                <c:pt idx="106">
                  <c:v>1093757.7968290001</c:v>
                </c:pt>
                <c:pt idx="107">
                  <c:v>1097982.1219889999</c:v>
                </c:pt>
                <c:pt idx="108">
                  <c:v>1093965.5822920001</c:v>
                </c:pt>
                <c:pt idx="109">
                  <c:v>1092583.7730970001</c:v>
                </c:pt>
                <c:pt idx="110">
                  <c:v>1095519.6121489999</c:v>
                </c:pt>
                <c:pt idx="111">
                  <c:v>1095573.2379600001</c:v>
                </c:pt>
                <c:pt idx="112">
                  <c:v>1092159.4718200001</c:v>
                </c:pt>
                <c:pt idx="113">
                  <c:v>1091730.9742620001</c:v>
                </c:pt>
                <c:pt idx="114">
                  <c:v>1092804.363659</c:v>
                </c:pt>
                <c:pt idx="115">
                  <c:v>1097797.8964529999</c:v>
                </c:pt>
                <c:pt idx="116">
                  <c:v>1097437.668423</c:v>
                </c:pt>
                <c:pt idx="117">
                  <c:v>1090264.977193</c:v>
                </c:pt>
                <c:pt idx="118">
                  <c:v>1096154.072894</c:v>
                </c:pt>
                <c:pt idx="119">
                  <c:v>1093410.7945590001</c:v>
                </c:pt>
                <c:pt idx="120">
                  <c:v>1093546.5601639999</c:v>
                </c:pt>
                <c:pt idx="121">
                  <c:v>1093744.4913959999</c:v>
                </c:pt>
                <c:pt idx="122">
                  <c:v>1096291.9936830001</c:v>
                </c:pt>
                <c:pt idx="123">
                  <c:v>1095594.254459</c:v>
                </c:pt>
                <c:pt idx="124">
                  <c:v>1094905.7594560001</c:v>
                </c:pt>
                <c:pt idx="125">
                  <c:v>1097267.642885</c:v>
                </c:pt>
                <c:pt idx="126">
                  <c:v>1195846.270548</c:v>
                </c:pt>
                <c:pt idx="127">
                  <c:v>1199684.8226369999</c:v>
                </c:pt>
                <c:pt idx="128">
                  <c:v>1198269.5967339999</c:v>
                </c:pt>
                <c:pt idx="129">
                  <c:v>1198051.3689840001</c:v>
                </c:pt>
                <c:pt idx="130">
                  <c:v>1197371.8938800001</c:v>
                </c:pt>
                <c:pt idx="131">
                  <c:v>1199345.4816119999</c:v>
                </c:pt>
                <c:pt idx="132">
                  <c:v>1199099.068426</c:v>
                </c:pt>
                <c:pt idx="133">
                  <c:v>1198754.656989</c:v>
                </c:pt>
                <c:pt idx="134">
                  <c:v>1198298.966916</c:v>
                </c:pt>
                <c:pt idx="135">
                  <c:v>1198298.966916</c:v>
                </c:pt>
                <c:pt idx="136">
                  <c:v>1200480.56754</c:v>
                </c:pt>
                <c:pt idx="137">
                  <c:v>1182730.320177</c:v>
                </c:pt>
                <c:pt idx="138">
                  <c:v>1180853.249842</c:v>
                </c:pt>
                <c:pt idx="139">
                  <c:v>1180455.1213239999</c:v>
                </c:pt>
                <c:pt idx="140">
                  <c:v>1180496.2318510001</c:v>
                </c:pt>
                <c:pt idx="141">
                  <c:v>1183929.940991</c:v>
                </c:pt>
                <c:pt idx="142">
                  <c:v>1182689.458815</c:v>
                </c:pt>
                <c:pt idx="143">
                  <c:v>1184713.5822620001</c:v>
                </c:pt>
                <c:pt idx="144">
                  <c:v>1183668.773661</c:v>
                </c:pt>
                <c:pt idx="145">
                  <c:v>1186102.133836</c:v>
                </c:pt>
                <c:pt idx="146">
                  <c:v>1183313.156866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494104"/>
        <c:axId val="951494496"/>
      </c:lineChart>
      <c:lineChart>
        <c:grouping val="standard"/>
        <c:varyColors val="0"/>
        <c:ser>
          <c:idx val="3"/>
          <c:order val="2"/>
          <c:tx>
            <c:strRef>
              <c:f>'Top20'!$W$28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'Top20'!$S$29:$S$175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'Top20'!$W$29:$W$175</c:f>
              <c:numCache>
                <c:formatCode>#,##0_ ;[Red]\-#,##0\ </c:formatCode>
                <c:ptCount val="147"/>
                <c:pt idx="0">
                  <c:v>125454.2942</c:v>
                </c:pt>
                <c:pt idx="1">
                  <c:v>125454.2942</c:v>
                </c:pt>
                <c:pt idx="2">
                  <c:v>126960.1421</c:v>
                </c:pt>
                <c:pt idx="3">
                  <c:v>126960.1421</c:v>
                </c:pt>
                <c:pt idx="4">
                  <c:v>126960.1421</c:v>
                </c:pt>
                <c:pt idx="5">
                  <c:v>126960.1421</c:v>
                </c:pt>
                <c:pt idx="6">
                  <c:v>126960.1421</c:v>
                </c:pt>
                <c:pt idx="7">
                  <c:v>126960.1421</c:v>
                </c:pt>
                <c:pt idx="8">
                  <c:v>126960.1421</c:v>
                </c:pt>
                <c:pt idx="9">
                  <c:v>126960.1421</c:v>
                </c:pt>
                <c:pt idx="10">
                  <c:v>125743.4987</c:v>
                </c:pt>
                <c:pt idx="11">
                  <c:v>125743.4987</c:v>
                </c:pt>
                <c:pt idx="12">
                  <c:v>125743.4987</c:v>
                </c:pt>
                <c:pt idx="13">
                  <c:v>125743.4987</c:v>
                </c:pt>
                <c:pt idx="14">
                  <c:v>125743.4987</c:v>
                </c:pt>
                <c:pt idx="15">
                  <c:v>125743.4987</c:v>
                </c:pt>
                <c:pt idx="16">
                  <c:v>125743.4987</c:v>
                </c:pt>
                <c:pt idx="17">
                  <c:v>124325.7617</c:v>
                </c:pt>
                <c:pt idx="18">
                  <c:v>124325.7617</c:v>
                </c:pt>
                <c:pt idx="19">
                  <c:v>124325.7617</c:v>
                </c:pt>
                <c:pt idx="20">
                  <c:v>124325.7617</c:v>
                </c:pt>
                <c:pt idx="21">
                  <c:v>124325.7617</c:v>
                </c:pt>
                <c:pt idx="22">
                  <c:v>124911.99310000001</c:v>
                </c:pt>
                <c:pt idx="23">
                  <c:v>124911.99310000001</c:v>
                </c:pt>
                <c:pt idx="24">
                  <c:v>124911.99310000001</c:v>
                </c:pt>
                <c:pt idx="25">
                  <c:v>124911.99310000001</c:v>
                </c:pt>
                <c:pt idx="26">
                  <c:v>124911.99310000001</c:v>
                </c:pt>
                <c:pt idx="27">
                  <c:v>125416.9927</c:v>
                </c:pt>
                <c:pt idx="28">
                  <c:v>125416.9927</c:v>
                </c:pt>
                <c:pt idx="29">
                  <c:v>125416.9927</c:v>
                </c:pt>
                <c:pt idx="30">
                  <c:v>125416.9927</c:v>
                </c:pt>
                <c:pt idx="31">
                  <c:v>125416.9927</c:v>
                </c:pt>
                <c:pt idx="32">
                  <c:v>127270.3057</c:v>
                </c:pt>
                <c:pt idx="33">
                  <c:v>127270.3057</c:v>
                </c:pt>
                <c:pt idx="34">
                  <c:v>127270.3057</c:v>
                </c:pt>
                <c:pt idx="35">
                  <c:v>127270.3057</c:v>
                </c:pt>
                <c:pt idx="36">
                  <c:v>127270.3057</c:v>
                </c:pt>
                <c:pt idx="37">
                  <c:v>127270.3057</c:v>
                </c:pt>
                <c:pt idx="38">
                  <c:v>127270.3057</c:v>
                </c:pt>
                <c:pt idx="39">
                  <c:v>122277.8977</c:v>
                </c:pt>
                <c:pt idx="40">
                  <c:v>122277.8977</c:v>
                </c:pt>
                <c:pt idx="41">
                  <c:v>122277.8977</c:v>
                </c:pt>
                <c:pt idx="42">
                  <c:v>122277.8977</c:v>
                </c:pt>
                <c:pt idx="43">
                  <c:v>122277.8977</c:v>
                </c:pt>
                <c:pt idx="44">
                  <c:v>121014.7634</c:v>
                </c:pt>
                <c:pt idx="45">
                  <c:v>121014.7634</c:v>
                </c:pt>
                <c:pt idx="46">
                  <c:v>121014.7634</c:v>
                </c:pt>
                <c:pt idx="47">
                  <c:v>121014.7634</c:v>
                </c:pt>
                <c:pt idx="48">
                  <c:v>121014.7634</c:v>
                </c:pt>
                <c:pt idx="49">
                  <c:v>121511.17290000001</c:v>
                </c:pt>
                <c:pt idx="50">
                  <c:v>121511.17290000001</c:v>
                </c:pt>
                <c:pt idx="51">
                  <c:v>121511.17290000001</c:v>
                </c:pt>
                <c:pt idx="52">
                  <c:v>121511.17290000001</c:v>
                </c:pt>
                <c:pt idx="53">
                  <c:v>121511.17290000001</c:v>
                </c:pt>
                <c:pt idx="54">
                  <c:v>123156.8238</c:v>
                </c:pt>
                <c:pt idx="55">
                  <c:v>123156.8238</c:v>
                </c:pt>
                <c:pt idx="56">
                  <c:v>123156.8238</c:v>
                </c:pt>
                <c:pt idx="57">
                  <c:v>123156.8238</c:v>
                </c:pt>
                <c:pt idx="58">
                  <c:v>123156.8238</c:v>
                </c:pt>
                <c:pt idx="59">
                  <c:v>117311.3094</c:v>
                </c:pt>
                <c:pt idx="60">
                  <c:v>117311.3094</c:v>
                </c:pt>
                <c:pt idx="61">
                  <c:v>117311.3094</c:v>
                </c:pt>
                <c:pt idx="62">
                  <c:v>117311.3094</c:v>
                </c:pt>
                <c:pt idx="63">
                  <c:v>117311.3094</c:v>
                </c:pt>
                <c:pt idx="64">
                  <c:v>117442.76330000001</c:v>
                </c:pt>
                <c:pt idx="65">
                  <c:v>117442.76330000001</c:v>
                </c:pt>
                <c:pt idx="66">
                  <c:v>117442.76330000001</c:v>
                </c:pt>
                <c:pt idx="67">
                  <c:v>117442.76330000001</c:v>
                </c:pt>
                <c:pt idx="68">
                  <c:v>117442.76330000001</c:v>
                </c:pt>
                <c:pt idx="69">
                  <c:v>118630.9051</c:v>
                </c:pt>
                <c:pt idx="70">
                  <c:v>118630.9051</c:v>
                </c:pt>
                <c:pt idx="71">
                  <c:v>118630.9051</c:v>
                </c:pt>
                <c:pt idx="72">
                  <c:v>118630.9051</c:v>
                </c:pt>
                <c:pt idx="73">
                  <c:v>118630.9051</c:v>
                </c:pt>
                <c:pt idx="74">
                  <c:v>117273.07180000001</c:v>
                </c:pt>
                <c:pt idx="75">
                  <c:v>117273.07180000001</c:v>
                </c:pt>
                <c:pt idx="76">
                  <c:v>117273.07180000001</c:v>
                </c:pt>
                <c:pt idx="77">
                  <c:v>117273.07180000001</c:v>
                </c:pt>
                <c:pt idx="78">
                  <c:v>117273.07180000001</c:v>
                </c:pt>
                <c:pt idx="79">
                  <c:v>117444.6983</c:v>
                </c:pt>
                <c:pt idx="80">
                  <c:v>117444.6983</c:v>
                </c:pt>
                <c:pt idx="81">
                  <c:v>117444.6983</c:v>
                </c:pt>
                <c:pt idx="82">
                  <c:v>117444.6983</c:v>
                </c:pt>
                <c:pt idx="83">
                  <c:v>117444.6983</c:v>
                </c:pt>
                <c:pt idx="84">
                  <c:v>117444.6983</c:v>
                </c:pt>
                <c:pt idx="85">
                  <c:v>117444.6983</c:v>
                </c:pt>
                <c:pt idx="86">
                  <c:v>117444.6983</c:v>
                </c:pt>
                <c:pt idx="87">
                  <c:v>117444.6983</c:v>
                </c:pt>
                <c:pt idx="88">
                  <c:v>117444.6983</c:v>
                </c:pt>
                <c:pt idx="89">
                  <c:v>117944.14139999999</c:v>
                </c:pt>
                <c:pt idx="90">
                  <c:v>117944.14139999999</c:v>
                </c:pt>
                <c:pt idx="91">
                  <c:v>117944.14139999999</c:v>
                </c:pt>
                <c:pt idx="92">
                  <c:v>117944.14139999999</c:v>
                </c:pt>
                <c:pt idx="93">
                  <c:v>117944.14139999999</c:v>
                </c:pt>
                <c:pt idx="94">
                  <c:v>117631.5784</c:v>
                </c:pt>
                <c:pt idx="95">
                  <c:v>117631.5784</c:v>
                </c:pt>
                <c:pt idx="96">
                  <c:v>117631.5784</c:v>
                </c:pt>
                <c:pt idx="97">
                  <c:v>117631.5784</c:v>
                </c:pt>
                <c:pt idx="98">
                  <c:v>117631.5784</c:v>
                </c:pt>
                <c:pt idx="99">
                  <c:v>117631.5784</c:v>
                </c:pt>
                <c:pt idx="100">
                  <c:v>117631.5784</c:v>
                </c:pt>
                <c:pt idx="101">
                  <c:v>117631.5784</c:v>
                </c:pt>
                <c:pt idx="102">
                  <c:v>117631.5784</c:v>
                </c:pt>
                <c:pt idx="103">
                  <c:v>117631.5784</c:v>
                </c:pt>
                <c:pt idx="104">
                  <c:v>121222.22470000001</c:v>
                </c:pt>
                <c:pt idx="105">
                  <c:v>121222.22470000001</c:v>
                </c:pt>
                <c:pt idx="106">
                  <c:v>121222.22470000001</c:v>
                </c:pt>
                <c:pt idx="107">
                  <c:v>121222.22470000001</c:v>
                </c:pt>
                <c:pt idx="108">
                  <c:v>121222.22470000001</c:v>
                </c:pt>
                <c:pt idx="109">
                  <c:v>121037.05319999999</c:v>
                </c:pt>
                <c:pt idx="110">
                  <c:v>121037.05319999999</c:v>
                </c:pt>
                <c:pt idx="111">
                  <c:v>121037.05319999999</c:v>
                </c:pt>
                <c:pt idx="112">
                  <c:v>121037.05319999999</c:v>
                </c:pt>
                <c:pt idx="113">
                  <c:v>121037.05319999999</c:v>
                </c:pt>
                <c:pt idx="114">
                  <c:v>120112.47349999999</c:v>
                </c:pt>
                <c:pt idx="115">
                  <c:v>120112.47349999999</c:v>
                </c:pt>
                <c:pt idx="116">
                  <c:v>120112.47349999999</c:v>
                </c:pt>
                <c:pt idx="117">
                  <c:v>120112.47349999999</c:v>
                </c:pt>
                <c:pt idx="118">
                  <c:v>120112.47349999999</c:v>
                </c:pt>
                <c:pt idx="119">
                  <c:v>120112.47349999999</c:v>
                </c:pt>
                <c:pt idx="120">
                  <c:v>120112.47349999999</c:v>
                </c:pt>
                <c:pt idx="121">
                  <c:v>120112.47349999999</c:v>
                </c:pt>
                <c:pt idx="122">
                  <c:v>120112.47349999999</c:v>
                </c:pt>
                <c:pt idx="123">
                  <c:v>120112.47349999999</c:v>
                </c:pt>
                <c:pt idx="124">
                  <c:v>120135.1634</c:v>
                </c:pt>
                <c:pt idx="125">
                  <c:v>120135.1634</c:v>
                </c:pt>
                <c:pt idx="126">
                  <c:v>124305.5022</c:v>
                </c:pt>
                <c:pt idx="127">
                  <c:v>124454.02220000001</c:v>
                </c:pt>
                <c:pt idx="128">
                  <c:v>124454.02220000001</c:v>
                </c:pt>
                <c:pt idx="129">
                  <c:v>124454.02220000001</c:v>
                </c:pt>
                <c:pt idx="130">
                  <c:v>124454.02220000001</c:v>
                </c:pt>
                <c:pt idx="131">
                  <c:v>124454.02220000001</c:v>
                </c:pt>
                <c:pt idx="132">
                  <c:v>124829.594</c:v>
                </c:pt>
                <c:pt idx="133">
                  <c:v>124829.594</c:v>
                </c:pt>
                <c:pt idx="134">
                  <c:v>124829.594</c:v>
                </c:pt>
                <c:pt idx="135">
                  <c:v>124829.594</c:v>
                </c:pt>
                <c:pt idx="136">
                  <c:v>124829.594</c:v>
                </c:pt>
                <c:pt idx="137">
                  <c:v>121556.0191</c:v>
                </c:pt>
                <c:pt idx="138">
                  <c:v>121556.0191</c:v>
                </c:pt>
                <c:pt idx="139">
                  <c:v>121556.0191</c:v>
                </c:pt>
                <c:pt idx="140">
                  <c:v>121556.0191</c:v>
                </c:pt>
                <c:pt idx="141">
                  <c:v>121556.0191</c:v>
                </c:pt>
                <c:pt idx="142">
                  <c:v>121801.04949999999</c:v>
                </c:pt>
                <c:pt idx="143">
                  <c:v>121801.04949999999</c:v>
                </c:pt>
                <c:pt idx="144">
                  <c:v>121801.04949999999</c:v>
                </c:pt>
                <c:pt idx="145">
                  <c:v>121801.04949999999</c:v>
                </c:pt>
                <c:pt idx="146">
                  <c:v>121801.04949999999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'Top20'!$Y$28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'Top20'!$Y$29:$Y$175</c:f>
              <c:numCache>
                <c:formatCode>#,##0_ ;[Red]\-#,##0\ </c:formatCode>
                <c:ptCount val="147"/>
                <c:pt idx="0">
                  <c:v>193022.643347</c:v>
                </c:pt>
                <c:pt idx="1">
                  <c:v>192995.41471700001</c:v>
                </c:pt>
                <c:pt idx="2">
                  <c:v>194853.40119599999</c:v>
                </c:pt>
                <c:pt idx="3">
                  <c:v>194837.208789</c:v>
                </c:pt>
                <c:pt idx="4">
                  <c:v>194846.655959</c:v>
                </c:pt>
                <c:pt idx="5">
                  <c:v>194837.20079</c:v>
                </c:pt>
                <c:pt idx="6">
                  <c:v>194864.17311800001</c:v>
                </c:pt>
                <c:pt idx="7">
                  <c:v>194855.79936100001</c:v>
                </c:pt>
                <c:pt idx="8">
                  <c:v>194855.79936100001</c:v>
                </c:pt>
                <c:pt idx="9">
                  <c:v>194828.53126300001</c:v>
                </c:pt>
                <c:pt idx="10">
                  <c:v>194242.74584399999</c:v>
                </c:pt>
                <c:pt idx="11">
                  <c:v>194235.99551400001</c:v>
                </c:pt>
                <c:pt idx="12">
                  <c:v>194216.12004400001</c:v>
                </c:pt>
                <c:pt idx="13">
                  <c:v>194216.12004400001</c:v>
                </c:pt>
                <c:pt idx="14">
                  <c:v>194214.96562500001</c:v>
                </c:pt>
                <c:pt idx="15">
                  <c:v>194241.937622</c:v>
                </c:pt>
                <c:pt idx="16">
                  <c:v>194249.84884799999</c:v>
                </c:pt>
                <c:pt idx="17">
                  <c:v>191897.22923500001</c:v>
                </c:pt>
                <c:pt idx="18">
                  <c:v>191919.411678</c:v>
                </c:pt>
                <c:pt idx="19">
                  <c:v>191923.37455899999</c:v>
                </c:pt>
                <c:pt idx="20">
                  <c:v>191912.36781699999</c:v>
                </c:pt>
                <c:pt idx="21">
                  <c:v>191924.06535700001</c:v>
                </c:pt>
                <c:pt idx="22">
                  <c:v>192223.78258599999</c:v>
                </c:pt>
                <c:pt idx="23">
                  <c:v>192204.87222200001</c:v>
                </c:pt>
                <c:pt idx="24">
                  <c:v>192209.621553</c:v>
                </c:pt>
                <c:pt idx="25">
                  <c:v>192214.291826</c:v>
                </c:pt>
                <c:pt idx="26">
                  <c:v>192205.04237700001</c:v>
                </c:pt>
                <c:pt idx="27">
                  <c:v>193605.34983699999</c:v>
                </c:pt>
                <c:pt idx="28">
                  <c:v>193606.560359</c:v>
                </c:pt>
                <c:pt idx="29">
                  <c:v>193609.41541799999</c:v>
                </c:pt>
                <c:pt idx="30">
                  <c:v>193600.16482400001</c:v>
                </c:pt>
                <c:pt idx="31">
                  <c:v>193590.04784099999</c:v>
                </c:pt>
                <c:pt idx="32">
                  <c:v>197622.808146</c:v>
                </c:pt>
                <c:pt idx="33">
                  <c:v>197621.064832</c:v>
                </c:pt>
                <c:pt idx="34">
                  <c:v>197659.33054</c:v>
                </c:pt>
                <c:pt idx="35">
                  <c:v>197647.25222699999</c:v>
                </c:pt>
                <c:pt idx="36">
                  <c:v>197644.548778</c:v>
                </c:pt>
                <c:pt idx="37">
                  <c:v>197623.663363</c:v>
                </c:pt>
                <c:pt idx="38">
                  <c:v>197603.065554</c:v>
                </c:pt>
                <c:pt idx="39">
                  <c:v>203612.560688</c:v>
                </c:pt>
                <c:pt idx="40">
                  <c:v>203594.55509899999</c:v>
                </c:pt>
                <c:pt idx="41">
                  <c:v>203615.241071</c:v>
                </c:pt>
                <c:pt idx="42">
                  <c:v>203595.60440099999</c:v>
                </c:pt>
                <c:pt idx="43">
                  <c:v>203619.83489200001</c:v>
                </c:pt>
                <c:pt idx="44">
                  <c:v>203472.910248</c:v>
                </c:pt>
                <c:pt idx="45">
                  <c:v>203473.80366599999</c:v>
                </c:pt>
                <c:pt idx="46">
                  <c:v>203461.53060900001</c:v>
                </c:pt>
                <c:pt idx="47">
                  <c:v>203486.30351999999</c:v>
                </c:pt>
                <c:pt idx="48">
                  <c:v>203485.00955300001</c:v>
                </c:pt>
                <c:pt idx="49">
                  <c:v>204255.53612899999</c:v>
                </c:pt>
                <c:pt idx="50">
                  <c:v>204264.156043</c:v>
                </c:pt>
                <c:pt idx="51">
                  <c:v>204272.061457</c:v>
                </c:pt>
                <c:pt idx="52">
                  <c:v>204246.95162599999</c:v>
                </c:pt>
                <c:pt idx="53">
                  <c:v>204241.477572</c:v>
                </c:pt>
                <c:pt idx="54">
                  <c:v>205499.75901400001</c:v>
                </c:pt>
                <c:pt idx="55">
                  <c:v>205480.497798</c:v>
                </c:pt>
                <c:pt idx="56">
                  <c:v>205482.43137000001</c:v>
                </c:pt>
                <c:pt idx="57">
                  <c:v>205499.096884</c:v>
                </c:pt>
                <c:pt idx="58">
                  <c:v>205509.98156300001</c:v>
                </c:pt>
                <c:pt idx="59">
                  <c:v>204063.87242199999</c:v>
                </c:pt>
                <c:pt idx="60">
                  <c:v>204069.062642</c:v>
                </c:pt>
                <c:pt idx="61">
                  <c:v>204048.780986</c:v>
                </c:pt>
                <c:pt idx="62">
                  <c:v>204082.731356</c:v>
                </c:pt>
                <c:pt idx="63">
                  <c:v>204078.13370499999</c:v>
                </c:pt>
                <c:pt idx="64">
                  <c:v>204298.06566699999</c:v>
                </c:pt>
                <c:pt idx="65">
                  <c:v>204295.253364</c:v>
                </c:pt>
                <c:pt idx="66">
                  <c:v>204275.53668600001</c:v>
                </c:pt>
                <c:pt idx="67">
                  <c:v>204302.14614500001</c:v>
                </c:pt>
                <c:pt idx="68">
                  <c:v>204296.70313000001</c:v>
                </c:pt>
                <c:pt idx="69">
                  <c:v>206708.00417900001</c:v>
                </c:pt>
                <c:pt idx="70">
                  <c:v>206713.19456500001</c:v>
                </c:pt>
                <c:pt idx="71">
                  <c:v>206738.47129300001</c:v>
                </c:pt>
                <c:pt idx="72">
                  <c:v>206717.29846699999</c:v>
                </c:pt>
                <c:pt idx="73">
                  <c:v>206719.168408</c:v>
                </c:pt>
                <c:pt idx="74">
                  <c:v>204467.33741099999</c:v>
                </c:pt>
                <c:pt idx="75">
                  <c:v>204462.595692</c:v>
                </c:pt>
                <c:pt idx="76">
                  <c:v>204439.406441</c:v>
                </c:pt>
                <c:pt idx="77">
                  <c:v>204466.38885399999</c:v>
                </c:pt>
                <c:pt idx="78">
                  <c:v>204451.11392800001</c:v>
                </c:pt>
                <c:pt idx="79">
                  <c:v>204772.47977100001</c:v>
                </c:pt>
                <c:pt idx="80">
                  <c:v>204798.373024</c:v>
                </c:pt>
                <c:pt idx="81">
                  <c:v>204804.137732</c:v>
                </c:pt>
                <c:pt idx="82">
                  <c:v>204786.53246399999</c:v>
                </c:pt>
                <c:pt idx="83">
                  <c:v>204770.082085</c:v>
                </c:pt>
                <c:pt idx="84">
                  <c:v>204811.16095600001</c:v>
                </c:pt>
                <c:pt idx="85">
                  <c:v>204796.148656</c:v>
                </c:pt>
                <c:pt idx="86">
                  <c:v>204784.804944</c:v>
                </c:pt>
                <c:pt idx="87">
                  <c:v>204774.12631600001</c:v>
                </c:pt>
                <c:pt idx="88">
                  <c:v>204774.12631600001</c:v>
                </c:pt>
                <c:pt idx="89">
                  <c:v>204355.63350500001</c:v>
                </c:pt>
                <c:pt idx="90">
                  <c:v>204325.267357</c:v>
                </c:pt>
                <c:pt idx="91">
                  <c:v>204330.000493</c:v>
                </c:pt>
                <c:pt idx="92">
                  <c:v>204329.70839300001</c:v>
                </c:pt>
                <c:pt idx="93">
                  <c:v>204322.47449600001</c:v>
                </c:pt>
                <c:pt idx="94">
                  <c:v>202866.54219499999</c:v>
                </c:pt>
                <c:pt idx="95">
                  <c:v>202863.87425299999</c:v>
                </c:pt>
                <c:pt idx="96">
                  <c:v>202874.99267800001</c:v>
                </c:pt>
                <c:pt idx="97">
                  <c:v>202864.083056</c:v>
                </c:pt>
                <c:pt idx="98">
                  <c:v>202873.806151</c:v>
                </c:pt>
                <c:pt idx="99">
                  <c:v>202876.20957499999</c:v>
                </c:pt>
                <c:pt idx="100">
                  <c:v>202870.20619900001</c:v>
                </c:pt>
                <c:pt idx="101">
                  <c:v>202869.77403500001</c:v>
                </c:pt>
                <c:pt idx="102">
                  <c:v>202873.19591099999</c:v>
                </c:pt>
                <c:pt idx="103">
                  <c:v>202856.981489</c:v>
                </c:pt>
                <c:pt idx="104">
                  <c:v>202214.01991199999</c:v>
                </c:pt>
                <c:pt idx="105">
                  <c:v>202242.93428799999</c:v>
                </c:pt>
                <c:pt idx="106">
                  <c:v>202241.439472</c:v>
                </c:pt>
                <c:pt idx="107">
                  <c:v>202217.22249799999</c:v>
                </c:pt>
                <c:pt idx="108">
                  <c:v>202220.884533</c:v>
                </c:pt>
                <c:pt idx="109">
                  <c:v>201795.28809700001</c:v>
                </c:pt>
                <c:pt idx="110">
                  <c:v>201816.76803100001</c:v>
                </c:pt>
                <c:pt idx="111">
                  <c:v>201815.04862300001</c:v>
                </c:pt>
                <c:pt idx="112">
                  <c:v>201782.241729</c:v>
                </c:pt>
                <c:pt idx="113">
                  <c:v>201789.42075700001</c:v>
                </c:pt>
                <c:pt idx="114">
                  <c:v>202233.562699</c:v>
                </c:pt>
                <c:pt idx="115">
                  <c:v>202233.58635200001</c:v>
                </c:pt>
                <c:pt idx="116">
                  <c:v>202219.613989</c:v>
                </c:pt>
                <c:pt idx="117">
                  <c:v>202220.63125400001</c:v>
                </c:pt>
                <c:pt idx="118">
                  <c:v>202235.12641699999</c:v>
                </c:pt>
                <c:pt idx="119">
                  <c:v>202219.07423500001</c:v>
                </c:pt>
                <c:pt idx="120">
                  <c:v>202233.20351200001</c:v>
                </c:pt>
                <c:pt idx="121">
                  <c:v>202227.33331700001</c:v>
                </c:pt>
                <c:pt idx="122">
                  <c:v>202223.41704599999</c:v>
                </c:pt>
                <c:pt idx="123">
                  <c:v>202235.33233599999</c:v>
                </c:pt>
                <c:pt idx="124">
                  <c:v>202331.87274799999</c:v>
                </c:pt>
                <c:pt idx="125">
                  <c:v>202326.25272700001</c:v>
                </c:pt>
                <c:pt idx="126">
                  <c:v>204510.178858</c:v>
                </c:pt>
                <c:pt idx="127">
                  <c:v>204661.45424600001</c:v>
                </c:pt>
                <c:pt idx="128">
                  <c:v>204648.61180000001</c:v>
                </c:pt>
                <c:pt idx="129">
                  <c:v>204659.99354699999</c:v>
                </c:pt>
                <c:pt idx="130">
                  <c:v>204660.530264</c:v>
                </c:pt>
                <c:pt idx="131">
                  <c:v>204662.62223199999</c:v>
                </c:pt>
                <c:pt idx="132">
                  <c:v>205351.596403</c:v>
                </c:pt>
                <c:pt idx="133">
                  <c:v>205354.858259</c:v>
                </c:pt>
                <c:pt idx="134">
                  <c:v>205343.74851400001</c:v>
                </c:pt>
                <c:pt idx="135">
                  <c:v>205343.74851400001</c:v>
                </c:pt>
                <c:pt idx="136">
                  <c:v>205343.12538000001</c:v>
                </c:pt>
                <c:pt idx="137">
                  <c:v>201706.62246000001</c:v>
                </c:pt>
                <c:pt idx="138">
                  <c:v>201711.283883</c:v>
                </c:pt>
                <c:pt idx="139">
                  <c:v>201694.629319</c:v>
                </c:pt>
                <c:pt idx="140">
                  <c:v>201698.76269999999</c:v>
                </c:pt>
                <c:pt idx="141">
                  <c:v>201706.963682</c:v>
                </c:pt>
                <c:pt idx="142">
                  <c:v>201014.95473600001</c:v>
                </c:pt>
                <c:pt idx="143">
                  <c:v>201008.38112199999</c:v>
                </c:pt>
                <c:pt idx="144">
                  <c:v>201015.038959</c:v>
                </c:pt>
                <c:pt idx="145">
                  <c:v>201029.3028</c:v>
                </c:pt>
                <c:pt idx="146">
                  <c:v>201013.974854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497632"/>
        <c:axId val="951499984"/>
      </c:lineChart>
      <c:dateAx>
        <c:axId val="9514941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494496"/>
        <c:crosses val="autoZero"/>
        <c:auto val="1"/>
        <c:lblOffset val="100"/>
        <c:baseTimeUnit val="days"/>
      </c:dateAx>
      <c:valAx>
        <c:axId val="95149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494104"/>
        <c:crosses val="autoZero"/>
        <c:crossBetween val="between"/>
      </c:valAx>
      <c:valAx>
        <c:axId val="951499984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497632"/>
        <c:crosses val="max"/>
        <c:crossBetween val="between"/>
      </c:valAx>
      <c:dateAx>
        <c:axId val="9514976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5149998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DMO!$U$28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DMO!$S$29:$S$175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DMO!$U$29:$U$175</c:f>
              <c:numCache>
                <c:formatCode>_-* #,##0_-;\-* #,##0_-;_-* "-"??_-;_-@_-</c:formatCode>
                <c:ptCount val="147"/>
                <c:pt idx="0">
                  <c:v>54815.43</c:v>
                </c:pt>
                <c:pt idx="1">
                  <c:v>54112.39</c:v>
                </c:pt>
                <c:pt idx="2">
                  <c:v>52015.32</c:v>
                </c:pt>
                <c:pt idx="3">
                  <c:v>52408.26</c:v>
                </c:pt>
                <c:pt idx="4">
                  <c:v>50151.59</c:v>
                </c:pt>
                <c:pt idx="5">
                  <c:v>49986.27</c:v>
                </c:pt>
                <c:pt idx="6">
                  <c:v>47842.31</c:v>
                </c:pt>
                <c:pt idx="7">
                  <c:v>47373.66</c:v>
                </c:pt>
                <c:pt idx="8">
                  <c:v>47373.66</c:v>
                </c:pt>
                <c:pt idx="9">
                  <c:v>49412.18</c:v>
                </c:pt>
                <c:pt idx="10">
                  <c:v>51527.88</c:v>
                </c:pt>
                <c:pt idx="11">
                  <c:v>52448.51</c:v>
                </c:pt>
                <c:pt idx="12">
                  <c:v>51130.33</c:v>
                </c:pt>
                <c:pt idx="13">
                  <c:v>51130.33</c:v>
                </c:pt>
                <c:pt idx="14">
                  <c:v>52653.599999999999</c:v>
                </c:pt>
                <c:pt idx="15">
                  <c:v>52969.13</c:v>
                </c:pt>
                <c:pt idx="16">
                  <c:v>54516.98</c:v>
                </c:pt>
                <c:pt idx="17">
                  <c:v>50555.32</c:v>
                </c:pt>
                <c:pt idx="18">
                  <c:v>51738.51</c:v>
                </c:pt>
                <c:pt idx="19">
                  <c:v>53237.19</c:v>
                </c:pt>
                <c:pt idx="20">
                  <c:v>54839.199999999997</c:v>
                </c:pt>
                <c:pt idx="21">
                  <c:v>57305.54</c:v>
                </c:pt>
                <c:pt idx="22">
                  <c:v>59163.92</c:v>
                </c:pt>
                <c:pt idx="23">
                  <c:v>58227.83</c:v>
                </c:pt>
                <c:pt idx="24">
                  <c:v>58813.14</c:v>
                </c:pt>
                <c:pt idx="25">
                  <c:v>58299</c:v>
                </c:pt>
                <c:pt idx="26">
                  <c:v>57931.46</c:v>
                </c:pt>
                <c:pt idx="27">
                  <c:v>60002.9</c:v>
                </c:pt>
                <c:pt idx="28">
                  <c:v>59315.1</c:v>
                </c:pt>
                <c:pt idx="29">
                  <c:v>59985.72</c:v>
                </c:pt>
                <c:pt idx="30">
                  <c:v>60698.97</c:v>
                </c:pt>
                <c:pt idx="31">
                  <c:v>62284.92</c:v>
                </c:pt>
                <c:pt idx="32">
                  <c:v>63270.1</c:v>
                </c:pt>
                <c:pt idx="33">
                  <c:v>61851.65</c:v>
                </c:pt>
                <c:pt idx="34">
                  <c:v>62452.81</c:v>
                </c:pt>
                <c:pt idx="35">
                  <c:v>63417.81</c:v>
                </c:pt>
                <c:pt idx="36">
                  <c:v>64026.7</c:v>
                </c:pt>
                <c:pt idx="37">
                  <c:v>65443.16</c:v>
                </c:pt>
                <c:pt idx="38">
                  <c:v>61749.23</c:v>
                </c:pt>
                <c:pt idx="39">
                  <c:v>61588.98</c:v>
                </c:pt>
                <c:pt idx="40">
                  <c:v>62726.46</c:v>
                </c:pt>
                <c:pt idx="41">
                  <c:v>61651.74</c:v>
                </c:pt>
                <c:pt idx="42">
                  <c:v>61078.03</c:v>
                </c:pt>
                <c:pt idx="43">
                  <c:v>62031.09</c:v>
                </c:pt>
                <c:pt idx="44">
                  <c:v>61469.93</c:v>
                </c:pt>
                <c:pt idx="45">
                  <c:v>61281.48</c:v>
                </c:pt>
                <c:pt idx="46">
                  <c:v>60975.81</c:v>
                </c:pt>
                <c:pt idx="47">
                  <c:v>60367.56</c:v>
                </c:pt>
                <c:pt idx="48">
                  <c:v>60279.38</c:v>
                </c:pt>
                <c:pt idx="49">
                  <c:v>60907.77</c:v>
                </c:pt>
                <c:pt idx="50">
                  <c:v>61486.87</c:v>
                </c:pt>
                <c:pt idx="51">
                  <c:v>61327.47</c:v>
                </c:pt>
                <c:pt idx="52">
                  <c:v>62042.39</c:v>
                </c:pt>
                <c:pt idx="53">
                  <c:v>61957.51</c:v>
                </c:pt>
                <c:pt idx="54">
                  <c:v>60605.49</c:v>
                </c:pt>
                <c:pt idx="55">
                  <c:v>61740.84</c:v>
                </c:pt>
                <c:pt idx="56">
                  <c:v>59863.82</c:v>
                </c:pt>
                <c:pt idx="57">
                  <c:v>58607.79</c:v>
                </c:pt>
                <c:pt idx="58">
                  <c:v>58560.36</c:v>
                </c:pt>
                <c:pt idx="59">
                  <c:v>59570.36</c:v>
                </c:pt>
                <c:pt idx="60">
                  <c:v>59793.81</c:v>
                </c:pt>
                <c:pt idx="61">
                  <c:v>61189.97</c:v>
                </c:pt>
                <c:pt idx="62">
                  <c:v>61314.32</c:v>
                </c:pt>
                <c:pt idx="63">
                  <c:v>62110.31</c:v>
                </c:pt>
                <c:pt idx="64">
                  <c:v>62285.18</c:v>
                </c:pt>
                <c:pt idx="65">
                  <c:v>62630.7</c:v>
                </c:pt>
                <c:pt idx="66">
                  <c:v>62800.03</c:v>
                </c:pt>
                <c:pt idx="67">
                  <c:v>62525.01</c:v>
                </c:pt>
                <c:pt idx="68">
                  <c:v>60023.28</c:v>
                </c:pt>
                <c:pt idx="69">
                  <c:v>61095.95</c:v>
                </c:pt>
                <c:pt idx="70">
                  <c:v>61131.86</c:v>
                </c:pt>
                <c:pt idx="71">
                  <c:v>60003.28</c:v>
                </c:pt>
                <c:pt idx="72">
                  <c:v>59446.46</c:v>
                </c:pt>
                <c:pt idx="73">
                  <c:v>60205.77</c:v>
                </c:pt>
                <c:pt idx="74">
                  <c:v>58875.67</c:v>
                </c:pt>
                <c:pt idx="75">
                  <c:v>58229.72</c:v>
                </c:pt>
                <c:pt idx="76">
                  <c:v>57770.52</c:v>
                </c:pt>
                <c:pt idx="77">
                  <c:v>57858.17</c:v>
                </c:pt>
                <c:pt idx="78">
                  <c:v>58048.37</c:v>
                </c:pt>
                <c:pt idx="79">
                  <c:v>57744.91</c:v>
                </c:pt>
                <c:pt idx="80">
                  <c:v>56675.65</c:v>
                </c:pt>
                <c:pt idx="81">
                  <c:v>57335.31</c:v>
                </c:pt>
                <c:pt idx="82">
                  <c:v>55943.6</c:v>
                </c:pt>
                <c:pt idx="83">
                  <c:v>56331.45</c:v>
                </c:pt>
                <c:pt idx="84">
                  <c:v>54953.82</c:v>
                </c:pt>
                <c:pt idx="85">
                  <c:v>55744.38</c:v>
                </c:pt>
                <c:pt idx="86">
                  <c:v>55227.71</c:v>
                </c:pt>
                <c:pt idx="87">
                  <c:v>55727.82</c:v>
                </c:pt>
                <c:pt idx="88">
                  <c:v>55727.82</c:v>
                </c:pt>
                <c:pt idx="89">
                  <c:v>57636.18</c:v>
                </c:pt>
                <c:pt idx="90">
                  <c:v>57503.13</c:v>
                </c:pt>
                <c:pt idx="91">
                  <c:v>58046.94</c:v>
                </c:pt>
                <c:pt idx="92">
                  <c:v>58214.8</c:v>
                </c:pt>
                <c:pt idx="93">
                  <c:v>58972.87</c:v>
                </c:pt>
                <c:pt idx="94">
                  <c:v>59301.93</c:v>
                </c:pt>
                <c:pt idx="95">
                  <c:v>58477.82</c:v>
                </c:pt>
                <c:pt idx="96">
                  <c:v>58455.05</c:v>
                </c:pt>
                <c:pt idx="97">
                  <c:v>57210.64</c:v>
                </c:pt>
                <c:pt idx="98">
                  <c:v>57822.34</c:v>
                </c:pt>
                <c:pt idx="99">
                  <c:v>57701.18</c:v>
                </c:pt>
                <c:pt idx="100">
                  <c:v>56222.83</c:v>
                </c:pt>
                <c:pt idx="101">
                  <c:v>56267.93</c:v>
                </c:pt>
                <c:pt idx="102">
                  <c:v>55585.87</c:v>
                </c:pt>
                <c:pt idx="103">
                  <c:v>55960.18</c:v>
                </c:pt>
                <c:pt idx="104">
                  <c:v>51483.08</c:v>
                </c:pt>
                <c:pt idx="105">
                  <c:v>52322.65</c:v>
                </c:pt>
                <c:pt idx="106">
                  <c:v>51985.29</c:v>
                </c:pt>
                <c:pt idx="107">
                  <c:v>51965.18</c:v>
                </c:pt>
                <c:pt idx="108">
                  <c:v>51487.3</c:v>
                </c:pt>
                <c:pt idx="109">
                  <c:v>50540.31</c:v>
                </c:pt>
                <c:pt idx="110">
                  <c:v>51792.44</c:v>
                </c:pt>
                <c:pt idx="111">
                  <c:v>51768.53</c:v>
                </c:pt>
                <c:pt idx="112">
                  <c:v>49906.67</c:v>
                </c:pt>
                <c:pt idx="113">
                  <c:v>49919.29</c:v>
                </c:pt>
                <c:pt idx="114">
                  <c:v>50225.33</c:v>
                </c:pt>
                <c:pt idx="115">
                  <c:v>48359.26</c:v>
                </c:pt>
                <c:pt idx="116">
                  <c:v>47583.22</c:v>
                </c:pt>
                <c:pt idx="117">
                  <c:v>46235.87</c:v>
                </c:pt>
                <c:pt idx="118">
                  <c:v>44870.23</c:v>
                </c:pt>
                <c:pt idx="119">
                  <c:v>44234.79</c:v>
                </c:pt>
                <c:pt idx="120">
                  <c:v>46640.78</c:v>
                </c:pt>
                <c:pt idx="121">
                  <c:v>46181.62</c:v>
                </c:pt>
                <c:pt idx="122">
                  <c:v>45783.63</c:v>
                </c:pt>
                <c:pt idx="123">
                  <c:v>46160</c:v>
                </c:pt>
                <c:pt idx="124">
                  <c:v>47004.3</c:v>
                </c:pt>
                <c:pt idx="125">
                  <c:v>46080.11</c:v>
                </c:pt>
                <c:pt idx="126">
                  <c:v>34629.9</c:v>
                </c:pt>
                <c:pt idx="127">
                  <c:v>146486.44</c:v>
                </c:pt>
                <c:pt idx="128">
                  <c:v>146693.4</c:v>
                </c:pt>
                <c:pt idx="129">
                  <c:v>148211.24</c:v>
                </c:pt>
                <c:pt idx="130">
                  <c:v>149046.14000000001</c:v>
                </c:pt>
                <c:pt idx="131">
                  <c:v>148600.68</c:v>
                </c:pt>
                <c:pt idx="132">
                  <c:v>44649.7</c:v>
                </c:pt>
                <c:pt idx="133">
                  <c:v>43342.99</c:v>
                </c:pt>
                <c:pt idx="134">
                  <c:v>44547.34</c:v>
                </c:pt>
                <c:pt idx="135">
                  <c:v>44547.34</c:v>
                </c:pt>
                <c:pt idx="136">
                  <c:v>44652.69</c:v>
                </c:pt>
                <c:pt idx="137">
                  <c:v>36821.480000000003</c:v>
                </c:pt>
                <c:pt idx="138">
                  <c:v>37041.64</c:v>
                </c:pt>
                <c:pt idx="139">
                  <c:v>36955.4</c:v>
                </c:pt>
                <c:pt idx="140">
                  <c:v>36197.65</c:v>
                </c:pt>
                <c:pt idx="141">
                  <c:v>36444.35</c:v>
                </c:pt>
                <c:pt idx="142">
                  <c:v>37459.800000000003</c:v>
                </c:pt>
                <c:pt idx="143">
                  <c:v>36508.449999999997</c:v>
                </c:pt>
                <c:pt idx="144">
                  <c:v>36345.74</c:v>
                </c:pt>
                <c:pt idx="145">
                  <c:v>37347.39</c:v>
                </c:pt>
                <c:pt idx="146">
                  <c:v>36912.21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DMO!$V$28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DMO!$S$29:$S$175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DMO!$V$29:$V$175</c:f>
              <c:numCache>
                <c:formatCode>#,##0_ ;[Red]\-#,##0\ </c:formatCode>
                <c:ptCount val="147"/>
                <c:pt idx="0">
                  <c:v>26223.170075000002</c:v>
                </c:pt>
                <c:pt idx="1">
                  <c:v>26266.035347000001</c:v>
                </c:pt>
                <c:pt idx="2">
                  <c:v>26317.336809</c:v>
                </c:pt>
                <c:pt idx="3">
                  <c:v>26234.120339000001</c:v>
                </c:pt>
                <c:pt idx="4">
                  <c:v>26238.485897999999</c:v>
                </c:pt>
                <c:pt idx="5">
                  <c:v>26206.849404000001</c:v>
                </c:pt>
                <c:pt idx="6">
                  <c:v>26161.182882000001</c:v>
                </c:pt>
                <c:pt idx="7">
                  <c:v>26179.581139999998</c:v>
                </c:pt>
                <c:pt idx="8">
                  <c:v>26179.581139999998</c:v>
                </c:pt>
                <c:pt idx="9">
                  <c:v>26328.643665</c:v>
                </c:pt>
                <c:pt idx="10">
                  <c:v>26281.668647999999</c:v>
                </c:pt>
                <c:pt idx="11">
                  <c:v>26355.417233</c:v>
                </c:pt>
                <c:pt idx="12">
                  <c:v>26397.202764000001</c:v>
                </c:pt>
                <c:pt idx="13">
                  <c:v>26397.202764000001</c:v>
                </c:pt>
                <c:pt idx="14">
                  <c:v>26352.675447000001</c:v>
                </c:pt>
                <c:pt idx="15">
                  <c:v>26289.186959999999</c:v>
                </c:pt>
                <c:pt idx="16">
                  <c:v>26232.490867</c:v>
                </c:pt>
                <c:pt idx="17">
                  <c:v>26320.279144</c:v>
                </c:pt>
                <c:pt idx="18">
                  <c:v>26323.296891999998</c:v>
                </c:pt>
                <c:pt idx="19">
                  <c:v>26207.741053999998</c:v>
                </c:pt>
                <c:pt idx="20">
                  <c:v>26206.646742000001</c:v>
                </c:pt>
                <c:pt idx="21">
                  <c:v>26303.281038000001</c:v>
                </c:pt>
                <c:pt idx="22">
                  <c:v>26303.02795</c:v>
                </c:pt>
                <c:pt idx="23">
                  <c:v>26307.332890000001</c:v>
                </c:pt>
                <c:pt idx="24">
                  <c:v>26297.221269000001</c:v>
                </c:pt>
                <c:pt idx="25">
                  <c:v>26424.519436999999</c:v>
                </c:pt>
                <c:pt idx="26">
                  <c:v>26278.909221999998</c:v>
                </c:pt>
                <c:pt idx="27">
                  <c:v>26255.504116</c:v>
                </c:pt>
                <c:pt idx="28">
                  <c:v>26375.107744000001</c:v>
                </c:pt>
                <c:pt idx="29">
                  <c:v>26318.73144</c:v>
                </c:pt>
                <c:pt idx="30">
                  <c:v>26392.032890999999</c:v>
                </c:pt>
                <c:pt idx="31">
                  <c:v>26240.630867</c:v>
                </c:pt>
                <c:pt idx="32">
                  <c:v>26095.019424999999</c:v>
                </c:pt>
                <c:pt idx="33">
                  <c:v>26089.469606999999</c:v>
                </c:pt>
                <c:pt idx="34">
                  <c:v>25958.103288999999</c:v>
                </c:pt>
                <c:pt idx="35">
                  <c:v>25999.193770999998</c:v>
                </c:pt>
                <c:pt idx="36">
                  <c:v>26045.442092000001</c:v>
                </c:pt>
                <c:pt idx="37">
                  <c:v>26014.750198999998</c:v>
                </c:pt>
                <c:pt idx="38">
                  <c:v>25994.544957999999</c:v>
                </c:pt>
                <c:pt idx="39">
                  <c:v>26026.378249000001</c:v>
                </c:pt>
                <c:pt idx="40">
                  <c:v>26006.735588</c:v>
                </c:pt>
                <c:pt idx="41">
                  <c:v>26126.793454999999</c:v>
                </c:pt>
                <c:pt idx="42">
                  <c:v>26134.752831999998</c:v>
                </c:pt>
                <c:pt idx="43">
                  <c:v>26095.504558000001</c:v>
                </c:pt>
                <c:pt idx="44">
                  <c:v>26151.987724999999</c:v>
                </c:pt>
                <c:pt idx="45">
                  <c:v>25989.048198</c:v>
                </c:pt>
                <c:pt idx="46">
                  <c:v>26153.661569</c:v>
                </c:pt>
                <c:pt idx="47">
                  <c:v>26181.259591999999</c:v>
                </c:pt>
                <c:pt idx="48">
                  <c:v>26196.722647999999</c:v>
                </c:pt>
                <c:pt idx="49">
                  <c:v>25124.976580999999</c:v>
                </c:pt>
                <c:pt idx="50">
                  <c:v>25135.475832</c:v>
                </c:pt>
                <c:pt idx="51">
                  <c:v>25209.122963999998</c:v>
                </c:pt>
                <c:pt idx="52">
                  <c:v>25198.000390000001</c:v>
                </c:pt>
                <c:pt idx="53">
                  <c:v>25099.485347000002</c:v>
                </c:pt>
                <c:pt idx="54">
                  <c:v>25260.159619999999</c:v>
                </c:pt>
                <c:pt idx="55">
                  <c:v>25225.513650000001</c:v>
                </c:pt>
                <c:pt idx="56">
                  <c:v>25134.330634999998</c:v>
                </c:pt>
                <c:pt idx="57">
                  <c:v>25185.719351</c:v>
                </c:pt>
                <c:pt idx="58">
                  <c:v>25089.650710000002</c:v>
                </c:pt>
                <c:pt idx="59">
                  <c:v>25026.483724000002</c:v>
                </c:pt>
                <c:pt idx="60">
                  <c:v>25097.460588000002</c:v>
                </c:pt>
                <c:pt idx="61">
                  <c:v>25155.316136000001</c:v>
                </c:pt>
                <c:pt idx="62">
                  <c:v>25045.039672999999</c:v>
                </c:pt>
                <c:pt idx="63">
                  <c:v>25100.809835</c:v>
                </c:pt>
                <c:pt idx="64">
                  <c:v>25122.464534999999</c:v>
                </c:pt>
                <c:pt idx="65">
                  <c:v>25053.97004</c:v>
                </c:pt>
                <c:pt idx="66">
                  <c:v>25183.288171</c:v>
                </c:pt>
                <c:pt idx="67">
                  <c:v>25056.633451999998</c:v>
                </c:pt>
                <c:pt idx="68">
                  <c:v>25156.117511</c:v>
                </c:pt>
                <c:pt idx="69">
                  <c:v>25191.74107</c:v>
                </c:pt>
                <c:pt idx="70">
                  <c:v>25022.060851999999</c:v>
                </c:pt>
                <c:pt idx="71">
                  <c:v>25119.097828999998</c:v>
                </c:pt>
                <c:pt idx="72">
                  <c:v>25207.842556</c:v>
                </c:pt>
                <c:pt idx="73">
                  <c:v>25123.083355999999</c:v>
                </c:pt>
                <c:pt idx="74">
                  <c:v>25174.406650000001</c:v>
                </c:pt>
                <c:pt idx="75">
                  <c:v>25191.031587000001</c:v>
                </c:pt>
                <c:pt idx="76">
                  <c:v>25197.445022</c:v>
                </c:pt>
                <c:pt idx="77">
                  <c:v>25135.323907999998</c:v>
                </c:pt>
                <c:pt idx="78">
                  <c:v>25222.138991</c:v>
                </c:pt>
                <c:pt idx="79">
                  <c:v>25030.535100000001</c:v>
                </c:pt>
                <c:pt idx="80">
                  <c:v>25054.828665000001</c:v>
                </c:pt>
                <c:pt idx="81">
                  <c:v>25201.846610000001</c:v>
                </c:pt>
                <c:pt idx="82">
                  <c:v>25193.642380000001</c:v>
                </c:pt>
                <c:pt idx="83">
                  <c:v>25063.271799999999</c:v>
                </c:pt>
                <c:pt idx="84">
                  <c:v>25109.713221000002</c:v>
                </c:pt>
                <c:pt idx="85">
                  <c:v>25245.372733</c:v>
                </c:pt>
                <c:pt idx="86">
                  <c:v>25103.110210999999</c:v>
                </c:pt>
                <c:pt idx="87">
                  <c:v>25036.341855999999</c:v>
                </c:pt>
                <c:pt idx="88">
                  <c:v>25036.341855999999</c:v>
                </c:pt>
                <c:pt idx="89">
                  <c:v>25211.867124</c:v>
                </c:pt>
                <c:pt idx="90">
                  <c:v>25077.765446000001</c:v>
                </c:pt>
                <c:pt idx="91">
                  <c:v>25173.174088</c:v>
                </c:pt>
                <c:pt idx="92">
                  <c:v>25113.92424</c:v>
                </c:pt>
                <c:pt idx="93">
                  <c:v>25173.877751</c:v>
                </c:pt>
                <c:pt idx="94">
                  <c:v>25190.212369000001</c:v>
                </c:pt>
                <c:pt idx="95">
                  <c:v>25140.412500999999</c:v>
                </c:pt>
                <c:pt idx="96">
                  <c:v>25134.430883000001</c:v>
                </c:pt>
                <c:pt idx="97">
                  <c:v>25160.666434999999</c:v>
                </c:pt>
                <c:pt idx="98">
                  <c:v>25090.693856999998</c:v>
                </c:pt>
                <c:pt idx="99">
                  <c:v>25149.714956</c:v>
                </c:pt>
                <c:pt idx="100">
                  <c:v>25034.978003</c:v>
                </c:pt>
                <c:pt idx="101">
                  <c:v>25021.182719</c:v>
                </c:pt>
                <c:pt idx="102">
                  <c:v>25059.351807999999</c:v>
                </c:pt>
                <c:pt idx="103">
                  <c:v>25163.049697999999</c:v>
                </c:pt>
                <c:pt idx="104">
                  <c:v>24267.568658</c:v>
                </c:pt>
                <c:pt idx="105">
                  <c:v>24368.394915000001</c:v>
                </c:pt>
                <c:pt idx="106">
                  <c:v>24379.495350000001</c:v>
                </c:pt>
                <c:pt idx="107">
                  <c:v>24330.644767999998</c:v>
                </c:pt>
                <c:pt idx="108">
                  <c:v>24357.073084</c:v>
                </c:pt>
                <c:pt idx="109">
                  <c:v>24435.948036000002</c:v>
                </c:pt>
                <c:pt idx="110">
                  <c:v>24452.126648000001</c:v>
                </c:pt>
                <c:pt idx="111">
                  <c:v>24485.616474999999</c:v>
                </c:pt>
                <c:pt idx="112">
                  <c:v>24511.711625</c:v>
                </c:pt>
                <c:pt idx="113">
                  <c:v>24474.443687999999</c:v>
                </c:pt>
                <c:pt idx="114">
                  <c:v>24533.227760000002</c:v>
                </c:pt>
                <c:pt idx="115">
                  <c:v>24402.779202000002</c:v>
                </c:pt>
                <c:pt idx="116">
                  <c:v>24450.391152</c:v>
                </c:pt>
                <c:pt idx="117">
                  <c:v>24309.470130000002</c:v>
                </c:pt>
                <c:pt idx="118">
                  <c:v>24566.011508</c:v>
                </c:pt>
                <c:pt idx="119">
                  <c:v>24457.097309000001</c:v>
                </c:pt>
                <c:pt idx="120">
                  <c:v>24440.948543999999</c:v>
                </c:pt>
                <c:pt idx="121">
                  <c:v>24416.594410999998</c:v>
                </c:pt>
                <c:pt idx="122">
                  <c:v>24503.688823</c:v>
                </c:pt>
                <c:pt idx="123">
                  <c:v>24567.772397000001</c:v>
                </c:pt>
                <c:pt idx="124">
                  <c:v>24593.535485</c:v>
                </c:pt>
                <c:pt idx="125">
                  <c:v>24430.555606999998</c:v>
                </c:pt>
                <c:pt idx="126">
                  <c:v>24057.622401000001</c:v>
                </c:pt>
                <c:pt idx="127">
                  <c:v>43393.942361000001</c:v>
                </c:pt>
                <c:pt idx="128">
                  <c:v>43566.853994999998</c:v>
                </c:pt>
                <c:pt idx="129">
                  <c:v>43585.393839999997</c:v>
                </c:pt>
                <c:pt idx="130">
                  <c:v>43565.798535000002</c:v>
                </c:pt>
                <c:pt idx="131">
                  <c:v>43504.856589000003</c:v>
                </c:pt>
                <c:pt idx="132">
                  <c:v>24435.382727</c:v>
                </c:pt>
                <c:pt idx="133">
                  <c:v>24342.464814999999</c:v>
                </c:pt>
                <c:pt idx="134">
                  <c:v>24512.292039</c:v>
                </c:pt>
                <c:pt idx="135">
                  <c:v>24512.292039</c:v>
                </c:pt>
                <c:pt idx="136">
                  <c:v>24491.383549999999</c:v>
                </c:pt>
                <c:pt idx="137">
                  <c:v>24084.371295000001</c:v>
                </c:pt>
                <c:pt idx="138">
                  <c:v>24081.990503000001</c:v>
                </c:pt>
                <c:pt idx="139">
                  <c:v>23912.501607999999</c:v>
                </c:pt>
                <c:pt idx="140">
                  <c:v>24154.378944</c:v>
                </c:pt>
                <c:pt idx="141">
                  <c:v>24042.010236999999</c:v>
                </c:pt>
                <c:pt idx="142">
                  <c:v>24201.286800000002</c:v>
                </c:pt>
                <c:pt idx="143">
                  <c:v>24107.589644</c:v>
                </c:pt>
                <c:pt idx="144">
                  <c:v>23972.969314000002</c:v>
                </c:pt>
                <c:pt idx="145">
                  <c:v>24145.101909000001</c:v>
                </c:pt>
                <c:pt idx="146">
                  <c:v>24102.100718999998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456168"/>
        <c:axId val="749457344"/>
      </c:lineChart>
      <c:lineChart>
        <c:grouping val="standard"/>
        <c:varyColors val="0"/>
        <c:ser>
          <c:idx val="3"/>
          <c:order val="2"/>
          <c:tx>
            <c:strRef>
              <c:f>DMO!$W$28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DMO!$S$29:$S$175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DMO!$W$29:$W$175</c:f>
              <c:numCache>
                <c:formatCode>#,##0_ ;[Red]\-#,##0\ </c:formatCode>
                <c:ptCount val="147"/>
                <c:pt idx="0">
                  <c:v>-13571.299300000001</c:v>
                </c:pt>
                <c:pt idx="1">
                  <c:v>-13571.299300000001</c:v>
                </c:pt>
                <c:pt idx="2">
                  <c:v>-13961.8869</c:v>
                </c:pt>
                <c:pt idx="3">
                  <c:v>-13961.8869</c:v>
                </c:pt>
                <c:pt idx="4">
                  <c:v>-13961.8869</c:v>
                </c:pt>
                <c:pt idx="5">
                  <c:v>-13961.8869</c:v>
                </c:pt>
                <c:pt idx="6">
                  <c:v>-13961.8869</c:v>
                </c:pt>
                <c:pt idx="7">
                  <c:v>-13961.8869</c:v>
                </c:pt>
                <c:pt idx="8">
                  <c:v>-13961.8869</c:v>
                </c:pt>
                <c:pt idx="9">
                  <c:v>-13961.8869</c:v>
                </c:pt>
                <c:pt idx="10">
                  <c:v>-15716.7845</c:v>
                </c:pt>
                <c:pt idx="11">
                  <c:v>-15716.7845</c:v>
                </c:pt>
                <c:pt idx="12">
                  <c:v>-15716.7845</c:v>
                </c:pt>
                <c:pt idx="13">
                  <c:v>-15716.7845</c:v>
                </c:pt>
                <c:pt idx="14">
                  <c:v>-15716.7845</c:v>
                </c:pt>
                <c:pt idx="15">
                  <c:v>-15716.7845</c:v>
                </c:pt>
                <c:pt idx="16">
                  <c:v>-15716.7845</c:v>
                </c:pt>
                <c:pt idx="17">
                  <c:v>-12584.775</c:v>
                </c:pt>
                <c:pt idx="18">
                  <c:v>-12584.775</c:v>
                </c:pt>
                <c:pt idx="19">
                  <c:v>-12584.775</c:v>
                </c:pt>
                <c:pt idx="20">
                  <c:v>-12584.775</c:v>
                </c:pt>
                <c:pt idx="21">
                  <c:v>-12584.775</c:v>
                </c:pt>
                <c:pt idx="22">
                  <c:v>-13741.107099999999</c:v>
                </c:pt>
                <c:pt idx="23">
                  <c:v>-13741.107099999999</c:v>
                </c:pt>
                <c:pt idx="24">
                  <c:v>-13741.107099999999</c:v>
                </c:pt>
                <c:pt idx="25">
                  <c:v>-13741.107099999999</c:v>
                </c:pt>
                <c:pt idx="26">
                  <c:v>-13741.107099999999</c:v>
                </c:pt>
                <c:pt idx="27">
                  <c:v>-13961.654500000001</c:v>
                </c:pt>
                <c:pt idx="28">
                  <c:v>-13961.654500000001</c:v>
                </c:pt>
                <c:pt idx="29">
                  <c:v>-13961.654500000001</c:v>
                </c:pt>
                <c:pt idx="30">
                  <c:v>-13961.654500000001</c:v>
                </c:pt>
                <c:pt idx="31">
                  <c:v>-13961.654500000001</c:v>
                </c:pt>
                <c:pt idx="32">
                  <c:v>-13891.1549</c:v>
                </c:pt>
                <c:pt idx="33">
                  <c:v>-13891.1549</c:v>
                </c:pt>
                <c:pt idx="34">
                  <c:v>-13891.1549</c:v>
                </c:pt>
                <c:pt idx="35">
                  <c:v>-13891.1549</c:v>
                </c:pt>
                <c:pt idx="36">
                  <c:v>-13891.1549</c:v>
                </c:pt>
                <c:pt idx="37">
                  <c:v>-13891.1549</c:v>
                </c:pt>
                <c:pt idx="38">
                  <c:v>-13891.1549</c:v>
                </c:pt>
                <c:pt idx="39">
                  <c:v>-14290.5476</c:v>
                </c:pt>
                <c:pt idx="40">
                  <c:v>-14290.5476</c:v>
                </c:pt>
                <c:pt idx="41">
                  <c:v>-14290.5476</c:v>
                </c:pt>
                <c:pt idx="42">
                  <c:v>-14290.5476</c:v>
                </c:pt>
                <c:pt idx="43">
                  <c:v>-14290.5476</c:v>
                </c:pt>
                <c:pt idx="44">
                  <c:v>-13725.857</c:v>
                </c:pt>
                <c:pt idx="45">
                  <c:v>-13725.857</c:v>
                </c:pt>
                <c:pt idx="46">
                  <c:v>-13725.857</c:v>
                </c:pt>
                <c:pt idx="47">
                  <c:v>-13725.857</c:v>
                </c:pt>
                <c:pt idx="48">
                  <c:v>-13725.857</c:v>
                </c:pt>
                <c:pt idx="49">
                  <c:v>-3416.1691000000001</c:v>
                </c:pt>
                <c:pt idx="50">
                  <c:v>-3416.1691000000001</c:v>
                </c:pt>
                <c:pt idx="51">
                  <c:v>-3416.1691000000001</c:v>
                </c:pt>
                <c:pt idx="52">
                  <c:v>-3416.1691000000001</c:v>
                </c:pt>
                <c:pt idx="53">
                  <c:v>-3416.1691000000001</c:v>
                </c:pt>
                <c:pt idx="54">
                  <c:v>-3367.6297</c:v>
                </c:pt>
                <c:pt idx="55">
                  <c:v>-3367.6297</c:v>
                </c:pt>
                <c:pt idx="56">
                  <c:v>-3367.6297</c:v>
                </c:pt>
                <c:pt idx="57">
                  <c:v>-3367.6297</c:v>
                </c:pt>
                <c:pt idx="58">
                  <c:v>-3367.6297</c:v>
                </c:pt>
                <c:pt idx="59">
                  <c:v>-3281.3173000000002</c:v>
                </c:pt>
                <c:pt idx="60">
                  <c:v>-3281.3173000000002</c:v>
                </c:pt>
                <c:pt idx="61">
                  <c:v>-3281.3173000000002</c:v>
                </c:pt>
                <c:pt idx="62">
                  <c:v>-3281.3173000000002</c:v>
                </c:pt>
                <c:pt idx="63">
                  <c:v>-3281.3173000000002</c:v>
                </c:pt>
                <c:pt idx="64">
                  <c:v>-3129.0547000000001</c:v>
                </c:pt>
                <c:pt idx="65">
                  <c:v>-3129.0547000000001</c:v>
                </c:pt>
                <c:pt idx="66">
                  <c:v>-3129.0547000000001</c:v>
                </c:pt>
                <c:pt idx="67">
                  <c:v>-3129.0547000000001</c:v>
                </c:pt>
                <c:pt idx="68">
                  <c:v>-3129.0547000000001</c:v>
                </c:pt>
                <c:pt idx="69">
                  <c:v>-3249.0097000000001</c:v>
                </c:pt>
                <c:pt idx="70">
                  <c:v>-3249.0097000000001</c:v>
                </c:pt>
                <c:pt idx="71">
                  <c:v>-3249.0097000000001</c:v>
                </c:pt>
                <c:pt idx="72">
                  <c:v>-3249.0097000000001</c:v>
                </c:pt>
                <c:pt idx="73">
                  <c:v>-3249.0097000000001</c:v>
                </c:pt>
                <c:pt idx="74">
                  <c:v>-3125.7945</c:v>
                </c:pt>
                <c:pt idx="75">
                  <c:v>-3125.7945</c:v>
                </c:pt>
                <c:pt idx="76">
                  <c:v>-3125.7945</c:v>
                </c:pt>
                <c:pt idx="77">
                  <c:v>-3125.7945</c:v>
                </c:pt>
                <c:pt idx="78">
                  <c:v>-3125.7945</c:v>
                </c:pt>
                <c:pt idx="79">
                  <c:v>-3084.6316000000002</c:v>
                </c:pt>
                <c:pt idx="80">
                  <c:v>-3084.6316000000002</c:v>
                </c:pt>
                <c:pt idx="81">
                  <c:v>-3084.6316000000002</c:v>
                </c:pt>
                <c:pt idx="82">
                  <c:v>-3084.6316000000002</c:v>
                </c:pt>
                <c:pt idx="83">
                  <c:v>-3084.6316000000002</c:v>
                </c:pt>
                <c:pt idx="84">
                  <c:v>-3084.6316000000002</c:v>
                </c:pt>
                <c:pt idx="85">
                  <c:v>-3084.6316000000002</c:v>
                </c:pt>
                <c:pt idx="86">
                  <c:v>-3084.6316000000002</c:v>
                </c:pt>
                <c:pt idx="87">
                  <c:v>-3084.6316000000002</c:v>
                </c:pt>
                <c:pt idx="88">
                  <c:v>-3084.6316000000002</c:v>
                </c:pt>
                <c:pt idx="89">
                  <c:v>-3166.9859000000001</c:v>
                </c:pt>
                <c:pt idx="90">
                  <c:v>-3166.9859000000001</c:v>
                </c:pt>
                <c:pt idx="91">
                  <c:v>-3166.9859000000001</c:v>
                </c:pt>
                <c:pt idx="92">
                  <c:v>-3166.9859000000001</c:v>
                </c:pt>
                <c:pt idx="93">
                  <c:v>-3166.9859000000001</c:v>
                </c:pt>
                <c:pt idx="94">
                  <c:v>-3111.0448000000001</c:v>
                </c:pt>
                <c:pt idx="95">
                  <c:v>-3111.0448000000001</c:v>
                </c:pt>
                <c:pt idx="96">
                  <c:v>-3111.0448000000001</c:v>
                </c:pt>
                <c:pt idx="97">
                  <c:v>-3111.0448000000001</c:v>
                </c:pt>
                <c:pt idx="98">
                  <c:v>-3111.0448000000001</c:v>
                </c:pt>
                <c:pt idx="99">
                  <c:v>-3111.0448000000001</c:v>
                </c:pt>
                <c:pt idx="100">
                  <c:v>-3111.0448000000001</c:v>
                </c:pt>
                <c:pt idx="101">
                  <c:v>-3111.0448000000001</c:v>
                </c:pt>
                <c:pt idx="102">
                  <c:v>-3111.0448000000001</c:v>
                </c:pt>
                <c:pt idx="103">
                  <c:v>-3111.0448000000001</c:v>
                </c:pt>
                <c:pt idx="104">
                  <c:v>-4500.5406000000003</c:v>
                </c:pt>
                <c:pt idx="105">
                  <c:v>-4500.5406000000003</c:v>
                </c:pt>
                <c:pt idx="106">
                  <c:v>-4500.5406000000003</c:v>
                </c:pt>
                <c:pt idx="107">
                  <c:v>-4500.5406000000003</c:v>
                </c:pt>
                <c:pt idx="108">
                  <c:v>-4500.5406000000003</c:v>
                </c:pt>
                <c:pt idx="109">
                  <c:v>-3948.3939</c:v>
                </c:pt>
                <c:pt idx="110">
                  <c:v>-3948.3939</c:v>
                </c:pt>
                <c:pt idx="111">
                  <c:v>-3948.3939</c:v>
                </c:pt>
                <c:pt idx="112">
                  <c:v>-3948.3939</c:v>
                </c:pt>
                <c:pt idx="113">
                  <c:v>-3948.3939</c:v>
                </c:pt>
                <c:pt idx="114">
                  <c:v>-4121.5681000000004</c:v>
                </c:pt>
                <c:pt idx="115">
                  <c:v>-4121.5681000000004</c:v>
                </c:pt>
                <c:pt idx="116">
                  <c:v>-4121.5681000000004</c:v>
                </c:pt>
                <c:pt idx="117">
                  <c:v>-4121.5681000000004</c:v>
                </c:pt>
                <c:pt idx="118">
                  <c:v>-4121.5681000000004</c:v>
                </c:pt>
                <c:pt idx="119">
                  <c:v>-4121.5681000000004</c:v>
                </c:pt>
                <c:pt idx="120">
                  <c:v>-4121.5681000000004</c:v>
                </c:pt>
                <c:pt idx="121">
                  <c:v>-4121.5681000000004</c:v>
                </c:pt>
                <c:pt idx="122">
                  <c:v>-4121.5681000000004</c:v>
                </c:pt>
                <c:pt idx="123">
                  <c:v>-4121.5681000000004</c:v>
                </c:pt>
                <c:pt idx="124">
                  <c:v>-4103.8343999999997</c:v>
                </c:pt>
                <c:pt idx="125">
                  <c:v>-4103.8343999999997</c:v>
                </c:pt>
                <c:pt idx="126">
                  <c:v>-4395.1639999999998</c:v>
                </c:pt>
                <c:pt idx="127">
                  <c:v>401.40210000000002</c:v>
                </c:pt>
                <c:pt idx="128">
                  <c:v>401.40210000000002</c:v>
                </c:pt>
                <c:pt idx="129">
                  <c:v>-262.58589999999998</c:v>
                </c:pt>
                <c:pt idx="130">
                  <c:v>-262.58589999999998</c:v>
                </c:pt>
                <c:pt idx="131">
                  <c:v>-262.58589999999998</c:v>
                </c:pt>
                <c:pt idx="132">
                  <c:v>-4615.3101999999999</c:v>
                </c:pt>
                <c:pt idx="133">
                  <c:v>-4615.3101999999999</c:v>
                </c:pt>
                <c:pt idx="134">
                  <c:v>-4615.3101999999999</c:v>
                </c:pt>
                <c:pt idx="135">
                  <c:v>-4615.3101999999999</c:v>
                </c:pt>
                <c:pt idx="136">
                  <c:v>-4615.3101999999999</c:v>
                </c:pt>
                <c:pt idx="137">
                  <c:v>-4499.9119000000001</c:v>
                </c:pt>
                <c:pt idx="138">
                  <c:v>-4499.9119000000001</c:v>
                </c:pt>
                <c:pt idx="139">
                  <c:v>-4499.9119000000001</c:v>
                </c:pt>
                <c:pt idx="140">
                  <c:v>-4499.9119000000001</c:v>
                </c:pt>
                <c:pt idx="141">
                  <c:v>-4499.9119000000001</c:v>
                </c:pt>
                <c:pt idx="142">
                  <c:v>-4565.6611000000003</c:v>
                </c:pt>
                <c:pt idx="143">
                  <c:v>-4565.6611000000003</c:v>
                </c:pt>
                <c:pt idx="144">
                  <c:v>-4565.6611000000003</c:v>
                </c:pt>
                <c:pt idx="145">
                  <c:v>-4565.6611000000003</c:v>
                </c:pt>
                <c:pt idx="146">
                  <c:v>-4565.6611000000003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DMO!$Y$28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DMO!$Y$29:$Y$175</c:f>
              <c:numCache>
                <c:formatCode>#,##0_ ;[Red]\-#,##0\ </c:formatCode>
                <c:ptCount val="147"/>
                <c:pt idx="0">
                  <c:v>3913.5546140000001</c:v>
                </c:pt>
                <c:pt idx="1">
                  <c:v>3913.7669219999998</c:v>
                </c:pt>
                <c:pt idx="2">
                  <c:v>3965.6192900000001</c:v>
                </c:pt>
                <c:pt idx="3">
                  <c:v>3960.7113920000002</c:v>
                </c:pt>
                <c:pt idx="4">
                  <c:v>3959.6648209999998</c:v>
                </c:pt>
                <c:pt idx="5">
                  <c:v>3958.1943339999998</c:v>
                </c:pt>
                <c:pt idx="6">
                  <c:v>3960.9171390000001</c:v>
                </c:pt>
                <c:pt idx="7">
                  <c:v>3962.1417259999998</c:v>
                </c:pt>
                <c:pt idx="8">
                  <c:v>3962.1417259999998</c:v>
                </c:pt>
                <c:pt idx="9">
                  <c:v>3964.1778829999998</c:v>
                </c:pt>
                <c:pt idx="10">
                  <c:v>4344.7388529999998</c:v>
                </c:pt>
                <c:pt idx="11">
                  <c:v>4348.6610490000003</c:v>
                </c:pt>
                <c:pt idx="12">
                  <c:v>4343.1309090000004</c:v>
                </c:pt>
                <c:pt idx="13">
                  <c:v>4343.1309090000004</c:v>
                </c:pt>
                <c:pt idx="14">
                  <c:v>4345.6993590000002</c:v>
                </c:pt>
                <c:pt idx="15">
                  <c:v>4342.9163799999997</c:v>
                </c:pt>
                <c:pt idx="16">
                  <c:v>4341.7638340000003</c:v>
                </c:pt>
                <c:pt idx="17">
                  <c:v>3569.390183</c:v>
                </c:pt>
                <c:pt idx="18">
                  <c:v>3572.9426349999999</c:v>
                </c:pt>
                <c:pt idx="19">
                  <c:v>3570.767562</c:v>
                </c:pt>
                <c:pt idx="20">
                  <c:v>3569.0890709999999</c:v>
                </c:pt>
                <c:pt idx="21">
                  <c:v>3572.6301020000001</c:v>
                </c:pt>
                <c:pt idx="22">
                  <c:v>3800.208502</c:v>
                </c:pt>
                <c:pt idx="23">
                  <c:v>3796.634806</c:v>
                </c:pt>
                <c:pt idx="24">
                  <c:v>3801.4932399999998</c:v>
                </c:pt>
                <c:pt idx="25">
                  <c:v>3800.9245770000002</c:v>
                </c:pt>
                <c:pt idx="26">
                  <c:v>3801.5802720000002</c:v>
                </c:pt>
                <c:pt idx="27">
                  <c:v>3888.7984379999998</c:v>
                </c:pt>
                <c:pt idx="28">
                  <c:v>3890.493931</c:v>
                </c:pt>
                <c:pt idx="29">
                  <c:v>3889.666588</c:v>
                </c:pt>
                <c:pt idx="30">
                  <c:v>3886.604096</c:v>
                </c:pt>
                <c:pt idx="31">
                  <c:v>3890.8668969999999</c:v>
                </c:pt>
                <c:pt idx="32">
                  <c:v>3880.2966529999999</c:v>
                </c:pt>
                <c:pt idx="33">
                  <c:v>3879.5009799999998</c:v>
                </c:pt>
                <c:pt idx="34">
                  <c:v>3876.4774819999998</c:v>
                </c:pt>
                <c:pt idx="35">
                  <c:v>3875.9841769999998</c:v>
                </c:pt>
                <c:pt idx="36">
                  <c:v>3874.8228009999998</c:v>
                </c:pt>
                <c:pt idx="37">
                  <c:v>3876.1955849999999</c:v>
                </c:pt>
                <c:pt idx="38">
                  <c:v>3876.1430679999999</c:v>
                </c:pt>
                <c:pt idx="39">
                  <c:v>3956.1896059999999</c:v>
                </c:pt>
                <c:pt idx="40">
                  <c:v>3956.8859499999999</c:v>
                </c:pt>
                <c:pt idx="41">
                  <c:v>3956.1156550000001</c:v>
                </c:pt>
                <c:pt idx="42">
                  <c:v>3958.7835789999999</c:v>
                </c:pt>
                <c:pt idx="43">
                  <c:v>3957.543709</c:v>
                </c:pt>
                <c:pt idx="44">
                  <c:v>3706.3897160000001</c:v>
                </c:pt>
                <c:pt idx="45">
                  <c:v>3708.6562399999998</c:v>
                </c:pt>
                <c:pt idx="46">
                  <c:v>3709.7155980000002</c:v>
                </c:pt>
                <c:pt idx="47">
                  <c:v>3710.944223</c:v>
                </c:pt>
                <c:pt idx="48">
                  <c:v>3711.9007879999999</c:v>
                </c:pt>
                <c:pt idx="49">
                  <c:v>3802.1815529999999</c:v>
                </c:pt>
                <c:pt idx="50">
                  <c:v>3801.9599490000001</c:v>
                </c:pt>
                <c:pt idx="51">
                  <c:v>3803.6965810000002</c:v>
                </c:pt>
                <c:pt idx="52">
                  <c:v>3803.5386480000002</c:v>
                </c:pt>
                <c:pt idx="53">
                  <c:v>3803.3091060000002</c:v>
                </c:pt>
                <c:pt idx="54">
                  <c:v>3852.576658</c:v>
                </c:pt>
                <c:pt idx="55">
                  <c:v>3854.84211</c:v>
                </c:pt>
                <c:pt idx="56">
                  <c:v>3857.6564239999998</c:v>
                </c:pt>
                <c:pt idx="57">
                  <c:v>3856.9863249999999</c:v>
                </c:pt>
                <c:pt idx="58">
                  <c:v>3854.4423419999998</c:v>
                </c:pt>
                <c:pt idx="59">
                  <c:v>3846.8551389999998</c:v>
                </c:pt>
                <c:pt idx="60">
                  <c:v>3848.7425979999998</c:v>
                </c:pt>
                <c:pt idx="61">
                  <c:v>3848.3254830000001</c:v>
                </c:pt>
                <c:pt idx="62">
                  <c:v>3849.6991440000002</c:v>
                </c:pt>
                <c:pt idx="63">
                  <c:v>3851.1557720000001</c:v>
                </c:pt>
                <c:pt idx="64">
                  <c:v>3943.2145049999999</c:v>
                </c:pt>
                <c:pt idx="65">
                  <c:v>3944.4213359999999</c:v>
                </c:pt>
                <c:pt idx="66">
                  <c:v>3941.8103940000001</c:v>
                </c:pt>
                <c:pt idx="67">
                  <c:v>3943.0187259999998</c:v>
                </c:pt>
                <c:pt idx="68">
                  <c:v>3943.3415020000002</c:v>
                </c:pt>
                <c:pt idx="69">
                  <c:v>4127.3884859999998</c:v>
                </c:pt>
                <c:pt idx="70">
                  <c:v>4128.7278999999999</c:v>
                </c:pt>
                <c:pt idx="71">
                  <c:v>4126.3339669999996</c:v>
                </c:pt>
                <c:pt idx="72">
                  <c:v>4127.0330809999996</c:v>
                </c:pt>
                <c:pt idx="73">
                  <c:v>4128.8356400000002</c:v>
                </c:pt>
                <c:pt idx="74">
                  <c:v>3951.3870099999999</c:v>
                </c:pt>
                <c:pt idx="75">
                  <c:v>3949.7691279999999</c:v>
                </c:pt>
                <c:pt idx="76">
                  <c:v>3949.4295179999999</c:v>
                </c:pt>
                <c:pt idx="77">
                  <c:v>3949.34132</c:v>
                </c:pt>
                <c:pt idx="78">
                  <c:v>3949.8946559999999</c:v>
                </c:pt>
                <c:pt idx="79">
                  <c:v>3764.8636540000002</c:v>
                </c:pt>
                <c:pt idx="80">
                  <c:v>3770.068115</c:v>
                </c:pt>
                <c:pt idx="81">
                  <c:v>3764.0221759999999</c:v>
                </c:pt>
                <c:pt idx="82">
                  <c:v>3765.8814590000002</c:v>
                </c:pt>
                <c:pt idx="83">
                  <c:v>3763.876444</c:v>
                </c:pt>
                <c:pt idx="84">
                  <c:v>3769.5437040000002</c:v>
                </c:pt>
                <c:pt idx="85">
                  <c:v>3765.4847129999998</c:v>
                </c:pt>
                <c:pt idx="86">
                  <c:v>3766.1939910000001</c:v>
                </c:pt>
                <c:pt idx="87">
                  <c:v>3765.2317039999998</c:v>
                </c:pt>
                <c:pt idx="88">
                  <c:v>3765.2317039999998</c:v>
                </c:pt>
                <c:pt idx="89">
                  <c:v>3880.871126</c:v>
                </c:pt>
                <c:pt idx="90">
                  <c:v>3880.2136209999999</c:v>
                </c:pt>
                <c:pt idx="91">
                  <c:v>3883.7062230000001</c:v>
                </c:pt>
                <c:pt idx="92">
                  <c:v>3879.8660300000001</c:v>
                </c:pt>
                <c:pt idx="93">
                  <c:v>3880.6149270000001</c:v>
                </c:pt>
                <c:pt idx="94">
                  <c:v>3926.9907459999999</c:v>
                </c:pt>
                <c:pt idx="95">
                  <c:v>3929.8512759999999</c:v>
                </c:pt>
                <c:pt idx="96">
                  <c:v>3925.6026660000002</c:v>
                </c:pt>
                <c:pt idx="97">
                  <c:v>3926.9527010000002</c:v>
                </c:pt>
                <c:pt idx="98">
                  <c:v>3924.8850950000001</c:v>
                </c:pt>
                <c:pt idx="99">
                  <c:v>3925.6593859999998</c:v>
                </c:pt>
                <c:pt idx="100">
                  <c:v>3927.8421659999999</c:v>
                </c:pt>
                <c:pt idx="101">
                  <c:v>3925.912323</c:v>
                </c:pt>
                <c:pt idx="102">
                  <c:v>3925.66347</c:v>
                </c:pt>
                <c:pt idx="103">
                  <c:v>3927.4492150000001</c:v>
                </c:pt>
                <c:pt idx="104">
                  <c:v>3962.0465880000002</c:v>
                </c:pt>
                <c:pt idx="105">
                  <c:v>3962.5440629999998</c:v>
                </c:pt>
                <c:pt idx="106">
                  <c:v>3969.0674119999999</c:v>
                </c:pt>
                <c:pt idx="107">
                  <c:v>3968.3705100000002</c:v>
                </c:pt>
                <c:pt idx="108">
                  <c:v>3966.9212680000001</c:v>
                </c:pt>
                <c:pt idx="109">
                  <c:v>3792.6433969999998</c:v>
                </c:pt>
                <c:pt idx="110">
                  <c:v>3793.8600289999999</c:v>
                </c:pt>
                <c:pt idx="111">
                  <c:v>3799.240898</c:v>
                </c:pt>
                <c:pt idx="112">
                  <c:v>3795.8381890000001</c:v>
                </c:pt>
                <c:pt idx="113">
                  <c:v>3796.3331819999999</c:v>
                </c:pt>
                <c:pt idx="114">
                  <c:v>3784.5769019999998</c:v>
                </c:pt>
                <c:pt idx="115">
                  <c:v>3782.094756</c:v>
                </c:pt>
                <c:pt idx="116">
                  <c:v>3783.4218890000002</c:v>
                </c:pt>
                <c:pt idx="117">
                  <c:v>3781.9262429999999</c:v>
                </c:pt>
                <c:pt idx="118">
                  <c:v>3784.2174810000001</c:v>
                </c:pt>
                <c:pt idx="119">
                  <c:v>3782.7431160000001</c:v>
                </c:pt>
                <c:pt idx="120">
                  <c:v>3779.4785980000001</c:v>
                </c:pt>
                <c:pt idx="121">
                  <c:v>3775.5555330000002</c:v>
                </c:pt>
                <c:pt idx="122">
                  <c:v>3779.99125</c:v>
                </c:pt>
                <c:pt idx="123">
                  <c:v>3783.8079899999998</c:v>
                </c:pt>
                <c:pt idx="124">
                  <c:v>3774.6982560000001</c:v>
                </c:pt>
                <c:pt idx="125">
                  <c:v>3776.3142290000001</c:v>
                </c:pt>
                <c:pt idx="126">
                  <c:v>3164.363836</c:v>
                </c:pt>
                <c:pt idx="127">
                  <c:v>9374.9034879999999</c:v>
                </c:pt>
                <c:pt idx="128">
                  <c:v>9377.9788669999998</c:v>
                </c:pt>
                <c:pt idx="129">
                  <c:v>8713.1977669999997</c:v>
                </c:pt>
                <c:pt idx="130">
                  <c:v>8706.4016250000004</c:v>
                </c:pt>
                <c:pt idx="131">
                  <c:v>8708.0045769999997</c:v>
                </c:pt>
                <c:pt idx="132">
                  <c:v>3197.931525</c:v>
                </c:pt>
                <c:pt idx="133">
                  <c:v>3201.058728</c:v>
                </c:pt>
                <c:pt idx="134">
                  <c:v>3201.3725030000001</c:v>
                </c:pt>
                <c:pt idx="135">
                  <c:v>3201.3725030000001</c:v>
                </c:pt>
                <c:pt idx="136">
                  <c:v>3200.717177</c:v>
                </c:pt>
                <c:pt idx="137">
                  <c:v>3163.1408689999998</c:v>
                </c:pt>
                <c:pt idx="138">
                  <c:v>3160.5824510000002</c:v>
                </c:pt>
                <c:pt idx="139">
                  <c:v>3159.7233500000002</c:v>
                </c:pt>
                <c:pt idx="140">
                  <c:v>3163.2941949999999</c:v>
                </c:pt>
                <c:pt idx="141">
                  <c:v>3161.381656</c:v>
                </c:pt>
                <c:pt idx="142">
                  <c:v>3150.5852239999999</c:v>
                </c:pt>
                <c:pt idx="143">
                  <c:v>3152.1399630000001</c:v>
                </c:pt>
                <c:pt idx="144">
                  <c:v>3153.3225309999998</c:v>
                </c:pt>
                <c:pt idx="145">
                  <c:v>3149.2128619999999</c:v>
                </c:pt>
                <c:pt idx="146">
                  <c:v>3153.933986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451072"/>
        <c:axId val="749454600"/>
      </c:lineChart>
      <c:dateAx>
        <c:axId val="7494561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457344"/>
        <c:crosses val="autoZero"/>
        <c:auto val="1"/>
        <c:lblOffset val="100"/>
        <c:baseTimeUnit val="days"/>
      </c:dateAx>
      <c:valAx>
        <c:axId val="74945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456168"/>
        <c:crosses val="autoZero"/>
        <c:crossBetween val="between"/>
      </c:valAx>
      <c:valAx>
        <c:axId val="749454600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451072"/>
        <c:crosses val="max"/>
        <c:crossBetween val="between"/>
      </c:valAx>
      <c:dateAx>
        <c:axId val="74945107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4945460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SHS!$C$1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SHS!$A$2:$A$66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SHS!$C$2:$C$66</c:f>
              <c:numCache>
                <c:formatCode>_-* #,##0_-;\-* #,##0_-;_-* "-"??_-;_-@_-</c:formatCode>
                <c:ptCount val="65"/>
                <c:pt idx="0">
                  <c:v>60176.76</c:v>
                </c:pt>
                <c:pt idx="1">
                  <c:v>57936.17</c:v>
                </c:pt>
                <c:pt idx="2">
                  <c:v>59580.160000000003</c:v>
                </c:pt>
                <c:pt idx="3">
                  <c:v>60024.15</c:v>
                </c:pt>
                <c:pt idx="4">
                  <c:v>61524.79</c:v>
                </c:pt>
                <c:pt idx="5">
                  <c:v>151612.01</c:v>
                </c:pt>
                <c:pt idx="6">
                  <c:v>163967.94</c:v>
                </c:pt>
                <c:pt idx="7">
                  <c:v>65616.98</c:v>
                </c:pt>
                <c:pt idx="8">
                  <c:v>66793.73</c:v>
                </c:pt>
                <c:pt idx="9">
                  <c:v>67067.649999999994</c:v>
                </c:pt>
                <c:pt idx="10">
                  <c:v>70351.58</c:v>
                </c:pt>
                <c:pt idx="11">
                  <c:v>76627.61</c:v>
                </c:pt>
                <c:pt idx="12">
                  <c:v>77158.62</c:v>
                </c:pt>
                <c:pt idx="13">
                  <c:v>80421.179999999993</c:v>
                </c:pt>
                <c:pt idx="14">
                  <c:v>79969.91</c:v>
                </c:pt>
                <c:pt idx="15">
                  <c:v>80677.289999999994</c:v>
                </c:pt>
                <c:pt idx="16">
                  <c:v>68006.240000000005</c:v>
                </c:pt>
                <c:pt idx="17">
                  <c:v>66310.77</c:v>
                </c:pt>
                <c:pt idx="18">
                  <c:v>69429.990000000005</c:v>
                </c:pt>
                <c:pt idx="19">
                  <c:v>65832.570000000007</c:v>
                </c:pt>
                <c:pt idx="20">
                  <c:v>65348.34</c:v>
                </c:pt>
                <c:pt idx="21">
                  <c:v>66594.45</c:v>
                </c:pt>
                <c:pt idx="22">
                  <c:v>62627.18</c:v>
                </c:pt>
                <c:pt idx="23">
                  <c:v>65513.3</c:v>
                </c:pt>
                <c:pt idx="24">
                  <c:v>66658.539999999994</c:v>
                </c:pt>
                <c:pt idx="25">
                  <c:v>66712.41</c:v>
                </c:pt>
                <c:pt idx="26">
                  <c:v>67793.440000000002</c:v>
                </c:pt>
                <c:pt idx="27">
                  <c:v>69188.17</c:v>
                </c:pt>
                <c:pt idx="28">
                  <c:v>64715.39</c:v>
                </c:pt>
                <c:pt idx="29">
                  <c:v>64282.09</c:v>
                </c:pt>
                <c:pt idx="30">
                  <c:v>58735.519999999997</c:v>
                </c:pt>
                <c:pt idx="31">
                  <c:v>56874.02</c:v>
                </c:pt>
                <c:pt idx="32">
                  <c:v>55331.79</c:v>
                </c:pt>
                <c:pt idx="33">
                  <c:v>54869.02</c:v>
                </c:pt>
                <c:pt idx="34">
                  <c:v>57415.82</c:v>
                </c:pt>
                <c:pt idx="35">
                  <c:v>56706.94</c:v>
                </c:pt>
                <c:pt idx="36">
                  <c:v>58974.78</c:v>
                </c:pt>
                <c:pt idx="37">
                  <c:v>59500.56</c:v>
                </c:pt>
                <c:pt idx="38">
                  <c:v>60944.11</c:v>
                </c:pt>
                <c:pt idx="39">
                  <c:v>59957.25</c:v>
                </c:pt>
                <c:pt idx="40">
                  <c:v>57492.71</c:v>
                </c:pt>
                <c:pt idx="41">
                  <c:v>60301.88</c:v>
                </c:pt>
                <c:pt idx="42">
                  <c:v>57903.35</c:v>
                </c:pt>
                <c:pt idx="43">
                  <c:v>59091.25</c:v>
                </c:pt>
                <c:pt idx="44">
                  <c:v>62730.42</c:v>
                </c:pt>
                <c:pt idx="45">
                  <c:v>61891.92</c:v>
                </c:pt>
                <c:pt idx="46">
                  <c:v>58946.62</c:v>
                </c:pt>
                <c:pt idx="47">
                  <c:v>58356.87</c:v>
                </c:pt>
                <c:pt idx="48">
                  <c:v>55542.31</c:v>
                </c:pt>
                <c:pt idx="49">
                  <c:v>55901.64</c:v>
                </c:pt>
                <c:pt idx="50">
                  <c:v>56557.21</c:v>
                </c:pt>
                <c:pt idx="51">
                  <c:v>55650</c:v>
                </c:pt>
                <c:pt idx="52">
                  <c:v>56768.78</c:v>
                </c:pt>
                <c:pt idx="53">
                  <c:v>57792.02</c:v>
                </c:pt>
                <c:pt idx="54">
                  <c:v>48383.56</c:v>
                </c:pt>
                <c:pt idx="55">
                  <c:v>48627.53</c:v>
                </c:pt>
                <c:pt idx="56">
                  <c:v>39309.58</c:v>
                </c:pt>
                <c:pt idx="57">
                  <c:v>41215.5</c:v>
                </c:pt>
                <c:pt idx="58">
                  <c:v>43505.09</c:v>
                </c:pt>
                <c:pt idx="59">
                  <c:v>44894.05</c:v>
                </c:pt>
                <c:pt idx="60">
                  <c:v>44868.57</c:v>
                </c:pt>
                <c:pt idx="61">
                  <c:v>39100.35</c:v>
                </c:pt>
                <c:pt idx="62">
                  <c:v>41506.31</c:v>
                </c:pt>
                <c:pt idx="63">
                  <c:v>41044.97</c:v>
                </c:pt>
                <c:pt idx="64">
                  <c:v>40912.76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SHS!$D$1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SHS!$A$2:$A$66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SHS!$D$2:$D$66</c:f>
              <c:numCache>
                <c:formatCode>_-* #,##0_-;\-* #,##0_-;_-* "-"??_-;_-@_-</c:formatCode>
                <c:ptCount val="65"/>
                <c:pt idx="0">
                  <c:v>44014.193003</c:v>
                </c:pt>
                <c:pt idx="1">
                  <c:v>44019.227703999997</c:v>
                </c:pt>
                <c:pt idx="2">
                  <c:v>44177.100117000002</c:v>
                </c:pt>
                <c:pt idx="3">
                  <c:v>44270.004851999998</c:v>
                </c:pt>
                <c:pt idx="4">
                  <c:v>44720.782599999999</c:v>
                </c:pt>
                <c:pt idx="5">
                  <c:v>175161.862987</c:v>
                </c:pt>
                <c:pt idx="6">
                  <c:v>176123.33983499999</c:v>
                </c:pt>
                <c:pt idx="7">
                  <c:v>44789.207151000002</c:v>
                </c:pt>
                <c:pt idx="8">
                  <c:v>45715.310090999999</c:v>
                </c:pt>
                <c:pt idx="9">
                  <c:v>45717.726229</c:v>
                </c:pt>
                <c:pt idx="10">
                  <c:v>46260.883763999998</c:v>
                </c:pt>
                <c:pt idx="11">
                  <c:v>48941.203114000004</c:v>
                </c:pt>
                <c:pt idx="12">
                  <c:v>48721.509005</c:v>
                </c:pt>
                <c:pt idx="13">
                  <c:v>50506.829063999998</c:v>
                </c:pt>
                <c:pt idx="14">
                  <c:v>50574.955417999998</c:v>
                </c:pt>
                <c:pt idx="15">
                  <c:v>50589.546588999998</c:v>
                </c:pt>
                <c:pt idx="16">
                  <c:v>45771.469467000003</c:v>
                </c:pt>
                <c:pt idx="17">
                  <c:v>45869.123350000002</c:v>
                </c:pt>
                <c:pt idx="18">
                  <c:v>45751.030566000001</c:v>
                </c:pt>
                <c:pt idx="19">
                  <c:v>46096.789521999999</c:v>
                </c:pt>
                <c:pt idx="20">
                  <c:v>46167.091844000002</c:v>
                </c:pt>
                <c:pt idx="21">
                  <c:v>46108.970603000002</c:v>
                </c:pt>
                <c:pt idx="22">
                  <c:v>47169.768428000003</c:v>
                </c:pt>
                <c:pt idx="23">
                  <c:v>46017.620814000002</c:v>
                </c:pt>
                <c:pt idx="24">
                  <c:v>46090.949990000001</c:v>
                </c:pt>
                <c:pt idx="25">
                  <c:v>47505.995066000003</c:v>
                </c:pt>
                <c:pt idx="26">
                  <c:v>47457.980329999999</c:v>
                </c:pt>
                <c:pt idx="27">
                  <c:v>47492.729359999998</c:v>
                </c:pt>
                <c:pt idx="28">
                  <c:v>48682.999319000002</c:v>
                </c:pt>
                <c:pt idx="29">
                  <c:v>48728.694710000003</c:v>
                </c:pt>
                <c:pt idx="30">
                  <c:v>48581.866498000003</c:v>
                </c:pt>
                <c:pt idx="31">
                  <c:v>47999.054455999998</c:v>
                </c:pt>
                <c:pt idx="32">
                  <c:v>44884.326906000002</c:v>
                </c:pt>
                <c:pt idx="33">
                  <c:v>45120.427183</c:v>
                </c:pt>
                <c:pt idx="34">
                  <c:v>45991.185685999997</c:v>
                </c:pt>
                <c:pt idx="35">
                  <c:v>45892.75864</c:v>
                </c:pt>
                <c:pt idx="36">
                  <c:v>45760.721270000002</c:v>
                </c:pt>
                <c:pt idx="37">
                  <c:v>46501.100683999997</c:v>
                </c:pt>
                <c:pt idx="38">
                  <c:v>46493.638373000002</c:v>
                </c:pt>
                <c:pt idx="39">
                  <c:v>46520.250506999997</c:v>
                </c:pt>
                <c:pt idx="40">
                  <c:v>46839.748251999998</c:v>
                </c:pt>
                <c:pt idx="41">
                  <c:v>49320.722400999999</c:v>
                </c:pt>
                <c:pt idx="42">
                  <c:v>48862.647569000001</c:v>
                </c:pt>
                <c:pt idx="43">
                  <c:v>49976.470319</c:v>
                </c:pt>
                <c:pt idx="44">
                  <c:v>49885.624280000004</c:v>
                </c:pt>
                <c:pt idx="45">
                  <c:v>47000.165717000003</c:v>
                </c:pt>
                <c:pt idx="46">
                  <c:v>42589.202394</c:v>
                </c:pt>
                <c:pt idx="47">
                  <c:v>42782.573185000001</c:v>
                </c:pt>
                <c:pt idx="48">
                  <c:v>42381.228784999999</c:v>
                </c:pt>
                <c:pt idx="49">
                  <c:v>41548.128898000003</c:v>
                </c:pt>
                <c:pt idx="50">
                  <c:v>41267.857086999997</c:v>
                </c:pt>
                <c:pt idx="51">
                  <c:v>40864.810141000002</c:v>
                </c:pt>
                <c:pt idx="52">
                  <c:v>41173.833709999999</c:v>
                </c:pt>
                <c:pt idx="53">
                  <c:v>41633.080491000001</c:v>
                </c:pt>
                <c:pt idx="54">
                  <c:v>40990.790704999999</c:v>
                </c:pt>
                <c:pt idx="55">
                  <c:v>40900.499959000001</c:v>
                </c:pt>
                <c:pt idx="56">
                  <c:v>40763.264813000002</c:v>
                </c:pt>
                <c:pt idx="57">
                  <c:v>40713.707939</c:v>
                </c:pt>
                <c:pt idx="58">
                  <c:v>40620.556732999998</c:v>
                </c:pt>
                <c:pt idx="59">
                  <c:v>40536.174783000002</c:v>
                </c:pt>
                <c:pt idx="60">
                  <c:v>40152.397023999998</c:v>
                </c:pt>
                <c:pt idx="61">
                  <c:v>40186.227125999998</c:v>
                </c:pt>
                <c:pt idx="62">
                  <c:v>40506.095437999997</c:v>
                </c:pt>
                <c:pt idx="63">
                  <c:v>21547.613143999999</c:v>
                </c:pt>
                <c:pt idx="64">
                  <c:v>21600.172408999999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324680"/>
        <c:axId val="746321544"/>
      </c:lineChart>
      <c:lineChart>
        <c:grouping val="standard"/>
        <c:varyColors val="0"/>
        <c:ser>
          <c:idx val="3"/>
          <c:order val="2"/>
          <c:tx>
            <c:strRef>
              <c:f>SHS!$E$1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SHS!$A$2:$A$66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SHS!$E$2:$E$66</c:f>
              <c:numCache>
                <c:formatCode>_-* #,##0_-;\-* #,##0_-;_-* "-"??_-;_-@_-</c:formatCode>
                <c:ptCount val="65"/>
                <c:pt idx="0">
                  <c:v>2188.6025</c:v>
                </c:pt>
                <c:pt idx="1">
                  <c:v>2330.2204000000002</c:v>
                </c:pt>
                <c:pt idx="2">
                  <c:v>2422.0538000000001</c:v>
                </c:pt>
                <c:pt idx="3">
                  <c:v>2433.4348</c:v>
                </c:pt>
                <c:pt idx="4">
                  <c:v>2274.1257000000001</c:v>
                </c:pt>
                <c:pt idx="5">
                  <c:v>7051.0643</c:v>
                </c:pt>
                <c:pt idx="6">
                  <c:v>7047.0969999999998</c:v>
                </c:pt>
                <c:pt idx="7">
                  <c:v>2670.8512000000001</c:v>
                </c:pt>
                <c:pt idx="8">
                  <c:v>2701.0023999999999</c:v>
                </c:pt>
                <c:pt idx="9">
                  <c:v>2710.0895999999998</c:v>
                </c:pt>
                <c:pt idx="10">
                  <c:v>2695.3789999999999</c:v>
                </c:pt>
                <c:pt idx="11">
                  <c:v>2791.7757000000001</c:v>
                </c:pt>
                <c:pt idx="12">
                  <c:v>2806.8533000000002</c:v>
                </c:pt>
                <c:pt idx="13">
                  <c:v>2553.2579999999998</c:v>
                </c:pt>
                <c:pt idx="14">
                  <c:v>2543.7530999999999</c:v>
                </c:pt>
                <c:pt idx="15">
                  <c:v>2547.0452</c:v>
                </c:pt>
                <c:pt idx="16">
                  <c:v>2397.9389999999999</c:v>
                </c:pt>
                <c:pt idx="17">
                  <c:v>2443.5592999999999</c:v>
                </c:pt>
                <c:pt idx="18">
                  <c:v>2430.3962999999999</c:v>
                </c:pt>
                <c:pt idx="19">
                  <c:v>2465.2239</c:v>
                </c:pt>
                <c:pt idx="20">
                  <c:v>2491.6311999999998</c:v>
                </c:pt>
                <c:pt idx="21">
                  <c:v>2512.8416999999999</c:v>
                </c:pt>
                <c:pt idx="22">
                  <c:v>2336.1404000000002</c:v>
                </c:pt>
                <c:pt idx="23">
                  <c:v>2197.5252</c:v>
                </c:pt>
                <c:pt idx="24">
                  <c:v>2188.1949</c:v>
                </c:pt>
                <c:pt idx="25">
                  <c:v>2456.1142</c:v>
                </c:pt>
                <c:pt idx="26">
                  <c:v>2501.7921000000001</c:v>
                </c:pt>
                <c:pt idx="27">
                  <c:v>2487.8717999999999</c:v>
                </c:pt>
                <c:pt idx="28">
                  <c:v>2537.6244999999999</c:v>
                </c:pt>
                <c:pt idx="29">
                  <c:v>2532.3751000000002</c:v>
                </c:pt>
                <c:pt idx="30">
                  <c:v>2545.0245</c:v>
                </c:pt>
                <c:pt idx="31">
                  <c:v>2682.788</c:v>
                </c:pt>
                <c:pt idx="32">
                  <c:v>2526.7552999999998</c:v>
                </c:pt>
                <c:pt idx="33">
                  <c:v>2529.3173999999999</c:v>
                </c:pt>
                <c:pt idx="34">
                  <c:v>2712.9771000000001</c:v>
                </c:pt>
                <c:pt idx="35">
                  <c:v>2718.0852</c:v>
                </c:pt>
                <c:pt idx="36">
                  <c:v>2762.5234999999998</c:v>
                </c:pt>
                <c:pt idx="37">
                  <c:v>3208.7154</c:v>
                </c:pt>
                <c:pt idx="38">
                  <c:v>3098.1325999999999</c:v>
                </c:pt>
                <c:pt idx="39">
                  <c:v>3175.3076999999998</c:v>
                </c:pt>
                <c:pt idx="40">
                  <c:v>3152.096</c:v>
                </c:pt>
                <c:pt idx="41">
                  <c:v>3447.0965999999999</c:v>
                </c:pt>
                <c:pt idx="42">
                  <c:v>3461.1453999999999</c:v>
                </c:pt>
                <c:pt idx="43">
                  <c:v>2764.3588</c:v>
                </c:pt>
                <c:pt idx="44">
                  <c:v>2750.0360000000001</c:v>
                </c:pt>
                <c:pt idx="45">
                  <c:v>2531.0432000000001</c:v>
                </c:pt>
                <c:pt idx="46">
                  <c:v>2999.3706000000002</c:v>
                </c:pt>
                <c:pt idx="47">
                  <c:v>2882.5551</c:v>
                </c:pt>
                <c:pt idx="48">
                  <c:v>2749.3526000000002</c:v>
                </c:pt>
                <c:pt idx="49">
                  <c:v>2476.5825</c:v>
                </c:pt>
                <c:pt idx="50">
                  <c:v>2465.6487999999999</c:v>
                </c:pt>
                <c:pt idx="51">
                  <c:v>2483.7094000000002</c:v>
                </c:pt>
                <c:pt idx="52">
                  <c:v>3327.3434000000002</c:v>
                </c:pt>
                <c:pt idx="53">
                  <c:v>3430.2402999999999</c:v>
                </c:pt>
                <c:pt idx="54">
                  <c:v>3287.9479999999999</c:v>
                </c:pt>
                <c:pt idx="55">
                  <c:v>3209.8193000000001</c:v>
                </c:pt>
                <c:pt idx="56">
                  <c:v>3269.5709999999999</c:v>
                </c:pt>
                <c:pt idx="57">
                  <c:v>3077.8991000000001</c:v>
                </c:pt>
                <c:pt idx="58">
                  <c:v>3460.7334999999998</c:v>
                </c:pt>
                <c:pt idx="59">
                  <c:v>3178.7723000000001</c:v>
                </c:pt>
                <c:pt idx="60">
                  <c:v>2962.5324000000001</c:v>
                </c:pt>
                <c:pt idx="61">
                  <c:v>2842.8535000000002</c:v>
                </c:pt>
                <c:pt idx="62">
                  <c:v>2896.3986</c:v>
                </c:pt>
                <c:pt idx="63">
                  <c:v>1487.3318999999999</c:v>
                </c:pt>
                <c:pt idx="64">
                  <c:v>1507.9495999999999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SHS!$F$1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SHS!$A$2:$A$66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SHS!$F$2:$F$66</c:f>
              <c:numCache>
                <c:formatCode>_-* #,##0_-;\-* #,##0_-;_-* "-"??_-;_-@_-</c:formatCode>
                <c:ptCount val="65"/>
                <c:pt idx="0">
                  <c:v>3374.0005820000001</c:v>
                </c:pt>
                <c:pt idx="1">
                  <c:v>3287.9567010000001</c:v>
                </c:pt>
                <c:pt idx="2">
                  <c:v>3307.9257200000002</c:v>
                </c:pt>
                <c:pt idx="3">
                  <c:v>3332.9087669999999</c:v>
                </c:pt>
                <c:pt idx="4">
                  <c:v>3355.6140949999999</c:v>
                </c:pt>
                <c:pt idx="5">
                  <c:v>9193.1958570000006</c:v>
                </c:pt>
                <c:pt idx="6">
                  <c:v>9179.4985379999998</c:v>
                </c:pt>
                <c:pt idx="7">
                  <c:v>3326.36672</c:v>
                </c:pt>
                <c:pt idx="8">
                  <c:v>3360.147399</c:v>
                </c:pt>
                <c:pt idx="9">
                  <c:v>3390.274727</c:v>
                </c:pt>
                <c:pt idx="10">
                  <c:v>3504.4631770000001</c:v>
                </c:pt>
                <c:pt idx="11">
                  <c:v>3918.9047559999999</c:v>
                </c:pt>
                <c:pt idx="12">
                  <c:v>3911.0859190000001</c:v>
                </c:pt>
                <c:pt idx="13">
                  <c:v>3974.418146</c:v>
                </c:pt>
                <c:pt idx="14">
                  <c:v>3974.6330079999998</c:v>
                </c:pt>
                <c:pt idx="15">
                  <c:v>3948.9277740000002</c:v>
                </c:pt>
                <c:pt idx="16">
                  <c:v>3518.7585829999998</c:v>
                </c:pt>
                <c:pt idx="17">
                  <c:v>3581.25974</c:v>
                </c:pt>
                <c:pt idx="18">
                  <c:v>3616.4145749999998</c:v>
                </c:pt>
                <c:pt idx="19">
                  <c:v>3542.5580749999999</c:v>
                </c:pt>
                <c:pt idx="20">
                  <c:v>3578.4126339999998</c:v>
                </c:pt>
                <c:pt idx="21">
                  <c:v>3602.2991609999999</c:v>
                </c:pt>
                <c:pt idx="22">
                  <c:v>3867.290931</c:v>
                </c:pt>
                <c:pt idx="23">
                  <c:v>3821.6413640000001</c:v>
                </c:pt>
                <c:pt idx="24">
                  <c:v>3821.3069089999999</c:v>
                </c:pt>
                <c:pt idx="25">
                  <c:v>3848.1781679999999</c:v>
                </c:pt>
                <c:pt idx="26">
                  <c:v>3912.4214430000002</c:v>
                </c:pt>
                <c:pt idx="27">
                  <c:v>3889.94245</c:v>
                </c:pt>
                <c:pt idx="28">
                  <c:v>3884.7825360000002</c:v>
                </c:pt>
                <c:pt idx="29">
                  <c:v>3838.1059169999999</c:v>
                </c:pt>
                <c:pt idx="30">
                  <c:v>3821.249018</c:v>
                </c:pt>
                <c:pt idx="31">
                  <c:v>3457.5802180000001</c:v>
                </c:pt>
                <c:pt idx="32">
                  <c:v>3168.7565180000001</c:v>
                </c:pt>
                <c:pt idx="33">
                  <c:v>3113.0188659999999</c:v>
                </c:pt>
                <c:pt idx="34">
                  <c:v>3363.6631419999999</c:v>
                </c:pt>
                <c:pt idx="35">
                  <c:v>3650.094572</c:v>
                </c:pt>
                <c:pt idx="36">
                  <c:v>3697.8089060000002</c:v>
                </c:pt>
                <c:pt idx="37">
                  <c:v>3328.3731290000001</c:v>
                </c:pt>
                <c:pt idx="38">
                  <c:v>3249.5336809999999</c:v>
                </c:pt>
                <c:pt idx="39">
                  <c:v>3333.6400450000001</c:v>
                </c:pt>
                <c:pt idx="40">
                  <c:v>3318.8457549999998</c:v>
                </c:pt>
                <c:pt idx="41">
                  <c:v>3458.373149</c:v>
                </c:pt>
                <c:pt idx="42">
                  <c:v>3327.5383870000001</c:v>
                </c:pt>
                <c:pt idx="43">
                  <c:v>3168.0308530000002</c:v>
                </c:pt>
                <c:pt idx="44">
                  <c:v>3155.444986</c:v>
                </c:pt>
                <c:pt idx="45">
                  <c:v>3063.2857960000001</c:v>
                </c:pt>
                <c:pt idx="46">
                  <c:v>3516.9839969999998</c:v>
                </c:pt>
                <c:pt idx="47">
                  <c:v>3873.2038349999998</c:v>
                </c:pt>
                <c:pt idx="48">
                  <c:v>3818.9608210000001</c:v>
                </c:pt>
                <c:pt idx="49">
                  <c:v>3649.0163440000001</c:v>
                </c:pt>
                <c:pt idx="50">
                  <c:v>3413.4569660000002</c:v>
                </c:pt>
                <c:pt idx="51">
                  <c:v>3641.8186970000002</c:v>
                </c:pt>
                <c:pt idx="52">
                  <c:v>3512.2111669999999</c:v>
                </c:pt>
                <c:pt idx="53">
                  <c:v>3553.9321490000002</c:v>
                </c:pt>
                <c:pt idx="54">
                  <c:v>3438.7645680000001</c:v>
                </c:pt>
                <c:pt idx="55">
                  <c:v>3307.7988380000002</c:v>
                </c:pt>
                <c:pt idx="56">
                  <c:v>3370.4610229999998</c:v>
                </c:pt>
                <c:pt idx="57">
                  <c:v>3114.7671559999999</c:v>
                </c:pt>
                <c:pt idx="58">
                  <c:v>3471.606491</c:v>
                </c:pt>
                <c:pt idx="59">
                  <c:v>3465.2638200000001</c:v>
                </c:pt>
                <c:pt idx="60">
                  <c:v>3299.7851719999999</c:v>
                </c:pt>
                <c:pt idx="61">
                  <c:v>3195.5766250000001</c:v>
                </c:pt>
                <c:pt idx="62">
                  <c:v>3220.8759249999998</c:v>
                </c:pt>
                <c:pt idx="63">
                  <c:v>3038.7242299999998</c:v>
                </c:pt>
                <c:pt idx="64">
                  <c:v>3003.758754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326248"/>
        <c:axId val="746320760"/>
      </c:lineChart>
      <c:dateAx>
        <c:axId val="74632468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321544"/>
        <c:crosses val="autoZero"/>
        <c:auto val="1"/>
        <c:lblOffset val="100"/>
        <c:baseTimeUnit val="days"/>
      </c:dateAx>
      <c:valAx>
        <c:axId val="74632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324680"/>
        <c:crosses val="autoZero"/>
        <c:crossBetween val="between"/>
      </c:valAx>
      <c:valAx>
        <c:axId val="74632076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326248"/>
        <c:crosses val="max"/>
        <c:crossBetween val="between"/>
      </c:valAx>
      <c:dateAx>
        <c:axId val="74632624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4632076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SHS!$U$28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SHS!$S$29:$S$175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SHS!$U$29:$U$175</c:f>
              <c:numCache>
                <c:formatCode>_-* #,##0_-;\-* #,##0_-;_-* "-"??_-;_-@_-</c:formatCode>
                <c:ptCount val="147"/>
                <c:pt idx="0">
                  <c:v>44633.77</c:v>
                </c:pt>
                <c:pt idx="1">
                  <c:v>43544.59</c:v>
                </c:pt>
                <c:pt idx="2">
                  <c:v>41695.07</c:v>
                </c:pt>
                <c:pt idx="3">
                  <c:v>41303.26</c:v>
                </c:pt>
                <c:pt idx="4">
                  <c:v>40335.65</c:v>
                </c:pt>
                <c:pt idx="5">
                  <c:v>39830.57</c:v>
                </c:pt>
                <c:pt idx="6">
                  <c:v>38281.019999999997</c:v>
                </c:pt>
                <c:pt idx="7">
                  <c:v>38129.18</c:v>
                </c:pt>
                <c:pt idx="8">
                  <c:v>38129.18</c:v>
                </c:pt>
                <c:pt idx="9">
                  <c:v>39159.78</c:v>
                </c:pt>
                <c:pt idx="10">
                  <c:v>39353.019999999997</c:v>
                </c:pt>
                <c:pt idx="11">
                  <c:v>38963.11</c:v>
                </c:pt>
                <c:pt idx="12">
                  <c:v>39309.58</c:v>
                </c:pt>
                <c:pt idx="13">
                  <c:v>39309.58</c:v>
                </c:pt>
                <c:pt idx="14">
                  <c:v>39464.730000000003</c:v>
                </c:pt>
                <c:pt idx="15">
                  <c:v>38186.800000000003</c:v>
                </c:pt>
                <c:pt idx="16">
                  <c:v>40735.760000000002</c:v>
                </c:pt>
                <c:pt idx="17">
                  <c:v>39124.82</c:v>
                </c:pt>
                <c:pt idx="18">
                  <c:v>39126.629999999997</c:v>
                </c:pt>
                <c:pt idx="19">
                  <c:v>39923.22</c:v>
                </c:pt>
                <c:pt idx="20">
                  <c:v>40022.5</c:v>
                </c:pt>
                <c:pt idx="21">
                  <c:v>40163.06</c:v>
                </c:pt>
                <c:pt idx="22">
                  <c:v>40349.599999999999</c:v>
                </c:pt>
                <c:pt idx="23">
                  <c:v>40867.14</c:v>
                </c:pt>
                <c:pt idx="24">
                  <c:v>41141.46</c:v>
                </c:pt>
                <c:pt idx="25">
                  <c:v>41341.22</c:v>
                </c:pt>
                <c:pt idx="26">
                  <c:v>41607.46</c:v>
                </c:pt>
                <c:pt idx="27">
                  <c:v>41452.199999999997</c:v>
                </c:pt>
                <c:pt idx="28">
                  <c:v>40988.370000000003</c:v>
                </c:pt>
                <c:pt idx="29">
                  <c:v>41159.99</c:v>
                </c:pt>
                <c:pt idx="30">
                  <c:v>40774.120000000003</c:v>
                </c:pt>
                <c:pt idx="31">
                  <c:v>41770.559999999998</c:v>
                </c:pt>
                <c:pt idx="32">
                  <c:v>40794.29</c:v>
                </c:pt>
                <c:pt idx="33">
                  <c:v>40757.24</c:v>
                </c:pt>
                <c:pt idx="34">
                  <c:v>41073.65</c:v>
                </c:pt>
                <c:pt idx="35">
                  <c:v>41215.5</c:v>
                </c:pt>
                <c:pt idx="36">
                  <c:v>41190.39</c:v>
                </c:pt>
                <c:pt idx="37">
                  <c:v>41381.11</c:v>
                </c:pt>
                <c:pt idx="38">
                  <c:v>41318.660000000003</c:v>
                </c:pt>
                <c:pt idx="39">
                  <c:v>42596.55</c:v>
                </c:pt>
                <c:pt idx="40">
                  <c:v>43450.33</c:v>
                </c:pt>
                <c:pt idx="41">
                  <c:v>43808.12</c:v>
                </c:pt>
                <c:pt idx="42">
                  <c:v>43928.79</c:v>
                </c:pt>
                <c:pt idx="43">
                  <c:v>44885.760000000002</c:v>
                </c:pt>
                <c:pt idx="44">
                  <c:v>43476.82</c:v>
                </c:pt>
                <c:pt idx="45">
                  <c:v>43175.23</c:v>
                </c:pt>
                <c:pt idx="46">
                  <c:v>44105.25</c:v>
                </c:pt>
                <c:pt idx="47">
                  <c:v>44043.24</c:v>
                </c:pt>
                <c:pt idx="48">
                  <c:v>43925.68</c:v>
                </c:pt>
                <c:pt idx="49">
                  <c:v>44659.5</c:v>
                </c:pt>
                <c:pt idx="50">
                  <c:v>43902.7</c:v>
                </c:pt>
                <c:pt idx="51">
                  <c:v>43379.839999999997</c:v>
                </c:pt>
                <c:pt idx="52">
                  <c:v>43505.09</c:v>
                </c:pt>
                <c:pt idx="53">
                  <c:v>43909.67</c:v>
                </c:pt>
                <c:pt idx="54">
                  <c:v>42586.93</c:v>
                </c:pt>
                <c:pt idx="55">
                  <c:v>42399.08</c:v>
                </c:pt>
                <c:pt idx="56">
                  <c:v>41197.839999999997</c:v>
                </c:pt>
                <c:pt idx="57">
                  <c:v>40779.4</c:v>
                </c:pt>
                <c:pt idx="58">
                  <c:v>40733.089999999997</c:v>
                </c:pt>
                <c:pt idx="59">
                  <c:v>41409.11</c:v>
                </c:pt>
                <c:pt idx="60">
                  <c:v>41961.22</c:v>
                </c:pt>
                <c:pt idx="61">
                  <c:v>43030.46</c:v>
                </c:pt>
                <c:pt idx="62">
                  <c:v>43026.41</c:v>
                </c:pt>
                <c:pt idx="63">
                  <c:v>42956.2</c:v>
                </c:pt>
                <c:pt idx="64">
                  <c:v>42940.57</c:v>
                </c:pt>
                <c:pt idx="65">
                  <c:v>43491.17</c:v>
                </c:pt>
                <c:pt idx="66">
                  <c:v>43888.93</c:v>
                </c:pt>
                <c:pt idx="67">
                  <c:v>43785.04</c:v>
                </c:pt>
                <c:pt idx="68">
                  <c:v>42432.4</c:v>
                </c:pt>
                <c:pt idx="69">
                  <c:v>44018.82</c:v>
                </c:pt>
                <c:pt idx="70">
                  <c:v>44223.29</c:v>
                </c:pt>
                <c:pt idx="71">
                  <c:v>43996.160000000003</c:v>
                </c:pt>
                <c:pt idx="72">
                  <c:v>44244.46</c:v>
                </c:pt>
                <c:pt idx="73">
                  <c:v>44894.05</c:v>
                </c:pt>
                <c:pt idx="74">
                  <c:v>43375.71</c:v>
                </c:pt>
                <c:pt idx="75">
                  <c:v>43521.919999999998</c:v>
                </c:pt>
                <c:pt idx="76">
                  <c:v>43835.41</c:v>
                </c:pt>
                <c:pt idx="77">
                  <c:v>43825.05</c:v>
                </c:pt>
                <c:pt idx="78">
                  <c:v>44037.34</c:v>
                </c:pt>
                <c:pt idx="79">
                  <c:v>44304.2</c:v>
                </c:pt>
                <c:pt idx="80">
                  <c:v>44272.31</c:v>
                </c:pt>
                <c:pt idx="81">
                  <c:v>44569.4</c:v>
                </c:pt>
                <c:pt idx="82">
                  <c:v>44429.62</c:v>
                </c:pt>
                <c:pt idx="83">
                  <c:v>44403.81</c:v>
                </c:pt>
                <c:pt idx="84">
                  <c:v>44502.76</c:v>
                </c:pt>
                <c:pt idx="85">
                  <c:v>44155.6</c:v>
                </c:pt>
                <c:pt idx="86">
                  <c:v>42512.84</c:v>
                </c:pt>
                <c:pt idx="87">
                  <c:v>42425.42</c:v>
                </c:pt>
                <c:pt idx="88">
                  <c:v>42425.42</c:v>
                </c:pt>
                <c:pt idx="89">
                  <c:v>42798.96</c:v>
                </c:pt>
                <c:pt idx="90">
                  <c:v>43860</c:v>
                </c:pt>
                <c:pt idx="91">
                  <c:v>44344.65</c:v>
                </c:pt>
                <c:pt idx="92">
                  <c:v>44327.74</c:v>
                </c:pt>
                <c:pt idx="93">
                  <c:v>45267.93</c:v>
                </c:pt>
                <c:pt idx="94">
                  <c:v>44746.400000000001</c:v>
                </c:pt>
                <c:pt idx="95">
                  <c:v>44868.57</c:v>
                </c:pt>
                <c:pt idx="96">
                  <c:v>44642.89</c:v>
                </c:pt>
                <c:pt idx="97">
                  <c:v>45203.99</c:v>
                </c:pt>
                <c:pt idx="98">
                  <c:v>45863.02</c:v>
                </c:pt>
                <c:pt idx="99">
                  <c:v>45700.38</c:v>
                </c:pt>
                <c:pt idx="100">
                  <c:v>44350.44</c:v>
                </c:pt>
                <c:pt idx="101">
                  <c:v>43814.879999999997</c:v>
                </c:pt>
                <c:pt idx="102">
                  <c:v>43797.68</c:v>
                </c:pt>
                <c:pt idx="103">
                  <c:v>43716.76</c:v>
                </c:pt>
                <c:pt idx="104">
                  <c:v>43132.2</c:v>
                </c:pt>
                <c:pt idx="105">
                  <c:v>43057.88</c:v>
                </c:pt>
                <c:pt idx="106">
                  <c:v>42805.17</c:v>
                </c:pt>
                <c:pt idx="107">
                  <c:v>42587.46</c:v>
                </c:pt>
                <c:pt idx="108">
                  <c:v>41717.589999999997</c:v>
                </c:pt>
                <c:pt idx="109">
                  <c:v>42573.66</c:v>
                </c:pt>
                <c:pt idx="110">
                  <c:v>43112.480000000003</c:v>
                </c:pt>
                <c:pt idx="111">
                  <c:v>43044.03</c:v>
                </c:pt>
                <c:pt idx="112">
                  <c:v>41961.74</c:v>
                </c:pt>
                <c:pt idx="113">
                  <c:v>42175.03</c:v>
                </c:pt>
                <c:pt idx="114">
                  <c:v>41076.980000000003</c:v>
                </c:pt>
                <c:pt idx="115">
                  <c:v>40467.03</c:v>
                </c:pt>
                <c:pt idx="116">
                  <c:v>39633.96</c:v>
                </c:pt>
                <c:pt idx="117">
                  <c:v>39729.17</c:v>
                </c:pt>
                <c:pt idx="118">
                  <c:v>39100.35</c:v>
                </c:pt>
                <c:pt idx="119">
                  <c:v>39895.86</c:v>
                </c:pt>
                <c:pt idx="120">
                  <c:v>40983.11</c:v>
                </c:pt>
                <c:pt idx="121">
                  <c:v>40649.07</c:v>
                </c:pt>
                <c:pt idx="122">
                  <c:v>40627.040000000001</c:v>
                </c:pt>
                <c:pt idx="123">
                  <c:v>40964.730000000003</c:v>
                </c:pt>
                <c:pt idx="124">
                  <c:v>41288.15</c:v>
                </c:pt>
                <c:pt idx="125">
                  <c:v>41506.31</c:v>
                </c:pt>
                <c:pt idx="126">
                  <c:v>40549.980000000003</c:v>
                </c:pt>
                <c:pt idx="127">
                  <c:v>40571.57</c:v>
                </c:pt>
                <c:pt idx="128">
                  <c:v>40953.370000000003</c:v>
                </c:pt>
                <c:pt idx="129">
                  <c:v>40616.910000000003</c:v>
                </c:pt>
                <c:pt idx="130">
                  <c:v>40589.440000000002</c:v>
                </c:pt>
                <c:pt idx="131">
                  <c:v>40721.769999999997</c:v>
                </c:pt>
                <c:pt idx="132">
                  <c:v>41582.519999999997</c:v>
                </c:pt>
                <c:pt idx="133">
                  <c:v>41288.769999999997</c:v>
                </c:pt>
                <c:pt idx="134">
                  <c:v>41292.21</c:v>
                </c:pt>
                <c:pt idx="135">
                  <c:v>41292.21</c:v>
                </c:pt>
                <c:pt idx="136">
                  <c:v>41044.97</c:v>
                </c:pt>
                <c:pt idx="137">
                  <c:v>40921.82</c:v>
                </c:pt>
                <c:pt idx="138">
                  <c:v>40944.959999999999</c:v>
                </c:pt>
                <c:pt idx="139">
                  <c:v>41202.449999999997</c:v>
                </c:pt>
                <c:pt idx="140">
                  <c:v>41133.18</c:v>
                </c:pt>
                <c:pt idx="141">
                  <c:v>40792.82</c:v>
                </c:pt>
                <c:pt idx="142">
                  <c:v>40268.82</c:v>
                </c:pt>
                <c:pt idx="143">
                  <c:v>40600.879999999997</c:v>
                </c:pt>
                <c:pt idx="144">
                  <c:v>40545.08</c:v>
                </c:pt>
                <c:pt idx="145">
                  <c:v>40987.230000000003</c:v>
                </c:pt>
                <c:pt idx="146">
                  <c:v>40912.76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SHS!$V$28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SHS!$S$29:$S$175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SHS!$V$29:$V$175</c:f>
              <c:numCache>
                <c:formatCode>#,##0_ ;[Red]\-#,##0\ </c:formatCode>
                <c:ptCount val="147"/>
                <c:pt idx="0">
                  <c:v>40797.36911</c:v>
                </c:pt>
                <c:pt idx="1">
                  <c:v>40780.869845000001</c:v>
                </c:pt>
                <c:pt idx="2">
                  <c:v>40809.043425000003</c:v>
                </c:pt>
                <c:pt idx="3">
                  <c:v>40802.868480999998</c:v>
                </c:pt>
                <c:pt idx="4">
                  <c:v>40873.923262999997</c:v>
                </c:pt>
                <c:pt idx="5">
                  <c:v>40780.125042</c:v>
                </c:pt>
                <c:pt idx="6">
                  <c:v>40798.658985000002</c:v>
                </c:pt>
                <c:pt idx="7">
                  <c:v>40904.726218000003</c:v>
                </c:pt>
                <c:pt idx="8">
                  <c:v>40904.726218000003</c:v>
                </c:pt>
                <c:pt idx="9">
                  <c:v>40719.328331999997</c:v>
                </c:pt>
                <c:pt idx="10">
                  <c:v>40882.623820000001</c:v>
                </c:pt>
                <c:pt idx="11">
                  <c:v>40904.007294000003</c:v>
                </c:pt>
                <c:pt idx="12">
                  <c:v>40763.264814000002</c:v>
                </c:pt>
                <c:pt idx="13">
                  <c:v>40763.264814000002</c:v>
                </c:pt>
                <c:pt idx="14">
                  <c:v>40760.088208000001</c:v>
                </c:pt>
                <c:pt idx="15">
                  <c:v>40798.402261000003</c:v>
                </c:pt>
                <c:pt idx="16">
                  <c:v>40790.030848000002</c:v>
                </c:pt>
                <c:pt idx="17">
                  <c:v>40815.342408999997</c:v>
                </c:pt>
                <c:pt idx="18">
                  <c:v>40837.701805999997</c:v>
                </c:pt>
                <c:pt idx="19">
                  <c:v>40808.130259999998</c:v>
                </c:pt>
                <c:pt idx="20">
                  <c:v>40864.618392999997</c:v>
                </c:pt>
                <c:pt idx="21">
                  <c:v>40899.087338999998</c:v>
                </c:pt>
                <c:pt idx="22">
                  <c:v>41096.232748000002</c:v>
                </c:pt>
                <c:pt idx="23">
                  <c:v>41057.965195999997</c:v>
                </c:pt>
                <c:pt idx="24">
                  <c:v>41128.340283999998</c:v>
                </c:pt>
                <c:pt idx="25">
                  <c:v>41068.983357999998</c:v>
                </c:pt>
                <c:pt idx="26">
                  <c:v>41184.569517999997</c:v>
                </c:pt>
                <c:pt idx="27">
                  <c:v>40854.128573000002</c:v>
                </c:pt>
                <c:pt idx="28">
                  <c:v>40929.490911000001</c:v>
                </c:pt>
                <c:pt idx="29">
                  <c:v>40835.735464999998</c:v>
                </c:pt>
                <c:pt idx="30">
                  <c:v>40840.726288999998</c:v>
                </c:pt>
                <c:pt idx="31">
                  <c:v>40885.021542000002</c:v>
                </c:pt>
                <c:pt idx="32">
                  <c:v>40614.593799000002</c:v>
                </c:pt>
                <c:pt idx="33">
                  <c:v>40665.408215000003</c:v>
                </c:pt>
                <c:pt idx="34">
                  <c:v>40641.264414999998</c:v>
                </c:pt>
                <c:pt idx="35">
                  <c:v>40713.707939</c:v>
                </c:pt>
                <c:pt idx="36">
                  <c:v>40759.665312999998</c:v>
                </c:pt>
                <c:pt idx="37">
                  <c:v>40704.134133</c:v>
                </c:pt>
                <c:pt idx="38">
                  <c:v>40769.476446000001</c:v>
                </c:pt>
                <c:pt idx="39">
                  <c:v>40813.108746999998</c:v>
                </c:pt>
                <c:pt idx="40">
                  <c:v>40828.027270999999</c:v>
                </c:pt>
                <c:pt idx="41">
                  <c:v>40802.972898</c:v>
                </c:pt>
                <c:pt idx="42">
                  <c:v>40850.634241</c:v>
                </c:pt>
                <c:pt idx="43">
                  <c:v>40668.278111</c:v>
                </c:pt>
                <c:pt idx="44">
                  <c:v>40633.716569999997</c:v>
                </c:pt>
                <c:pt idx="45">
                  <c:v>40729.326308999996</c:v>
                </c:pt>
                <c:pt idx="46">
                  <c:v>40898.301691000001</c:v>
                </c:pt>
                <c:pt idx="47">
                  <c:v>40729.727698000002</c:v>
                </c:pt>
                <c:pt idx="48">
                  <c:v>40750.603548999999</c:v>
                </c:pt>
                <c:pt idx="49">
                  <c:v>40693.523589999997</c:v>
                </c:pt>
                <c:pt idx="50">
                  <c:v>40793.262409000003</c:v>
                </c:pt>
                <c:pt idx="51">
                  <c:v>40628.398841000002</c:v>
                </c:pt>
                <c:pt idx="52">
                  <c:v>40620.556732999998</c:v>
                </c:pt>
                <c:pt idx="53">
                  <c:v>40664.708713</c:v>
                </c:pt>
                <c:pt idx="54">
                  <c:v>40669.986078000002</c:v>
                </c:pt>
                <c:pt idx="55">
                  <c:v>40763.245016000001</c:v>
                </c:pt>
                <c:pt idx="56">
                  <c:v>40825.004240000002</c:v>
                </c:pt>
                <c:pt idx="57">
                  <c:v>40747.128615000001</c:v>
                </c:pt>
                <c:pt idx="58">
                  <c:v>40813.404139999999</c:v>
                </c:pt>
                <c:pt idx="59">
                  <c:v>40124.881116999997</c:v>
                </c:pt>
                <c:pt idx="60">
                  <c:v>40151.579054000002</c:v>
                </c:pt>
                <c:pt idx="61">
                  <c:v>40200.223916000003</c:v>
                </c:pt>
                <c:pt idx="62">
                  <c:v>40221.573494999997</c:v>
                </c:pt>
                <c:pt idx="63">
                  <c:v>40184.642145999998</c:v>
                </c:pt>
                <c:pt idx="64">
                  <c:v>40460.433225000001</c:v>
                </c:pt>
                <c:pt idx="65">
                  <c:v>40343.026204000002</c:v>
                </c:pt>
                <c:pt idx="66">
                  <c:v>40448.670226000002</c:v>
                </c:pt>
                <c:pt idx="67">
                  <c:v>40475.148272999999</c:v>
                </c:pt>
                <c:pt idx="68">
                  <c:v>40348.831569000002</c:v>
                </c:pt>
                <c:pt idx="69">
                  <c:v>40532.006334999998</c:v>
                </c:pt>
                <c:pt idx="70">
                  <c:v>40462.289795999997</c:v>
                </c:pt>
                <c:pt idx="71">
                  <c:v>40521.901640999997</c:v>
                </c:pt>
                <c:pt idx="72">
                  <c:v>40509.853979</c:v>
                </c:pt>
                <c:pt idx="73">
                  <c:v>40536.174782000002</c:v>
                </c:pt>
                <c:pt idx="74">
                  <c:v>40302.082669000003</c:v>
                </c:pt>
                <c:pt idx="75">
                  <c:v>40292.921211000001</c:v>
                </c:pt>
                <c:pt idx="76">
                  <c:v>40361.150946000002</c:v>
                </c:pt>
                <c:pt idx="77">
                  <c:v>40256.967508000002</c:v>
                </c:pt>
                <c:pt idx="78">
                  <c:v>40428.452183000001</c:v>
                </c:pt>
                <c:pt idx="79">
                  <c:v>40393.272341000004</c:v>
                </c:pt>
                <c:pt idx="80">
                  <c:v>40278.590766000001</c:v>
                </c:pt>
                <c:pt idx="81">
                  <c:v>40327.557760999996</c:v>
                </c:pt>
                <c:pt idx="82">
                  <c:v>40232.764072999998</c:v>
                </c:pt>
                <c:pt idx="83">
                  <c:v>40364.264506</c:v>
                </c:pt>
                <c:pt idx="84">
                  <c:v>40386.663552999999</c:v>
                </c:pt>
                <c:pt idx="85">
                  <c:v>40146.475600999998</c:v>
                </c:pt>
                <c:pt idx="86">
                  <c:v>40259.835478000001</c:v>
                </c:pt>
                <c:pt idx="87">
                  <c:v>40375.130111999999</c:v>
                </c:pt>
                <c:pt idx="88">
                  <c:v>40375.130111999999</c:v>
                </c:pt>
                <c:pt idx="89">
                  <c:v>40497.827955000001</c:v>
                </c:pt>
                <c:pt idx="90">
                  <c:v>40339.626350999999</c:v>
                </c:pt>
                <c:pt idx="91">
                  <c:v>40401.120862000003</c:v>
                </c:pt>
                <c:pt idx="92">
                  <c:v>40519.594176999999</c:v>
                </c:pt>
                <c:pt idx="93">
                  <c:v>40371.289060000003</c:v>
                </c:pt>
                <c:pt idx="94">
                  <c:v>40146.698615000001</c:v>
                </c:pt>
                <c:pt idx="95">
                  <c:v>40152.397025999999</c:v>
                </c:pt>
                <c:pt idx="96">
                  <c:v>40141.532141999996</c:v>
                </c:pt>
                <c:pt idx="97">
                  <c:v>40109.976491000001</c:v>
                </c:pt>
                <c:pt idx="98">
                  <c:v>40034.411845000002</c:v>
                </c:pt>
                <c:pt idx="99">
                  <c:v>40176.580921000001</c:v>
                </c:pt>
                <c:pt idx="100">
                  <c:v>40108.647765000002</c:v>
                </c:pt>
                <c:pt idx="101">
                  <c:v>40177.703567999997</c:v>
                </c:pt>
                <c:pt idx="102">
                  <c:v>40077.397462000001</c:v>
                </c:pt>
                <c:pt idx="103">
                  <c:v>40055.857560999997</c:v>
                </c:pt>
                <c:pt idx="104">
                  <c:v>40319.606779000002</c:v>
                </c:pt>
                <c:pt idx="105">
                  <c:v>40281.816717000002</c:v>
                </c:pt>
                <c:pt idx="106">
                  <c:v>40406.024310000001</c:v>
                </c:pt>
                <c:pt idx="107">
                  <c:v>40315.065720999999</c:v>
                </c:pt>
                <c:pt idx="108">
                  <c:v>40292.704483000001</c:v>
                </c:pt>
                <c:pt idx="109">
                  <c:v>40351.491574</c:v>
                </c:pt>
                <c:pt idx="110">
                  <c:v>40375.109514999996</c:v>
                </c:pt>
                <c:pt idx="111">
                  <c:v>40152.865169999997</c:v>
                </c:pt>
                <c:pt idx="112">
                  <c:v>40377.047829000003</c:v>
                </c:pt>
                <c:pt idx="113">
                  <c:v>40401.741217000003</c:v>
                </c:pt>
                <c:pt idx="114">
                  <c:v>40334.655541</c:v>
                </c:pt>
                <c:pt idx="115">
                  <c:v>40249.542229999999</c:v>
                </c:pt>
                <c:pt idx="116">
                  <c:v>40419.762917</c:v>
                </c:pt>
                <c:pt idx="117">
                  <c:v>40250.570839</c:v>
                </c:pt>
                <c:pt idx="118">
                  <c:v>40186.227126999998</c:v>
                </c:pt>
                <c:pt idx="119">
                  <c:v>40237.229809999997</c:v>
                </c:pt>
                <c:pt idx="120">
                  <c:v>40266.991905000003</c:v>
                </c:pt>
                <c:pt idx="121">
                  <c:v>40213.516411999997</c:v>
                </c:pt>
                <c:pt idx="122">
                  <c:v>40391.915400999998</c:v>
                </c:pt>
                <c:pt idx="123">
                  <c:v>40247.533789000001</c:v>
                </c:pt>
                <c:pt idx="124">
                  <c:v>40452.996812999998</c:v>
                </c:pt>
                <c:pt idx="125">
                  <c:v>40506.095437000004</c:v>
                </c:pt>
                <c:pt idx="126">
                  <c:v>21356.995284000001</c:v>
                </c:pt>
                <c:pt idx="127">
                  <c:v>21570.269704999999</c:v>
                </c:pt>
                <c:pt idx="128">
                  <c:v>21528.612647999998</c:v>
                </c:pt>
                <c:pt idx="129">
                  <c:v>21527.962201999999</c:v>
                </c:pt>
                <c:pt idx="130">
                  <c:v>21577.024548000001</c:v>
                </c:pt>
                <c:pt idx="131">
                  <c:v>21513.704264</c:v>
                </c:pt>
                <c:pt idx="132">
                  <c:v>21477.140189999998</c:v>
                </c:pt>
                <c:pt idx="133">
                  <c:v>21520.5</c:v>
                </c:pt>
                <c:pt idx="134">
                  <c:v>21552.089743</c:v>
                </c:pt>
                <c:pt idx="135">
                  <c:v>21552.089743</c:v>
                </c:pt>
                <c:pt idx="136">
                  <c:v>21547.613143999999</c:v>
                </c:pt>
                <c:pt idx="137">
                  <c:v>21489.630347999999</c:v>
                </c:pt>
                <c:pt idx="138">
                  <c:v>21587.035621999999</c:v>
                </c:pt>
                <c:pt idx="139">
                  <c:v>21594.037789000002</c:v>
                </c:pt>
                <c:pt idx="140">
                  <c:v>21604.280108999999</c:v>
                </c:pt>
                <c:pt idx="141">
                  <c:v>21611.56393</c:v>
                </c:pt>
                <c:pt idx="142">
                  <c:v>21633.137128999999</c:v>
                </c:pt>
                <c:pt idx="143">
                  <c:v>21528.685083</c:v>
                </c:pt>
                <c:pt idx="144">
                  <c:v>21585.393026999998</c:v>
                </c:pt>
                <c:pt idx="145">
                  <c:v>21523.806344000001</c:v>
                </c:pt>
                <c:pt idx="146">
                  <c:v>21600.172408999999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326640"/>
        <c:axId val="746331736"/>
      </c:lineChart>
      <c:lineChart>
        <c:grouping val="standard"/>
        <c:varyColors val="0"/>
        <c:ser>
          <c:idx val="3"/>
          <c:order val="2"/>
          <c:tx>
            <c:strRef>
              <c:f>SHS!$W$28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SHS!$S$29:$S$175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SHS!$W$29:$W$175</c:f>
              <c:numCache>
                <c:formatCode>#,##0_ ;[Red]\-#,##0\ </c:formatCode>
                <c:ptCount val="147"/>
                <c:pt idx="0">
                  <c:v>3385.7411999999999</c:v>
                </c:pt>
                <c:pt idx="1">
                  <c:v>3385.7411999999999</c:v>
                </c:pt>
                <c:pt idx="2">
                  <c:v>3266.2930999999999</c:v>
                </c:pt>
                <c:pt idx="3">
                  <c:v>3266.2930999999999</c:v>
                </c:pt>
                <c:pt idx="4">
                  <c:v>3266.2930999999999</c:v>
                </c:pt>
                <c:pt idx="5">
                  <c:v>3266.2930999999999</c:v>
                </c:pt>
                <c:pt idx="6">
                  <c:v>3266.2930999999999</c:v>
                </c:pt>
                <c:pt idx="7">
                  <c:v>3266.2930999999999</c:v>
                </c:pt>
                <c:pt idx="8">
                  <c:v>3266.2930999999999</c:v>
                </c:pt>
                <c:pt idx="9">
                  <c:v>3266.2930999999999</c:v>
                </c:pt>
                <c:pt idx="10">
                  <c:v>3269.5709999999999</c:v>
                </c:pt>
                <c:pt idx="11">
                  <c:v>3269.5709999999999</c:v>
                </c:pt>
                <c:pt idx="12">
                  <c:v>3269.5709999999999</c:v>
                </c:pt>
                <c:pt idx="13">
                  <c:v>3269.5709999999999</c:v>
                </c:pt>
                <c:pt idx="14">
                  <c:v>3269.5709999999999</c:v>
                </c:pt>
                <c:pt idx="15">
                  <c:v>3269.5709999999999</c:v>
                </c:pt>
                <c:pt idx="16">
                  <c:v>3269.5709999999999</c:v>
                </c:pt>
                <c:pt idx="17">
                  <c:v>3122.5403000000001</c:v>
                </c:pt>
                <c:pt idx="18">
                  <c:v>3122.5403000000001</c:v>
                </c:pt>
                <c:pt idx="19">
                  <c:v>3122.5403000000001</c:v>
                </c:pt>
                <c:pt idx="20">
                  <c:v>3122.5403000000001</c:v>
                </c:pt>
                <c:pt idx="21">
                  <c:v>3122.5403000000001</c:v>
                </c:pt>
                <c:pt idx="22">
                  <c:v>3200.8802999999998</c:v>
                </c:pt>
                <c:pt idx="23">
                  <c:v>3200.8802999999998</c:v>
                </c:pt>
                <c:pt idx="24">
                  <c:v>3200.8802999999998</c:v>
                </c:pt>
                <c:pt idx="25">
                  <c:v>3200.8802999999998</c:v>
                </c:pt>
                <c:pt idx="26">
                  <c:v>3200.8802999999998</c:v>
                </c:pt>
                <c:pt idx="27">
                  <c:v>3160.4178000000002</c:v>
                </c:pt>
                <c:pt idx="28">
                  <c:v>3160.4178000000002</c:v>
                </c:pt>
                <c:pt idx="29">
                  <c:v>3160.4178000000002</c:v>
                </c:pt>
                <c:pt idx="30">
                  <c:v>3160.4178000000002</c:v>
                </c:pt>
                <c:pt idx="31">
                  <c:v>3160.4178000000002</c:v>
                </c:pt>
                <c:pt idx="32">
                  <c:v>3077.8991000000001</c:v>
                </c:pt>
                <c:pt idx="33">
                  <c:v>3077.8991000000001</c:v>
                </c:pt>
                <c:pt idx="34">
                  <c:v>3077.8991000000001</c:v>
                </c:pt>
                <c:pt idx="35">
                  <c:v>3077.8991000000001</c:v>
                </c:pt>
                <c:pt idx="36">
                  <c:v>3077.8991000000001</c:v>
                </c:pt>
                <c:pt idx="37">
                  <c:v>3077.8991000000001</c:v>
                </c:pt>
                <c:pt idx="38">
                  <c:v>3077.8991000000001</c:v>
                </c:pt>
                <c:pt idx="39">
                  <c:v>3216.7359000000001</c:v>
                </c:pt>
                <c:pt idx="40">
                  <c:v>3216.7359000000001</c:v>
                </c:pt>
                <c:pt idx="41">
                  <c:v>3216.7359000000001</c:v>
                </c:pt>
                <c:pt idx="42">
                  <c:v>3216.7359000000001</c:v>
                </c:pt>
                <c:pt idx="43">
                  <c:v>3216.7359000000001</c:v>
                </c:pt>
                <c:pt idx="44">
                  <c:v>3333.4956999999999</c:v>
                </c:pt>
                <c:pt idx="45">
                  <c:v>3333.4956999999999</c:v>
                </c:pt>
                <c:pt idx="46">
                  <c:v>3333.4956999999999</c:v>
                </c:pt>
                <c:pt idx="47">
                  <c:v>3333.4956999999999</c:v>
                </c:pt>
                <c:pt idx="48">
                  <c:v>3333.4956999999999</c:v>
                </c:pt>
                <c:pt idx="49">
                  <c:v>3460.7334999999998</c:v>
                </c:pt>
                <c:pt idx="50">
                  <c:v>3460.7334999999998</c:v>
                </c:pt>
                <c:pt idx="51">
                  <c:v>3460.7334999999998</c:v>
                </c:pt>
                <c:pt idx="52">
                  <c:v>3460.7334999999998</c:v>
                </c:pt>
                <c:pt idx="53">
                  <c:v>3460.7334999999998</c:v>
                </c:pt>
                <c:pt idx="54">
                  <c:v>3438.3697999999999</c:v>
                </c:pt>
                <c:pt idx="55">
                  <c:v>3438.3697999999999</c:v>
                </c:pt>
                <c:pt idx="56">
                  <c:v>3438.3697999999999</c:v>
                </c:pt>
                <c:pt idx="57">
                  <c:v>3438.3697999999999</c:v>
                </c:pt>
                <c:pt idx="58">
                  <c:v>3438.3697999999999</c:v>
                </c:pt>
                <c:pt idx="59">
                  <c:v>3055.5698000000002</c:v>
                </c:pt>
                <c:pt idx="60">
                  <c:v>3055.5698000000002</c:v>
                </c:pt>
                <c:pt idx="61">
                  <c:v>3055.5698000000002</c:v>
                </c:pt>
                <c:pt idx="62">
                  <c:v>3055.5698000000002</c:v>
                </c:pt>
                <c:pt idx="63">
                  <c:v>3055.5698000000002</c:v>
                </c:pt>
                <c:pt idx="64">
                  <c:v>3072.085</c:v>
                </c:pt>
                <c:pt idx="65">
                  <c:v>3072.085</c:v>
                </c:pt>
                <c:pt idx="66">
                  <c:v>3072.085</c:v>
                </c:pt>
                <c:pt idx="67">
                  <c:v>3072.085</c:v>
                </c:pt>
                <c:pt idx="68">
                  <c:v>3072.085</c:v>
                </c:pt>
                <c:pt idx="69">
                  <c:v>3178.7723000000001</c:v>
                </c:pt>
                <c:pt idx="70">
                  <c:v>3178.7723000000001</c:v>
                </c:pt>
                <c:pt idx="71">
                  <c:v>3178.7723000000001</c:v>
                </c:pt>
                <c:pt idx="72">
                  <c:v>3178.7723000000001</c:v>
                </c:pt>
                <c:pt idx="73">
                  <c:v>3178.7723000000001</c:v>
                </c:pt>
                <c:pt idx="74">
                  <c:v>3002.9618999999998</c:v>
                </c:pt>
                <c:pt idx="75">
                  <c:v>3002.9618999999998</c:v>
                </c:pt>
                <c:pt idx="76">
                  <c:v>3002.9618999999998</c:v>
                </c:pt>
                <c:pt idx="77">
                  <c:v>3002.9618999999998</c:v>
                </c:pt>
                <c:pt idx="78">
                  <c:v>3002.9618999999998</c:v>
                </c:pt>
                <c:pt idx="79">
                  <c:v>3055.9929999999999</c:v>
                </c:pt>
                <c:pt idx="80">
                  <c:v>3055.9929999999999</c:v>
                </c:pt>
                <c:pt idx="81">
                  <c:v>3055.9929999999999</c:v>
                </c:pt>
                <c:pt idx="82">
                  <c:v>3055.9929999999999</c:v>
                </c:pt>
                <c:pt idx="83">
                  <c:v>3055.9929999999999</c:v>
                </c:pt>
                <c:pt idx="84">
                  <c:v>3055.9929999999999</c:v>
                </c:pt>
                <c:pt idx="85">
                  <c:v>3055.9929999999999</c:v>
                </c:pt>
                <c:pt idx="86">
                  <c:v>3055.9929999999999</c:v>
                </c:pt>
                <c:pt idx="87">
                  <c:v>3055.9929999999999</c:v>
                </c:pt>
                <c:pt idx="88">
                  <c:v>3055.9929999999999</c:v>
                </c:pt>
                <c:pt idx="89">
                  <c:v>3119.9695999999999</c:v>
                </c:pt>
                <c:pt idx="90">
                  <c:v>3119.9695999999999</c:v>
                </c:pt>
                <c:pt idx="91">
                  <c:v>3119.9695999999999</c:v>
                </c:pt>
                <c:pt idx="92">
                  <c:v>3119.9695999999999</c:v>
                </c:pt>
                <c:pt idx="93">
                  <c:v>3119.9695999999999</c:v>
                </c:pt>
                <c:pt idx="94">
                  <c:v>2962.5324000000001</c:v>
                </c:pt>
                <c:pt idx="95">
                  <c:v>2962.5324000000001</c:v>
                </c:pt>
                <c:pt idx="96">
                  <c:v>2962.5324000000001</c:v>
                </c:pt>
                <c:pt idx="97">
                  <c:v>2962.5324000000001</c:v>
                </c:pt>
                <c:pt idx="98">
                  <c:v>2962.5324000000001</c:v>
                </c:pt>
                <c:pt idx="99">
                  <c:v>2962.5324000000001</c:v>
                </c:pt>
                <c:pt idx="100">
                  <c:v>2962.5324000000001</c:v>
                </c:pt>
                <c:pt idx="101">
                  <c:v>2962.5324000000001</c:v>
                </c:pt>
                <c:pt idx="102">
                  <c:v>2962.5324000000001</c:v>
                </c:pt>
                <c:pt idx="103">
                  <c:v>2962.5324000000001</c:v>
                </c:pt>
                <c:pt idx="104">
                  <c:v>2896.9558999999999</c:v>
                </c:pt>
                <c:pt idx="105">
                  <c:v>2896.9558999999999</c:v>
                </c:pt>
                <c:pt idx="106">
                  <c:v>2896.9558999999999</c:v>
                </c:pt>
                <c:pt idx="107">
                  <c:v>2896.9558999999999</c:v>
                </c:pt>
                <c:pt idx="108">
                  <c:v>2896.9558999999999</c:v>
                </c:pt>
                <c:pt idx="109">
                  <c:v>2974.0574000000001</c:v>
                </c:pt>
                <c:pt idx="110">
                  <c:v>2974.0574000000001</c:v>
                </c:pt>
                <c:pt idx="111">
                  <c:v>2974.0574000000001</c:v>
                </c:pt>
                <c:pt idx="112">
                  <c:v>2974.0574000000001</c:v>
                </c:pt>
                <c:pt idx="113">
                  <c:v>2974.0574000000001</c:v>
                </c:pt>
                <c:pt idx="114">
                  <c:v>2842.8535000000002</c:v>
                </c:pt>
                <c:pt idx="115">
                  <c:v>2842.8535000000002</c:v>
                </c:pt>
                <c:pt idx="116">
                  <c:v>2842.8535000000002</c:v>
                </c:pt>
                <c:pt idx="117">
                  <c:v>2842.8535000000002</c:v>
                </c:pt>
                <c:pt idx="118">
                  <c:v>2842.8535000000002</c:v>
                </c:pt>
                <c:pt idx="119">
                  <c:v>2842.8535000000002</c:v>
                </c:pt>
                <c:pt idx="120">
                  <c:v>2842.8535000000002</c:v>
                </c:pt>
                <c:pt idx="121">
                  <c:v>2842.8535000000002</c:v>
                </c:pt>
                <c:pt idx="122">
                  <c:v>2842.8535000000002</c:v>
                </c:pt>
                <c:pt idx="123">
                  <c:v>2842.8535000000002</c:v>
                </c:pt>
                <c:pt idx="124">
                  <c:v>2896.3986</c:v>
                </c:pt>
                <c:pt idx="125">
                  <c:v>2896.3986</c:v>
                </c:pt>
                <c:pt idx="126">
                  <c:v>1429.5388</c:v>
                </c:pt>
                <c:pt idx="127">
                  <c:v>1505.4132999999999</c:v>
                </c:pt>
                <c:pt idx="128">
                  <c:v>1505.4132999999999</c:v>
                </c:pt>
                <c:pt idx="129">
                  <c:v>1505.4132999999999</c:v>
                </c:pt>
                <c:pt idx="130">
                  <c:v>1505.4132999999999</c:v>
                </c:pt>
                <c:pt idx="131">
                  <c:v>1505.4132999999999</c:v>
                </c:pt>
                <c:pt idx="132">
                  <c:v>1487.3318999999999</c:v>
                </c:pt>
                <c:pt idx="133">
                  <c:v>1487.3318999999999</c:v>
                </c:pt>
                <c:pt idx="134">
                  <c:v>1487.3318999999999</c:v>
                </c:pt>
                <c:pt idx="135">
                  <c:v>1487.3318999999999</c:v>
                </c:pt>
                <c:pt idx="136">
                  <c:v>1487.3318999999999</c:v>
                </c:pt>
                <c:pt idx="137">
                  <c:v>1474.8775000000001</c:v>
                </c:pt>
                <c:pt idx="138">
                  <c:v>1474.8775000000001</c:v>
                </c:pt>
                <c:pt idx="139">
                  <c:v>1474.8775000000001</c:v>
                </c:pt>
                <c:pt idx="140">
                  <c:v>1474.8775000000001</c:v>
                </c:pt>
                <c:pt idx="141">
                  <c:v>1474.8775000000001</c:v>
                </c:pt>
                <c:pt idx="142">
                  <c:v>1507.9495999999999</c:v>
                </c:pt>
                <c:pt idx="143">
                  <c:v>1507.9495999999999</c:v>
                </c:pt>
                <c:pt idx="144">
                  <c:v>1507.9495999999999</c:v>
                </c:pt>
                <c:pt idx="145">
                  <c:v>1507.9495999999999</c:v>
                </c:pt>
                <c:pt idx="146">
                  <c:v>1507.9495999999999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SHS!$Y$28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SHS!$Y$29:$Y$175</c:f>
              <c:numCache>
                <c:formatCode>#,##0_ ;[Red]\-#,##0\ </c:formatCode>
                <c:ptCount val="147"/>
                <c:pt idx="0">
                  <c:v>3435.6311970000002</c:v>
                </c:pt>
                <c:pt idx="1">
                  <c:v>3437.5234059999998</c:v>
                </c:pt>
                <c:pt idx="2">
                  <c:v>3380.78217</c:v>
                </c:pt>
                <c:pt idx="3">
                  <c:v>3380.664831</c:v>
                </c:pt>
                <c:pt idx="4">
                  <c:v>3380.9550389999999</c:v>
                </c:pt>
                <c:pt idx="5">
                  <c:v>3379.6225460000001</c:v>
                </c:pt>
                <c:pt idx="6">
                  <c:v>3381.8728510000001</c:v>
                </c:pt>
                <c:pt idx="7">
                  <c:v>3379.9372199999998</c:v>
                </c:pt>
                <c:pt idx="8">
                  <c:v>3379.9372199999998</c:v>
                </c:pt>
                <c:pt idx="9">
                  <c:v>3379.8114399999999</c:v>
                </c:pt>
                <c:pt idx="10">
                  <c:v>3371.1314130000001</c:v>
                </c:pt>
                <c:pt idx="11">
                  <c:v>3371.6990839999999</c:v>
                </c:pt>
                <c:pt idx="12">
                  <c:v>3370.4610229999998</c:v>
                </c:pt>
                <c:pt idx="13">
                  <c:v>3370.4610229999998</c:v>
                </c:pt>
                <c:pt idx="14">
                  <c:v>3370.5971030000001</c:v>
                </c:pt>
                <c:pt idx="15">
                  <c:v>3369.3314930000001</c:v>
                </c:pt>
                <c:pt idx="16">
                  <c:v>3370.421836</c:v>
                </c:pt>
                <c:pt idx="17">
                  <c:v>3228.7224150000002</c:v>
                </c:pt>
                <c:pt idx="18">
                  <c:v>3230.0057700000002</c:v>
                </c:pt>
                <c:pt idx="19">
                  <c:v>3228.8402209999999</c:v>
                </c:pt>
                <c:pt idx="20">
                  <c:v>3227.8819589999998</c:v>
                </c:pt>
                <c:pt idx="21">
                  <c:v>3227.4434289999999</c:v>
                </c:pt>
                <c:pt idx="22">
                  <c:v>3241.4628790000002</c:v>
                </c:pt>
                <c:pt idx="23">
                  <c:v>3242.150545</c:v>
                </c:pt>
                <c:pt idx="24">
                  <c:v>3241.7357470000002</c:v>
                </c:pt>
                <c:pt idx="25">
                  <c:v>3241.7596920000001</c:v>
                </c:pt>
                <c:pt idx="26">
                  <c:v>3243.261947</c:v>
                </c:pt>
                <c:pt idx="27">
                  <c:v>3217.1450519999999</c:v>
                </c:pt>
                <c:pt idx="28">
                  <c:v>3216.0972889999998</c:v>
                </c:pt>
                <c:pt idx="29">
                  <c:v>3216.6981310000001</c:v>
                </c:pt>
                <c:pt idx="30">
                  <c:v>3215.8758849999999</c:v>
                </c:pt>
                <c:pt idx="31">
                  <c:v>3216.5064640000001</c:v>
                </c:pt>
                <c:pt idx="32">
                  <c:v>3115.4751630000001</c:v>
                </c:pt>
                <c:pt idx="33">
                  <c:v>3113.9370370000001</c:v>
                </c:pt>
                <c:pt idx="34">
                  <c:v>3115.3924940000002</c:v>
                </c:pt>
                <c:pt idx="35">
                  <c:v>3114.7671559999999</c:v>
                </c:pt>
                <c:pt idx="36">
                  <c:v>3115.3368580000001</c:v>
                </c:pt>
                <c:pt idx="37">
                  <c:v>3114.031958</c:v>
                </c:pt>
                <c:pt idx="38">
                  <c:v>3115.3352220000002</c:v>
                </c:pt>
                <c:pt idx="39">
                  <c:v>3255.7948029999998</c:v>
                </c:pt>
                <c:pt idx="40">
                  <c:v>3256.8222580000001</c:v>
                </c:pt>
                <c:pt idx="41">
                  <c:v>3256.259196</c:v>
                </c:pt>
                <c:pt idx="42">
                  <c:v>3256.2595070000002</c:v>
                </c:pt>
                <c:pt idx="43">
                  <c:v>3256.6676130000001</c:v>
                </c:pt>
                <c:pt idx="44">
                  <c:v>3249.8728059999999</c:v>
                </c:pt>
                <c:pt idx="45">
                  <c:v>3248.9235840000001</c:v>
                </c:pt>
                <c:pt idx="46">
                  <c:v>3249.935532</c:v>
                </c:pt>
                <c:pt idx="47">
                  <c:v>3249.5345149999998</c:v>
                </c:pt>
                <c:pt idx="48">
                  <c:v>3249.4927240000002</c:v>
                </c:pt>
                <c:pt idx="49">
                  <c:v>3471.7423789999998</c:v>
                </c:pt>
                <c:pt idx="50">
                  <c:v>3472.1186729999999</c:v>
                </c:pt>
                <c:pt idx="51">
                  <c:v>3472.809839</c:v>
                </c:pt>
                <c:pt idx="52">
                  <c:v>3471.606491</c:v>
                </c:pt>
                <c:pt idx="53">
                  <c:v>3473.0272060000002</c:v>
                </c:pt>
                <c:pt idx="54">
                  <c:v>3311.8922309999998</c:v>
                </c:pt>
                <c:pt idx="55">
                  <c:v>3310.8345340000001</c:v>
                </c:pt>
                <c:pt idx="56">
                  <c:v>3311.814754</c:v>
                </c:pt>
                <c:pt idx="57">
                  <c:v>3310.9126019999999</c:v>
                </c:pt>
                <c:pt idx="58">
                  <c:v>3310.087747</c:v>
                </c:pt>
                <c:pt idx="59">
                  <c:v>3348.0749019999998</c:v>
                </c:pt>
                <c:pt idx="60">
                  <c:v>3348.1115530000002</c:v>
                </c:pt>
                <c:pt idx="61">
                  <c:v>3347.1993269999998</c:v>
                </c:pt>
                <c:pt idx="62">
                  <c:v>3348.5053109999999</c:v>
                </c:pt>
                <c:pt idx="63">
                  <c:v>3347.4418660000001</c:v>
                </c:pt>
                <c:pt idx="64">
                  <c:v>3362.2079349999999</c:v>
                </c:pt>
                <c:pt idx="65">
                  <c:v>3362.1004990000001</c:v>
                </c:pt>
                <c:pt idx="66">
                  <c:v>3362.6142369999998</c:v>
                </c:pt>
                <c:pt idx="67">
                  <c:v>3360.6949479999998</c:v>
                </c:pt>
                <c:pt idx="68">
                  <c:v>3361.7272210000001</c:v>
                </c:pt>
                <c:pt idx="69">
                  <c:v>3464.402075</c:v>
                </c:pt>
                <c:pt idx="70">
                  <c:v>3463.8836030000002</c:v>
                </c:pt>
                <c:pt idx="71">
                  <c:v>3464.2007159999998</c:v>
                </c:pt>
                <c:pt idx="72">
                  <c:v>3463.0782829999998</c:v>
                </c:pt>
                <c:pt idx="73">
                  <c:v>3465.2638219999999</c:v>
                </c:pt>
                <c:pt idx="74">
                  <c:v>3295.343578</c:v>
                </c:pt>
                <c:pt idx="75">
                  <c:v>3294.938157</c:v>
                </c:pt>
                <c:pt idx="76">
                  <c:v>3293.9768170000002</c:v>
                </c:pt>
                <c:pt idx="77">
                  <c:v>3294.1734929999998</c:v>
                </c:pt>
                <c:pt idx="78">
                  <c:v>3294.5249520000002</c:v>
                </c:pt>
                <c:pt idx="79">
                  <c:v>3319.687813</c:v>
                </c:pt>
                <c:pt idx="80">
                  <c:v>3316.7178469999999</c:v>
                </c:pt>
                <c:pt idx="81">
                  <c:v>3318.3364839999999</c:v>
                </c:pt>
                <c:pt idx="82">
                  <c:v>3316.8391900000001</c:v>
                </c:pt>
                <c:pt idx="83">
                  <c:v>3317.8780339999998</c:v>
                </c:pt>
                <c:pt idx="84">
                  <c:v>3317.6895119999999</c:v>
                </c:pt>
                <c:pt idx="85">
                  <c:v>3317.5689520000001</c:v>
                </c:pt>
                <c:pt idx="86">
                  <c:v>3319.4215829999998</c:v>
                </c:pt>
                <c:pt idx="87">
                  <c:v>3318.5600159999999</c:v>
                </c:pt>
                <c:pt idx="88">
                  <c:v>3318.5600159999999</c:v>
                </c:pt>
                <c:pt idx="89">
                  <c:v>3389.352343</c:v>
                </c:pt>
                <c:pt idx="90">
                  <c:v>3390.7153920000001</c:v>
                </c:pt>
                <c:pt idx="91">
                  <c:v>3391.8018149999998</c:v>
                </c:pt>
                <c:pt idx="92">
                  <c:v>3393.0700449999999</c:v>
                </c:pt>
                <c:pt idx="93">
                  <c:v>3390.991454</c:v>
                </c:pt>
                <c:pt idx="94">
                  <c:v>3299.5280929999999</c:v>
                </c:pt>
                <c:pt idx="95">
                  <c:v>3299.785171</c:v>
                </c:pt>
                <c:pt idx="96">
                  <c:v>3300.3166849999998</c:v>
                </c:pt>
                <c:pt idx="97">
                  <c:v>3299.5909919999999</c:v>
                </c:pt>
                <c:pt idx="98">
                  <c:v>3300.4933179999998</c:v>
                </c:pt>
                <c:pt idx="99">
                  <c:v>3299.5520710000001</c:v>
                </c:pt>
                <c:pt idx="100">
                  <c:v>3300.2989389999998</c:v>
                </c:pt>
                <c:pt idx="101">
                  <c:v>3299.919433</c:v>
                </c:pt>
                <c:pt idx="102">
                  <c:v>3299.95532</c:v>
                </c:pt>
                <c:pt idx="103">
                  <c:v>3301.092823</c:v>
                </c:pt>
                <c:pt idx="104">
                  <c:v>3259.9665369999998</c:v>
                </c:pt>
                <c:pt idx="105">
                  <c:v>3261.0010179999999</c:v>
                </c:pt>
                <c:pt idx="106">
                  <c:v>3261.774011</c:v>
                </c:pt>
                <c:pt idx="107">
                  <c:v>3260.3639509999998</c:v>
                </c:pt>
                <c:pt idx="108">
                  <c:v>3260.6733140000001</c:v>
                </c:pt>
                <c:pt idx="109">
                  <c:v>3283.1944870000002</c:v>
                </c:pt>
                <c:pt idx="110">
                  <c:v>3283.1824590000001</c:v>
                </c:pt>
                <c:pt idx="111">
                  <c:v>3282.7907270000001</c:v>
                </c:pt>
                <c:pt idx="112">
                  <c:v>3284.2872160000002</c:v>
                </c:pt>
                <c:pt idx="113">
                  <c:v>3283.6421409999998</c:v>
                </c:pt>
                <c:pt idx="114">
                  <c:v>3196.0564899999999</c:v>
                </c:pt>
                <c:pt idx="115">
                  <c:v>3195.4649330000002</c:v>
                </c:pt>
                <c:pt idx="116">
                  <c:v>3195.6616130000002</c:v>
                </c:pt>
                <c:pt idx="117">
                  <c:v>3195.2973769999999</c:v>
                </c:pt>
                <c:pt idx="118">
                  <c:v>3195.576626</c:v>
                </c:pt>
                <c:pt idx="119">
                  <c:v>3195.3018659999998</c:v>
                </c:pt>
                <c:pt idx="120">
                  <c:v>3196.6624219999999</c:v>
                </c:pt>
                <c:pt idx="121">
                  <c:v>3194.8203880000001</c:v>
                </c:pt>
                <c:pt idx="122">
                  <c:v>3195.2851700000001</c:v>
                </c:pt>
                <c:pt idx="123">
                  <c:v>3193.923558</c:v>
                </c:pt>
                <c:pt idx="124">
                  <c:v>3220.350633</c:v>
                </c:pt>
                <c:pt idx="125">
                  <c:v>3220.8759239999999</c:v>
                </c:pt>
                <c:pt idx="126">
                  <c:v>3013.6580479999998</c:v>
                </c:pt>
                <c:pt idx="127">
                  <c:v>3000.779016</c:v>
                </c:pt>
                <c:pt idx="128">
                  <c:v>3001.9253920000001</c:v>
                </c:pt>
                <c:pt idx="129">
                  <c:v>3001.6243559999998</c:v>
                </c:pt>
                <c:pt idx="130">
                  <c:v>3001.185528</c:v>
                </c:pt>
                <c:pt idx="131">
                  <c:v>3001.6952940000001</c:v>
                </c:pt>
                <c:pt idx="132">
                  <c:v>3036.7338300000001</c:v>
                </c:pt>
                <c:pt idx="133">
                  <c:v>3037.8731130000001</c:v>
                </c:pt>
                <c:pt idx="134">
                  <c:v>3038.89104</c:v>
                </c:pt>
                <c:pt idx="135">
                  <c:v>3038.89104</c:v>
                </c:pt>
                <c:pt idx="136">
                  <c:v>3038.7242289999999</c:v>
                </c:pt>
                <c:pt idx="137">
                  <c:v>3036.1829590000002</c:v>
                </c:pt>
                <c:pt idx="138">
                  <c:v>3036.429854</c:v>
                </c:pt>
                <c:pt idx="139">
                  <c:v>3036.0710669999999</c:v>
                </c:pt>
                <c:pt idx="140">
                  <c:v>3036.0043839999998</c:v>
                </c:pt>
                <c:pt idx="141">
                  <c:v>3034.8708729999998</c:v>
                </c:pt>
                <c:pt idx="142">
                  <c:v>3003.9451680000002</c:v>
                </c:pt>
                <c:pt idx="143">
                  <c:v>3004.9668470000001</c:v>
                </c:pt>
                <c:pt idx="144">
                  <c:v>3004.5486190000001</c:v>
                </c:pt>
                <c:pt idx="145">
                  <c:v>3004.3051089999999</c:v>
                </c:pt>
                <c:pt idx="146">
                  <c:v>3003.7587520000002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327424"/>
        <c:axId val="746327816"/>
      </c:lineChart>
      <c:dateAx>
        <c:axId val="7463266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331736"/>
        <c:crosses val="autoZero"/>
        <c:auto val="1"/>
        <c:lblOffset val="100"/>
        <c:baseTimeUnit val="days"/>
      </c:dateAx>
      <c:valAx>
        <c:axId val="74633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326640"/>
        <c:crosses val="autoZero"/>
        <c:crossBetween val="between"/>
      </c:valAx>
      <c:valAx>
        <c:axId val="746327816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327424"/>
        <c:crosses val="max"/>
        <c:crossBetween val="between"/>
      </c:valAx>
      <c:dateAx>
        <c:axId val="74632742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4632781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LTCF!$C$1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LTCF!$A$2:$A$66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LTCF!$C$2:$C$66</c:f>
              <c:numCache>
                <c:formatCode>_-* #,##0_-;\-* #,##0_-;_-* "-"??_-;_-@_-</c:formatCode>
                <c:ptCount val="65"/>
                <c:pt idx="0">
                  <c:v>15908.79</c:v>
                </c:pt>
                <c:pt idx="1">
                  <c:v>16419.95</c:v>
                </c:pt>
                <c:pt idx="2">
                  <c:v>16507.189999999999</c:v>
                </c:pt>
                <c:pt idx="3">
                  <c:v>17011.95</c:v>
                </c:pt>
                <c:pt idx="4">
                  <c:v>16999.22</c:v>
                </c:pt>
                <c:pt idx="5">
                  <c:v>16855.86</c:v>
                </c:pt>
                <c:pt idx="6">
                  <c:v>17574.89</c:v>
                </c:pt>
                <c:pt idx="7">
                  <c:v>18019.240000000002</c:v>
                </c:pt>
                <c:pt idx="8">
                  <c:v>18287.46</c:v>
                </c:pt>
                <c:pt idx="9">
                  <c:v>17639.57</c:v>
                </c:pt>
                <c:pt idx="10">
                  <c:v>19121.88</c:v>
                </c:pt>
                <c:pt idx="11">
                  <c:v>20277.830000000002</c:v>
                </c:pt>
                <c:pt idx="12">
                  <c:v>20462.939999999999</c:v>
                </c:pt>
                <c:pt idx="13">
                  <c:v>20732.810000000001</c:v>
                </c:pt>
                <c:pt idx="14">
                  <c:v>22078.59</c:v>
                </c:pt>
                <c:pt idx="15">
                  <c:v>22817.99</c:v>
                </c:pt>
                <c:pt idx="16">
                  <c:v>21033.72</c:v>
                </c:pt>
                <c:pt idx="17">
                  <c:v>18569.060000000001</c:v>
                </c:pt>
                <c:pt idx="18">
                  <c:v>16546.63</c:v>
                </c:pt>
                <c:pt idx="19">
                  <c:v>17047.98</c:v>
                </c:pt>
                <c:pt idx="20">
                  <c:v>15473.26</c:v>
                </c:pt>
                <c:pt idx="21">
                  <c:v>13528.29</c:v>
                </c:pt>
                <c:pt idx="22">
                  <c:v>12713.92</c:v>
                </c:pt>
                <c:pt idx="23">
                  <c:v>13227.58</c:v>
                </c:pt>
                <c:pt idx="24">
                  <c:v>14545.54</c:v>
                </c:pt>
                <c:pt idx="25">
                  <c:v>14574.25</c:v>
                </c:pt>
                <c:pt idx="26">
                  <c:v>14486.06</c:v>
                </c:pt>
                <c:pt idx="27">
                  <c:v>15053.79</c:v>
                </c:pt>
                <c:pt idx="28">
                  <c:v>14017.55</c:v>
                </c:pt>
                <c:pt idx="29">
                  <c:v>14245.25</c:v>
                </c:pt>
                <c:pt idx="30">
                  <c:v>11190.36</c:v>
                </c:pt>
                <c:pt idx="31">
                  <c:v>10989.76</c:v>
                </c:pt>
                <c:pt idx="32">
                  <c:v>14650.89</c:v>
                </c:pt>
                <c:pt idx="33">
                  <c:v>15545.01</c:v>
                </c:pt>
                <c:pt idx="34">
                  <c:v>15557.81</c:v>
                </c:pt>
                <c:pt idx="35">
                  <c:v>13911.52</c:v>
                </c:pt>
                <c:pt idx="36">
                  <c:v>13687.78</c:v>
                </c:pt>
                <c:pt idx="37">
                  <c:v>13398.23</c:v>
                </c:pt>
                <c:pt idx="38">
                  <c:v>14674.05</c:v>
                </c:pt>
                <c:pt idx="39">
                  <c:v>13687.52</c:v>
                </c:pt>
                <c:pt idx="40">
                  <c:v>12523.96</c:v>
                </c:pt>
                <c:pt idx="41">
                  <c:v>11584.9</c:v>
                </c:pt>
                <c:pt idx="42">
                  <c:v>11025.36</c:v>
                </c:pt>
                <c:pt idx="43">
                  <c:v>10204.61</c:v>
                </c:pt>
                <c:pt idx="44">
                  <c:v>10222.83</c:v>
                </c:pt>
                <c:pt idx="45">
                  <c:v>10331.91</c:v>
                </c:pt>
                <c:pt idx="46">
                  <c:v>10220.16</c:v>
                </c:pt>
                <c:pt idx="47">
                  <c:v>10276.030000000001</c:v>
                </c:pt>
                <c:pt idx="48">
                  <c:v>10336.98</c:v>
                </c:pt>
                <c:pt idx="49">
                  <c:v>11752.78</c:v>
                </c:pt>
                <c:pt idx="50">
                  <c:v>12311.16</c:v>
                </c:pt>
                <c:pt idx="51">
                  <c:v>12434.07</c:v>
                </c:pt>
                <c:pt idx="52">
                  <c:v>11745.73</c:v>
                </c:pt>
                <c:pt idx="53">
                  <c:v>11593.11</c:v>
                </c:pt>
                <c:pt idx="54">
                  <c:v>6012.61</c:v>
                </c:pt>
                <c:pt idx="55">
                  <c:v>6296.73</c:v>
                </c:pt>
                <c:pt idx="56">
                  <c:v>5758.79</c:v>
                </c:pt>
                <c:pt idx="57">
                  <c:v>6128.76</c:v>
                </c:pt>
                <c:pt idx="58">
                  <c:v>6188.81</c:v>
                </c:pt>
                <c:pt idx="59">
                  <c:v>5665.13</c:v>
                </c:pt>
                <c:pt idx="60">
                  <c:v>22970.65</c:v>
                </c:pt>
                <c:pt idx="61">
                  <c:v>5452.52</c:v>
                </c:pt>
                <c:pt idx="62">
                  <c:v>5635.23</c:v>
                </c:pt>
                <c:pt idx="63">
                  <c:v>5943.16</c:v>
                </c:pt>
                <c:pt idx="64">
                  <c:v>5966.78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LTCF!$D$1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LTCF!$A$2:$A$66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LTCF!$D$2:$D$66</c:f>
              <c:numCache>
                <c:formatCode>_-* #,##0_-;\-* #,##0_-;_-* "-"??_-;_-@_-</c:formatCode>
                <c:ptCount val="65"/>
                <c:pt idx="0">
                  <c:v>18261.458323999999</c:v>
                </c:pt>
                <c:pt idx="1">
                  <c:v>18401.978102000001</c:v>
                </c:pt>
                <c:pt idx="2">
                  <c:v>18500.570134000001</c:v>
                </c:pt>
                <c:pt idx="3">
                  <c:v>18533.940427000001</c:v>
                </c:pt>
                <c:pt idx="4">
                  <c:v>16745.801660000001</c:v>
                </c:pt>
                <c:pt idx="5">
                  <c:v>18073.351148999998</c:v>
                </c:pt>
                <c:pt idx="6">
                  <c:v>18122.071137999999</c:v>
                </c:pt>
                <c:pt idx="7">
                  <c:v>18643.703307</c:v>
                </c:pt>
                <c:pt idx="8">
                  <c:v>18816.534489000001</c:v>
                </c:pt>
                <c:pt idx="9">
                  <c:v>18659.117392</c:v>
                </c:pt>
                <c:pt idx="10">
                  <c:v>19275.649820999999</c:v>
                </c:pt>
                <c:pt idx="11">
                  <c:v>19584.052168999999</c:v>
                </c:pt>
                <c:pt idx="12">
                  <c:v>19527.076120999998</c:v>
                </c:pt>
                <c:pt idx="13">
                  <c:v>21944.244364999999</c:v>
                </c:pt>
                <c:pt idx="14">
                  <c:v>22254.421217999999</c:v>
                </c:pt>
                <c:pt idx="15">
                  <c:v>22090.686345999999</c:v>
                </c:pt>
                <c:pt idx="16">
                  <c:v>24891.897496000001</c:v>
                </c:pt>
                <c:pt idx="17">
                  <c:v>24852.500725999998</c:v>
                </c:pt>
                <c:pt idx="18">
                  <c:v>24710.485967000001</c:v>
                </c:pt>
                <c:pt idx="19">
                  <c:v>27115.37832</c:v>
                </c:pt>
                <c:pt idx="20">
                  <c:v>27120.755247000001</c:v>
                </c:pt>
                <c:pt idx="21">
                  <c:v>27515.815877000001</c:v>
                </c:pt>
                <c:pt idx="22">
                  <c:v>28205.960578999999</c:v>
                </c:pt>
                <c:pt idx="23">
                  <c:v>29444.207759000001</c:v>
                </c:pt>
                <c:pt idx="24">
                  <c:v>29006.987454999999</c:v>
                </c:pt>
                <c:pt idx="25">
                  <c:v>30004.666281999998</c:v>
                </c:pt>
                <c:pt idx="26">
                  <c:v>29903.374027000002</c:v>
                </c:pt>
                <c:pt idx="27">
                  <c:v>30748.134826000001</c:v>
                </c:pt>
                <c:pt idx="28">
                  <c:v>30876.922944000002</c:v>
                </c:pt>
                <c:pt idx="29">
                  <c:v>30642.315973000001</c:v>
                </c:pt>
                <c:pt idx="30">
                  <c:v>30172.314843</c:v>
                </c:pt>
                <c:pt idx="31">
                  <c:v>30192.648847</c:v>
                </c:pt>
                <c:pt idx="32">
                  <c:v>27175.232349999998</c:v>
                </c:pt>
                <c:pt idx="33">
                  <c:v>27034.842565999999</c:v>
                </c:pt>
                <c:pt idx="34">
                  <c:v>26694.601994000001</c:v>
                </c:pt>
                <c:pt idx="35">
                  <c:v>27662.448603000001</c:v>
                </c:pt>
                <c:pt idx="36">
                  <c:v>28065.691164</c:v>
                </c:pt>
                <c:pt idx="37">
                  <c:v>28791.980944999999</c:v>
                </c:pt>
                <c:pt idx="38">
                  <c:v>28754.995398999999</c:v>
                </c:pt>
                <c:pt idx="39">
                  <c:v>28634.682023000001</c:v>
                </c:pt>
                <c:pt idx="40">
                  <c:v>29385.065388999999</c:v>
                </c:pt>
                <c:pt idx="41">
                  <c:v>30263.555738999999</c:v>
                </c:pt>
                <c:pt idx="42">
                  <c:v>29254.729243000002</c:v>
                </c:pt>
                <c:pt idx="43">
                  <c:v>30402.936668999999</c:v>
                </c:pt>
                <c:pt idx="44">
                  <c:v>30918.186237999998</c:v>
                </c:pt>
                <c:pt idx="45">
                  <c:v>29944.335292</c:v>
                </c:pt>
                <c:pt idx="46">
                  <c:v>30668.160159999999</c:v>
                </c:pt>
                <c:pt idx="47">
                  <c:v>31330.967892000001</c:v>
                </c:pt>
                <c:pt idx="48">
                  <c:v>31001.440274</c:v>
                </c:pt>
                <c:pt idx="49">
                  <c:v>30817.178484</c:v>
                </c:pt>
                <c:pt idx="50">
                  <c:v>30651.721017</c:v>
                </c:pt>
                <c:pt idx="51">
                  <c:v>28687.359455999998</c:v>
                </c:pt>
                <c:pt idx="52">
                  <c:v>25509.052368000001</c:v>
                </c:pt>
                <c:pt idx="53">
                  <c:v>24906.842331</c:v>
                </c:pt>
                <c:pt idx="54">
                  <c:v>16456.776018</c:v>
                </c:pt>
                <c:pt idx="55">
                  <c:v>17297.605204</c:v>
                </c:pt>
                <c:pt idx="56">
                  <c:v>17475.195082999999</c:v>
                </c:pt>
                <c:pt idx="57">
                  <c:v>16635.910586999998</c:v>
                </c:pt>
                <c:pt idx="58">
                  <c:v>17416.855070000001</c:v>
                </c:pt>
                <c:pt idx="59">
                  <c:v>14928.272829</c:v>
                </c:pt>
                <c:pt idx="60">
                  <c:v>22699.107935</c:v>
                </c:pt>
                <c:pt idx="61">
                  <c:v>14558.444605000001</c:v>
                </c:pt>
                <c:pt idx="62">
                  <c:v>14611.820218999999</c:v>
                </c:pt>
                <c:pt idx="63">
                  <c:v>14782.984468000001</c:v>
                </c:pt>
                <c:pt idx="64">
                  <c:v>14136.160148999999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795640"/>
        <c:axId val="739796032"/>
      </c:lineChart>
      <c:lineChart>
        <c:grouping val="standard"/>
        <c:varyColors val="0"/>
        <c:ser>
          <c:idx val="3"/>
          <c:order val="2"/>
          <c:tx>
            <c:strRef>
              <c:f>LTCF!$E$1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LTCF!$A$2:$A$66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LTCF!$E$2:$E$66</c:f>
              <c:numCache>
                <c:formatCode>_-* #,##0_-;\-* #,##0_-;_-* "-"??_-;_-@_-</c:formatCode>
                <c:ptCount val="65"/>
                <c:pt idx="0">
                  <c:v>-157.72040000000001</c:v>
                </c:pt>
                <c:pt idx="1">
                  <c:v>-110.95</c:v>
                </c:pt>
                <c:pt idx="2">
                  <c:v>-120.6386</c:v>
                </c:pt>
                <c:pt idx="3">
                  <c:v>-120.1754</c:v>
                </c:pt>
                <c:pt idx="4">
                  <c:v>-44.854999999999997</c:v>
                </c:pt>
                <c:pt idx="5">
                  <c:v>-63.853099999999998</c:v>
                </c:pt>
                <c:pt idx="6">
                  <c:v>-63.848999999999997</c:v>
                </c:pt>
                <c:pt idx="7">
                  <c:v>-5.5305999999999997</c:v>
                </c:pt>
                <c:pt idx="8">
                  <c:v>-32.462000000000003</c:v>
                </c:pt>
                <c:pt idx="9">
                  <c:v>-32.447800000000001</c:v>
                </c:pt>
                <c:pt idx="10">
                  <c:v>-133.77780000000001</c:v>
                </c:pt>
                <c:pt idx="11">
                  <c:v>-107.46559999999999</c:v>
                </c:pt>
                <c:pt idx="12">
                  <c:v>-113.55540000000001</c:v>
                </c:pt>
                <c:pt idx="13">
                  <c:v>-636.70920000000001</c:v>
                </c:pt>
                <c:pt idx="14">
                  <c:v>-617.92960000000005</c:v>
                </c:pt>
                <c:pt idx="15">
                  <c:v>-617.96169999999995</c:v>
                </c:pt>
                <c:pt idx="16">
                  <c:v>-622.32860000000005</c:v>
                </c:pt>
                <c:pt idx="17">
                  <c:v>-622.3202</c:v>
                </c:pt>
                <c:pt idx="18">
                  <c:v>-623.93309999999997</c:v>
                </c:pt>
                <c:pt idx="19">
                  <c:v>-767.97730000000001</c:v>
                </c:pt>
                <c:pt idx="20">
                  <c:v>-757.06550000000004</c:v>
                </c:pt>
                <c:pt idx="21">
                  <c:v>-756.99570000000006</c:v>
                </c:pt>
                <c:pt idx="22">
                  <c:v>-1290.1394</c:v>
                </c:pt>
                <c:pt idx="23">
                  <c:v>-1166.6618000000001</c:v>
                </c:pt>
                <c:pt idx="24">
                  <c:v>-1159.0552</c:v>
                </c:pt>
                <c:pt idx="25">
                  <c:v>-798.93060000000003</c:v>
                </c:pt>
                <c:pt idx="26">
                  <c:v>-800.01400000000001</c:v>
                </c:pt>
                <c:pt idx="27">
                  <c:v>-792.74369999999999</c:v>
                </c:pt>
                <c:pt idx="28">
                  <c:v>-728.85990000000004</c:v>
                </c:pt>
                <c:pt idx="29">
                  <c:v>-721.77719999999999</c:v>
                </c:pt>
                <c:pt idx="30">
                  <c:v>-750.4171</c:v>
                </c:pt>
                <c:pt idx="31">
                  <c:v>-1357.0549000000001</c:v>
                </c:pt>
                <c:pt idx="32">
                  <c:v>-1081.1790000000001</c:v>
                </c:pt>
                <c:pt idx="33">
                  <c:v>-1119.6393</c:v>
                </c:pt>
                <c:pt idx="34">
                  <c:v>-706.51130000000001</c:v>
                </c:pt>
                <c:pt idx="35">
                  <c:v>-1109.2261000000001</c:v>
                </c:pt>
                <c:pt idx="36">
                  <c:v>-1100.2774999999999</c:v>
                </c:pt>
                <c:pt idx="37">
                  <c:v>-1288.5735</c:v>
                </c:pt>
                <c:pt idx="38">
                  <c:v>-1264.5715</c:v>
                </c:pt>
                <c:pt idx="39">
                  <c:v>-1255.0207</c:v>
                </c:pt>
                <c:pt idx="40">
                  <c:v>-1529.6521</c:v>
                </c:pt>
                <c:pt idx="41">
                  <c:v>-1552.3884</c:v>
                </c:pt>
                <c:pt idx="42">
                  <c:v>-1521.7028</c:v>
                </c:pt>
                <c:pt idx="43">
                  <c:v>-1851.2444</c:v>
                </c:pt>
                <c:pt idx="44">
                  <c:v>-1855.9060999999999</c:v>
                </c:pt>
                <c:pt idx="45">
                  <c:v>-1867.7455</c:v>
                </c:pt>
                <c:pt idx="46">
                  <c:v>-1758.7704000000001</c:v>
                </c:pt>
                <c:pt idx="47">
                  <c:v>-2589.3270000000002</c:v>
                </c:pt>
                <c:pt idx="48">
                  <c:v>-2573.5279999999998</c:v>
                </c:pt>
                <c:pt idx="49">
                  <c:v>-3099.9659999999999</c:v>
                </c:pt>
                <c:pt idx="50">
                  <c:v>-2921.3292999999999</c:v>
                </c:pt>
                <c:pt idx="51">
                  <c:v>-3032.9459999999999</c:v>
                </c:pt>
                <c:pt idx="52">
                  <c:v>-4480.9907000000003</c:v>
                </c:pt>
                <c:pt idx="53">
                  <c:v>-4455.4525999999996</c:v>
                </c:pt>
                <c:pt idx="54">
                  <c:v>-2263.6129000000001</c:v>
                </c:pt>
                <c:pt idx="55">
                  <c:v>-1354.6938</c:v>
                </c:pt>
                <c:pt idx="56">
                  <c:v>-1472.8762999999999</c:v>
                </c:pt>
                <c:pt idx="57">
                  <c:v>-1348.4245000000001</c:v>
                </c:pt>
                <c:pt idx="58">
                  <c:v>-1114.2483999999999</c:v>
                </c:pt>
                <c:pt idx="59">
                  <c:v>-1152.0228999999999</c:v>
                </c:pt>
                <c:pt idx="60">
                  <c:v>-897.98889999999994</c:v>
                </c:pt>
                <c:pt idx="61">
                  <c:v>-410.50900000000001</c:v>
                </c:pt>
                <c:pt idx="62">
                  <c:v>-409.91669999999999</c:v>
                </c:pt>
                <c:pt idx="63">
                  <c:v>-132.01669999999999</c:v>
                </c:pt>
                <c:pt idx="64">
                  <c:v>-77.389899999999997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LTCF!$F$1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LTCF!$A$2:$A$66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LTCF!$F$2:$F$66</c:f>
              <c:numCache>
                <c:formatCode>_-* #,##0_-;\-* #,##0_-;_-* "-"??_-;_-@_-</c:formatCode>
                <c:ptCount val="65"/>
                <c:pt idx="0">
                  <c:v>383.28776099999999</c:v>
                </c:pt>
                <c:pt idx="1">
                  <c:v>650.60631599999999</c:v>
                </c:pt>
                <c:pt idx="2">
                  <c:v>655.97533699999997</c:v>
                </c:pt>
                <c:pt idx="3">
                  <c:v>654.40480300000002</c:v>
                </c:pt>
                <c:pt idx="4">
                  <c:v>502.54266799999999</c:v>
                </c:pt>
                <c:pt idx="5">
                  <c:v>492.28163699999999</c:v>
                </c:pt>
                <c:pt idx="6">
                  <c:v>492.54451599999999</c:v>
                </c:pt>
                <c:pt idx="7">
                  <c:v>1036.811649</c:v>
                </c:pt>
                <c:pt idx="8">
                  <c:v>1052.8239490000001</c:v>
                </c:pt>
                <c:pt idx="9">
                  <c:v>1050.402413</c:v>
                </c:pt>
                <c:pt idx="10">
                  <c:v>1046.3490609999999</c:v>
                </c:pt>
                <c:pt idx="11">
                  <c:v>1197.4254269999999</c:v>
                </c:pt>
                <c:pt idx="12">
                  <c:v>1248.3175839999999</c:v>
                </c:pt>
                <c:pt idx="13">
                  <c:v>1093.37445</c:v>
                </c:pt>
                <c:pt idx="14">
                  <c:v>1291.2966739999999</c:v>
                </c:pt>
                <c:pt idx="15">
                  <c:v>1262.0487599999999</c:v>
                </c:pt>
                <c:pt idx="16">
                  <c:v>1223.9042139999999</c:v>
                </c:pt>
                <c:pt idx="17">
                  <c:v>1225.16992</c:v>
                </c:pt>
                <c:pt idx="18">
                  <c:v>1198.8911539999999</c:v>
                </c:pt>
                <c:pt idx="19">
                  <c:v>1038.564666</c:v>
                </c:pt>
                <c:pt idx="20">
                  <c:v>1011.393103</c:v>
                </c:pt>
                <c:pt idx="21">
                  <c:v>996.05899599999998</c:v>
                </c:pt>
                <c:pt idx="22">
                  <c:v>921.04714100000001</c:v>
                </c:pt>
                <c:pt idx="23">
                  <c:v>1005.360816</c:v>
                </c:pt>
                <c:pt idx="24">
                  <c:v>1104.731634</c:v>
                </c:pt>
                <c:pt idx="25">
                  <c:v>1098.762232</c:v>
                </c:pt>
                <c:pt idx="26">
                  <c:v>1119.4312339999999</c:v>
                </c:pt>
                <c:pt idx="27">
                  <c:v>1113.7783489999999</c:v>
                </c:pt>
                <c:pt idx="28">
                  <c:v>429.98566</c:v>
                </c:pt>
                <c:pt idx="29">
                  <c:v>432.60222599999997</c:v>
                </c:pt>
                <c:pt idx="30">
                  <c:v>375.87018999999998</c:v>
                </c:pt>
                <c:pt idx="31">
                  <c:v>149.526532</c:v>
                </c:pt>
                <c:pt idx="32">
                  <c:v>481.44591300000002</c:v>
                </c:pt>
                <c:pt idx="33">
                  <c:v>443.01819599999999</c:v>
                </c:pt>
                <c:pt idx="34">
                  <c:v>896.849694</c:v>
                </c:pt>
                <c:pt idx="35">
                  <c:v>902.97257000000002</c:v>
                </c:pt>
                <c:pt idx="36">
                  <c:v>952.84744899999998</c:v>
                </c:pt>
                <c:pt idx="37">
                  <c:v>873.188445</c:v>
                </c:pt>
                <c:pt idx="38">
                  <c:v>863.50775799999997</c:v>
                </c:pt>
                <c:pt idx="39">
                  <c:v>879.90506500000004</c:v>
                </c:pt>
                <c:pt idx="40">
                  <c:v>-79.050065000000004</c:v>
                </c:pt>
                <c:pt idx="41">
                  <c:v>-86.809460999999999</c:v>
                </c:pt>
                <c:pt idx="42">
                  <c:v>-81.357000999999997</c:v>
                </c:pt>
                <c:pt idx="43">
                  <c:v>-1100.9715200000001</c:v>
                </c:pt>
                <c:pt idx="44">
                  <c:v>-1094.370854</c:v>
                </c:pt>
                <c:pt idx="45">
                  <c:v>-1068.610633</c:v>
                </c:pt>
                <c:pt idx="46">
                  <c:v>-944.935654</c:v>
                </c:pt>
                <c:pt idx="47">
                  <c:v>-1152.6921030000001</c:v>
                </c:pt>
                <c:pt idx="48">
                  <c:v>-1129.9129</c:v>
                </c:pt>
                <c:pt idx="49">
                  <c:v>-1694.1891029999999</c:v>
                </c:pt>
                <c:pt idx="50">
                  <c:v>-1500.3365610000001</c:v>
                </c:pt>
                <c:pt idx="51">
                  <c:v>-1618.06015</c:v>
                </c:pt>
                <c:pt idx="52">
                  <c:v>-1697.090379</c:v>
                </c:pt>
                <c:pt idx="53">
                  <c:v>-1662.072793</c:v>
                </c:pt>
                <c:pt idx="54">
                  <c:v>-2209.315544</c:v>
                </c:pt>
                <c:pt idx="55">
                  <c:v>-1302.367902</c:v>
                </c:pt>
                <c:pt idx="56">
                  <c:v>-1408.4075660000001</c:v>
                </c:pt>
                <c:pt idx="57">
                  <c:v>-1284.9507060000001</c:v>
                </c:pt>
                <c:pt idx="58">
                  <c:v>-1048.093768</c:v>
                </c:pt>
                <c:pt idx="59">
                  <c:v>-1110.377399</c:v>
                </c:pt>
                <c:pt idx="60">
                  <c:v>-210.83573100000001</c:v>
                </c:pt>
                <c:pt idx="61">
                  <c:v>-371.19575900000001</c:v>
                </c:pt>
                <c:pt idx="62">
                  <c:v>-370.32818300000002</c:v>
                </c:pt>
                <c:pt idx="63">
                  <c:v>-111.384963</c:v>
                </c:pt>
                <c:pt idx="64">
                  <c:v>-56.550632999999998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796816"/>
        <c:axId val="739796424"/>
      </c:lineChart>
      <c:dateAx>
        <c:axId val="73979564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796032"/>
        <c:crosses val="autoZero"/>
        <c:auto val="1"/>
        <c:lblOffset val="100"/>
        <c:baseTimeUnit val="days"/>
      </c:dateAx>
      <c:valAx>
        <c:axId val="73979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795640"/>
        <c:crosses val="autoZero"/>
        <c:crossBetween val="between"/>
      </c:valAx>
      <c:valAx>
        <c:axId val="73979642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796816"/>
        <c:crosses val="max"/>
        <c:crossBetween val="between"/>
      </c:valAx>
      <c:dateAx>
        <c:axId val="73979681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3979642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LTCF!$U$28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LTCF!$S$29:$S$175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LTCF!$U$29:$U$175</c:f>
              <c:numCache>
                <c:formatCode>_-* #,##0_-;\-* #,##0_-;_-* "-"??_-;_-@_-</c:formatCode>
                <c:ptCount val="147"/>
                <c:pt idx="0">
                  <c:v>6231.58</c:v>
                </c:pt>
                <c:pt idx="1">
                  <c:v>6041.83</c:v>
                </c:pt>
                <c:pt idx="2">
                  <c:v>5957.3</c:v>
                </c:pt>
                <c:pt idx="3">
                  <c:v>6000.03</c:v>
                </c:pt>
                <c:pt idx="4">
                  <c:v>5913.07</c:v>
                </c:pt>
                <c:pt idx="5">
                  <c:v>5805.19</c:v>
                </c:pt>
                <c:pt idx="6">
                  <c:v>5622.97</c:v>
                </c:pt>
                <c:pt idx="7">
                  <c:v>5441</c:v>
                </c:pt>
                <c:pt idx="8">
                  <c:v>5441</c:v>
                </c:pt>
                <c:pt idx="9">
                  <c:v>5685.22</c:v>
                </c:pt>
                <c:pt idx="10">
                  <c:v>5677.91</c:v>
                </c:pt>
                <c:pt idx="11">
                  <c:v>5753.19</c:v>
                </c:pt>
                <c:pt idx="12">
                  <c:v>5758.79</c:v>
                </c:pt>
                <c:pt idx="13">
                  <c:v>5758.79</c:v>
                </c:pt>
                <c:pt idx="14">
                  <c:v>5742.11</c:v>
                </c:pt>
                <c:pt idx="15">
                  <c:v>5677.78</c:v>
                </c:pt>
                <c:pt idx="16">
                  <c:v>5866.84</c:v>
                </c:pt>
                <c:pt idx="17">
                  <c:v>5702.53</c:v>
                </c:pt>
                <c:pt idx="18">
                  <c:v>5817.14</c:v>
                </c:pt>
                <c:pt idx="19">
                  <c:v>5894.93</c:v>
                </c:pt>
                <c:pt idx="20">
                  <c:v>5829.23</c:v>
                </c:pt>
                <c:pt idx="21">
                  <c:v>5834.84</c:v>
                </c:pt>
                <c:pt idx="22">
                  <c:v>5854.77</c:v>
                </c:pt>
                <c:pt idx="23">
                  <c:v>6016.54</c:v>
                </c:pt>
                <c:pt idx="24">
                  <c:v>6092.78</c:v>
                </c:pt>
                <c:pt idx="25">
                  <c:v>6121.35</c:v>
                </c:pt>
                <c:pt idx="26">
                  <c:v>5986.24</c:v>
                </c:pt>
                <c:pt idx="27">
                  <c:v>6127.38</c:v>
                </c:pt>
                <c:pt idx="28">
                  <c:v>6099.97</c:v>
                </c:pt>
                <c:pt idx="29">
                  <c:v>6215.95</c:v>
                </c:pt>
                <c:pt idx="30">
                  <c:v>6193.24</c:v>
                </c:pt>
                <c:pt idx="31">
                  <c:v>6281.98</c:v>
                </c:pt>
                <c:pt idx="32">
                  <c:v>6003.63</c:v>
                </c:pt>
                <c:pt idx="33">
                  <c:v>5973.53</c:v>
                </c:pt>
                <c:pt idx="34">
                  <c:v>6062.16</c:v>
                </c:pt>
                <c:pt idx="35">
                  <c:v>6128.76</c:v>
                </c:pt>
                <c:pt idx="36">
                  <c:v>6165.49</c:v>
                </c:pt>
                <c:pt idx="37">
                  <c:v>6215.11</c:v>
                </c:pt>
                <c:pt idx="38">
                  <c:v>6257.61</c:v>
                </c:pt>
                <c:pt idx="39">
                  <c:v>6573.92</c:v>
                </c:pt>
                <c:pt idx="40">
                  <c:v>6736.79</c:v>
                </c:pt>
                <c:pt idx="41">
                  <c:v>6743.16</c:v>
                </c:pt>
                <c:pt idx="42">
                  <c:v>6493.09</c:v>
                </c:pt>
                <c:pt idx="43">
                  <c:v>6649.59</c:v>
                </c:pt>
                <c:pt idx="44">
                  <c:v>6390.97</c:v>
                </c:pt>
                <c:pt idx="45">
                  <c:v>6482.32</c:v>
                </c:pt>
                <c:pt idx="46">
                  <c:v>6462.69</c:v>
                </c:pt>
                <c:pt idx="47">
                  <c:v>6513.99</c:v>
                </c:pt>
                <c:pt idx="48">
                  <c:v>6540.08</c:v>
                </c:pt>
                <c:pt idx="49">
                  <c:v>6433.63</c:v>
                </c:pt>
                <c:pt idx="50">
                  <c:v>6281.63</c:v>
                </c:pt>
                <c:pt idx="51">
                  <c:v>6211.51</c:v>
                </c:pt>
                <c:pt idx="52">
                  <c:v>6188.81</c:v>
                </c:pt>
                <c:pt idx="53">
                  <c:v>6211.56</c:v>
                </c:pt>
                <c:pt idx="54">
                  <c:v>6194.75</c:v>
                </c:pt>
                <c:pt idx="55">
                  <c:v>6145.03</c:v>
                </c:pt>
                <c:pt idx="56">
                  <c:v>5987.82</c:v>
                </c:pt>
                <c:pt idx="57">
                  <c:v>6029.32</c:v>
                </c:pt>
                <c:pt idx="58">
                  <c:v>6106.77</c:v>
                </c:pt>
                <c:pt idx="59">
                  <c:v>6082</c:v>
                </c:pt>
                <c:pt idx="60">
                  <c:v>6157.29</c:v>
                </c:pt>
                <c:pt idx="61">
                  <c:v>6178.88</c:v>
                </c:pt>
                <c:pt idx="62">
                  <c:v>6223.28</c:v>
                </c:pt>
                <c:pt idx="63">
                  <c:v>6144.95</c:v>
                </c:pt>
                <c:pt idx="64">
                  <c:v>5708.75</c:v>
                </c:pt>
                <c:pt idx="65">
                  <c:v>5705.46</c:v>
                </c:pt>
                <c:pt idx="66">
                  <c:v>5657.43</c:v>
                </c:pt>
                <c:pt idx="67">
                  <c:v>5705.68</c:v>
                </c:pt>
                <c:pt idx="68">
                  <c:v>5565.6</c:v>
                </c:pt>
                <c:pt idx="69">
                  <c:v>5636.97</c:v>
                </c:pt>
                <c:pt idx="70">
                  <c:v>5603.58</c:v>
                </c:pt>
                <c:pt idx="71">
                  <c:v>5577.85</c:v>
                </c:pt>
                <c:pt idx="72">
                  <c:v>5598.36</c:v>
                </c:pt>
                <c:pt idx="73">
                  <c:v>5665.13</c:v>
                </c:pt>
                <c:pt idx="74">
                  <c:v>5453.31</c:v>
                </c:pt>
                <c:pt idx="75">
                  <c:v>5405.21</c:v>
                </c:pt>
                <c:pt idx="76">
                  <c:v>5370.69</c:v>
                </c:pt>
                <c:pt idx="77">
                  <c:v>5411.76</c:v>
                </c:pt>
                <c:pt idx="78">
                  <c:v>5517.44</c:v>
                </c:pt>
                <c:pt idx="79">
                  <c:v>5403.33</c:v>
                </c:pt>
                <c:pt idx="80">
                  <c:v>5382.6</c:v>
                </c:pt>
                <c:pt idx="81">
                  <c:v>5474.81</c:v>
                </c:pt>
                <c:pt idx="82">
                  <c:v>5425.62</c:v>
                </c:pt>
                <c:pt idx="83">
                  <c:v>5447.08</c:v>
                </c:pt>
                <c:pt idx="84">
                  <c:v>5485.5</c:v>
                </c:pt>
                <c:pt idx="85">
                  <c:v>5196.82</c:v>
                </c:pt>
                <c:pt idx="86">
                  <c:v>5109.79</c:v>
                </c:pt>
                <c:pt idx="87">
                  <c:v>5138.4799999999996</c:v>
                </c:pt>
                <c:pt idx="88">
                  <c:v>5138.4799999999996</c:v>
                </c:pt>
                <c:pt idx="89">
                  <c:v>21826.44</c:v>
                </c:pt>
                <c:pt idx="90">
                  <c:v>22214.98</c:v>
                </c:pt>
                <c:pt idx="91">
                  <c:v>22513.29</c:v>
                </c:pt>
                <c:pt idx="92">
                  <c:v>22877.86</c:v>
                </c:pt>
                <c:pt idx="93">
                  <c:v>23028.19</c:v>
                </c:pt>
                <c:pt idx="94">
                  <c:v>22739.11</c:v>
                </c:pt>
                <c:pt idx="95">
                  <c:v>22970.65</c:v>
                </c:pt>
                <c:pt idx="96">
                  <c:v>22886.26</c:v>
                </c:pt>
                <c:pt idx="97">
                  <c:v>23370.85</c:v>
                </c:pt>
                <c:pt idx="98">
                  <c:v>23117.68</c:v>
                </c:pt>
                <c:pt idx="99">
                  <c:v>23497.14</c:v>
                </c:pt>
                <c:pt idx="100">
                  <c:v>23162.93</c:v>
                </c:pt>
                <c:pt idx="101">
                  <c:v>23936.79</c:v>
                </c:pt>
                <c:pt idx="102">
                  <c:v>23969.24</c:v>
                </c:pt>
                <c:pt idx="103">
                  <c:v>24846.44</c:v>
                </c:pt>
                <c:pt idx="104">
                  <c:v>24410.17</c:v>
                </c:pt>
                <c:pt idx="105">
                  <c:v>23862.38</c:v>
                </c:pt>
                <c:pt idx="106">
                  <c:v>24187.47</c:v>
                </c:pt>
                <c:pt idx="107">
                  <c:v>24324.86</c:v>
                </c:pt>
                <c:pt idx="108">
                  <c:v>24210.21</c:v>
                </c:pt>
                <c:pt idx="109">
                  <c:v>5911.94</c:v>
                </c:pt>
                <c:pt idx="110">
                  <c:v>5988.97</c:v>
                </c:pt>
                <c:pt idx="111">
                  <c:v>5906.56</c:v>
                </c:pt>
                <c:pt idx="112">
                  <c:v>5688.36</c:v>
                </c:pt>
                <c:pt idx="113">
                  <c:v>5768.04</c:v>
                </c:pt>
                <c:pt idx="114">
                  <c:v>5643.62</c:v>
                </c:pt>
                <c:pt idx="115">
                  <c:v>5583.36</c:v>
                </c:pt>
                <c:pt idx="116">
                  <c:v>5439.08</c:v>
                </c:pt>
                <c:pt idx="117">
                  <c:v>5459.19</c:v>
                </c:pt>
                <c:pt idx="118">
                  <c:v>5452.52</c:v>
                </c:pt>
                <c:pt idx="119">
                  <c:v>5433.39</c:v>
                </c:pt>
                <c:pt idx="120">
                  <c:v>5494.61</c:v>
                </c:pt>
                <c:pt idx="121">
                  <c:v>5524.27</c:v>
                </c:pt>
                <c:pt idx="122">
                  <c:v>5556.42</c:v>
                </c:pt>
                <c:pt idx="123">
                  <c:v>5667.54</c:v>
                </c:pt>
                <c:pt idx="124">
                  <c:v>5687.81</c:v>
                </c:pt>
                <c:pt idx="125">
                  <c:v>5635.23</c:v>
                </c:pt>
                <c:pt idx="126">
                  <c:v>5726.73</c:v>
                </c:pt>
                <c:pt idx="127">
                  <c:v>34537.4</c:v>
                </c:pt>
                <c:pt idx="128">
                  <c:v>34682.54</c:v>
                </c:pt>
                <c:pt idx="129">
                  <c:v>33616.300000000003</c:v>
                </c:pt>
                <c:pt idx="130">
                  <c:v>33677.83</c:v>
                </c:pt>
                <c:pt idx="131">
                  <c:v>33642.14</c:v>
                </c:pt>
                <c:pt idx="132">
                  <c:v>6044.45</c:v>
                </c:pt>
                <c:pt idx="133">
                  <c:v>5906.14</c:v>
                </c:pt>
                <c:pt idx="134">
                  <c:v>5951.07</c:v>
                </c:pt>
                <c:pt idx="135">
                  <c:v>5951.07</c:v>
                </c:pt>
                <c:pt idx="136">
                  <c:v>5943.16</c:v>
                </c:pt>
                <c:pt idx="137">
                  <c:v>5908.58</c:v>
                </c:pt>
                <c:pt idx="138">
                  <c:v>6002.67</c:v>
                </c:pt>
                <c:pt idx="139">
                  <c:v>6090.89</c:v>
                </c:pt>
                <c:pt idx="140">
                  <c:v>6006.43</c:v>
                </c:pt>
                <c:pt idx="141">
                  <c:v>6122.68</c:v>
                </c:pt>
                <c:pt idx="142">
                  <c:v>5929.11</c:v>
                </c:pt>
                <c:pt idx="143">
                  <c:v>6011.8</c:v>
                </c:pt>
                <c:pt idx="144">
                  <c:v>6038.09</c:v>
                </c:pt>
                <c:pt idx="145">
                  <c:v>6066.03</c:v>
                </c:pt>
                <c:pt idx="146">
                  <c:v>5966.78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LTCF!$V$28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LTCF!$S$29:$S$175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LTCF!$V$29:$V$175</c:f>
              <c:numCache>
                <c:formatCode>#,##0_ ;[Red]\-#,##0\ </c:formatCode>
                <c:ptCount val="147"/>
                <c:pt idx="0">
                  <c:v>17271.136410999999</c:v>
                </c:pt>
                <c:pt idx="1">
                  <c:v>16952.596288000001</c:v>
                </c:pt>
                <c:pt idx="2">
                  <c:v>16717.475546999998</c:v>
                </c:pt>
                <c:pt idx="3">
                  <c:v>16925.655357</c:v>
                </c:pt>
                <c:pt idx="4">
                  <c:v>16684.951429000001</c:v>
                </c:pt>
                <c:pt idx="5">
                  <c:v>17575.640760999999</c:v>
                </c:pt>
                <c:pt idx="6">
                  <c:v>17829.741944000001</c:v>
                </c:pt>
                <c:pt idx="7">
                  <c:v>16558.903143</c:v>
                </c:pt>
                <c:pt idx="8">
                  <c:v>16558.903143</c:v>
                </c:pt>
                <c:pt idx="9">
                  <c:v>16719.452984</c:v>
                </c:pt>
                <c:pt idx="10">
                  <c:v>16372.901581</c:v>
                </c:pt>
                <c:pt idx="11">
                  <c:v>17617.442067</c:v>
                </c:pt>
                <c:pt idx="12">
                  <c:v>17475.195083999999</c:v>
                </c:pt>
                <c:pt idx="13">
                  <c:v>17475.195083999999</c:v>
                </c:pt>
                <c:pt idx="14">
                  <c:v>16913.691787</c:v>
                </c:pt>
                <c:pt idx="15">
                  <c:v>16866.066150999999</c:v>
                </c:pt>
                <c:pt idx="16">
                  <c:v>16465.773772</c:v>
                </c:pt>
                <c:pt idx="17">
                  <c:v>16931.594567</c:v>
                </c:pt>
                <c:pt idx="18">
                  <c:v>17269.227901999999</c:v>
                </c:pt>
                <c:pt idx="19">
                  <c:v>17265.749458999999</c:v>
                </c:pt>
                <c:pt idx="20">
                  <c:v>17321.931141000001</c:v>
                </c:pt>
                <c:pt idx="21">
                  <c:v>17422.501275999999</c:v>
                </c:pt>
                <c:pt idx="22">
                  <c:v>16393.886452999999</c:v>
                </c:pt>
                <c:pt idx="23">
                  <c:v>17126.781263000001</c:v>
                </c:pt>
                <c:pt idx="24">
                  <c:v>17188.177549</c:v>
                </c:pt>
                <c:pt idx="25">
                  <c:v>17163.789475000001</c:v>
                </c:pt>
                <c:pt idx="26">
                  <c:v>17144.553205</c:v>
                </c:pt>
                <c:pt idx="27">
                  <c:v>16695.066297000001</c:v>
                </c:pt>
                <c:pt idx="28">
                  <c:v>17063.559376000001</c:v>
                </c:pt>
                <c:pt idx="29">
                  <c:v>17264.323308999999</c:v>
                </c:pt>
                <c:pt idx="30">
                  <c:v>17127.975098999999</c:v>
                </c:pt>
                <c:pt idx="31">
                  <c:v>17090.602210000001</c:v>
                </c:pt>
                <c:pt idx="32">
                  <c:v>16475.478104000002</c:v>
                </c:pt>
                <c:pt idx="33">
                  <c:v>16315.361574</c:v>
                </c:pt>
                <c:pt idx="34">
                  <c:v>16493.063962</c:v>
                </c:pt>
                <c:pt idx="35">
                  <c:v>16635.910586999998</c:v>
                </c:pt>
                <c:pt idx="36">
                  <c:v>16640.776199</c:v>
                </c:pt>
                <c:pt idx="37">
                  <c:v>16943.384998000001</c:v>
                </c:pt>
                <c:pt idx="38">
                  <c:v>16786.735267</c:v>
                </c:pt>
                <c:pt idx="39">
                  <c:v>16891.450621</c:v>
                </c:pt>
                <c:pt idx="40">
                  <c:v>16869.773614999998</c:v>
                </c:pt>
                <c:pt idx="41">
                  <c:v>16854.830639</c:v>
                </c:pt>
                <c:pt idx="42">
                  <c:v>16761.169443999999</c:v>
                </c:pt>
                <c:pt idx="43">
                  <c:v>17015.837554000002</c:v>
                </c:pt>
                <c:pt idx="44">
                  <c:v>16703.282637</c:v>
                </c:pt>
                <c:pt idx="45">
                  <c:v>16613.983080999998</c:v>
                </c:pt>
                <c:pt idx="46">
                  <c:v>16660.758933000001</c:v>
                </c:pt>
                <c:pt idx="47">
                  <c:v>16828.626039999999</c:v>
                </c:pt>
                <c:pt idx="48">
                  <c:v>16350.092806000001</c:v>
                </c:pt>
                <c:pt idx="49">
                  <c:v>16925.003195000001</c:v>
                </c:pt>
                <c:pt idx="50">
                  <c:v>16765.074877999999</c:v>
                </c:pt>
                <c:pt idx="51">
                  <c:v>16515.203313000002</c:v>
                </c:pt>
                <c:pt idx="52">
                  <c:v>17416.855069000001</c:v>
                </c:pt>
                <c:pt idx="53">
                  <c:v>17221.552801000002</c:v>
                </c:pt>
                <c:pt idx="54">
                  <c:v>16874.323316000002</c:v>
                </c:pt>
                <c:pt idx="55">
                  <c:v>16738.604598000002</c:v>
                </c:pt>
                <c:pt idx="56">
                  <c:v>16823.8004</c:v>
                </c:pt>
                <c:pt idx="57">
                  <c:v>16915.640325</c:v>
                </c:pt>
                <c:pt idx="58">
                  <c:v>17137.008099999999</c:v>
                </c:pt>
                <c:pt idx="59">
                  <c:v>17111.071501999999</c:v>
                </c:pt>
                <c:pt idx="60">
                  <c:v>17263.270302000001</c:v>
                </c:pt>
                <c:pt idx="61">
                  <c:v>17201.241888</c:v>
                </c:pt>
                <c:pt idx="62">
                  <c:v>17147.732757000002</c:v>
                </c:pt>
                <c:pt idx="63">
                  <c:v>16959.685734999999</c:v>
                </c:pt>
                <c:pt idx="64">
                  <c:v>15003.465588999999</c:v>
                </c:pt>
                <c:pt idx="65">
                  <c:v>15217.108742</c:v>
                </c:pt>
                <c:pt idx="66">
                  <c:v>15413.51627</c:v>
                </c:pt>
                <c:pt idx="67">
                  <c:v>15573.589196000001</c:v>
                </c:pt>
                <c:pt idx="68">
                  <c:v>15489.866372</c:v>
                </c:pt>
                <c:pt idx="69">
                  <c:v>14817.85396</c:v>
                </c:pt>
                <c:pt idx="70">
                  <c:v>14829.835588</c:v>
                </c:pt>
                <c:pt idx="71">
                  <c:v>14901.938566000001</c:v>
                </c:pt>
                <c:pt idx="72">
                  <c:v>14966.392682</c:v>
                </c:pt>
                <c:pt idx="73">
                  <c:v>14928.272829</c:v>
                </c:pt>
                <c:pt idx="74">
                  <c:v>15137.790067</c:v>
                </c:pt>
                <c:pt idx="75">
                  <c:v>14688.456162</c:v>
                </c:pt>
                <c:pt idx="76">
                  <c:v>14344.787958999999</c:v>
                </c:pt>
                <c:pt idx="77">
                  <c:v>15357.012280999999</c:v>
                </c:pt>
                <c:pt idx="78">
                  <c:v>14542.793057999999</c:v>
                </c:pt>
                <c:pt idx="79">
                  <c:v>14319.007</c:v>
                </c:pt>
                <c:pt idx="80">
                  <c:v>14977.505859000001</c:v>
                </c:pt>
                <c:pt idx="81">
                  <c:v>15207.293494</c:v>
                </c:pt>
                <c:pt idx="82">
                  <c:v>15220.718210999999</c:v>
                </c:pt>
                <c:pt idx="83">
                  <c:v>15293.247579999999</c:v>
                </c:pt>
                <c:pt idx="84">
                  <c:v>15406.230995</c:v>
                </c:pt>
                <c:pt idx="85">
                  <c:v>15076.440490000001</c:v>
                </c:pt>
                <c:pt idx="86">
                  <c:v>15128.108763</c:v>
                </c:pt>
                <c:pt idx="87">
                  <c:v>15101.489928000001</c:v>
                </c:pt>
                <c:pt idx="88">
                  <c:v>15101.489928000001</c:v>
                </c:pt>
                <c:pt idx="89">
                  <c:v>22562.207280999999</c:v>
                </c:pt>
                <c:pt idx="90">
                  <c:v>22675.97754</c:v>
                </c:pt>
                <c:pt idx="91">
                  <c:v>22740.905212000001</c:v>
                </c:pt>
                <c:pt idx="92">
                  <c:v>22471.804894000001</c:v>
                </c:pt>
                <c:pt idx="93">
                  <c:v>22500.268232999999</c:v>
                </c:pt>
                <c:pt idx="94">
                  <c:v>22686.053496</c:v>
                </c:pt>
                <c:pt idx="95">
                  <c:v>22699.107936</c:v>
                </c:pt>
                <c:pt idx="96">
                  <c:v>22356.158545999999</c:v>
                </c:pt>
                <c:pt idx="97">
                  <c:v>22305.715906000001</c:v>
                </c:pt>
                <c:pt idx="98">
                  <c:v>22397.585926</c:v>
                </c:pt>
                <c:pt idx="99">
                  <c:v>22470.880756999999</c:v>
                </c:pt>
                <c:pt idx="100">
                  <c:v>22427.404119999999</c:v>
                </c:pt>
                <c:pt idx="101">
                  <c:v>22667.507412999999</c:v>
                </c:pt>
                <c:pt idx="102">
                  <c:v>22386.615603999999</c:v>
                </c:pt>
                <c:pt idx="103">
                  <c:v>22604.630268000001</c:v>
                </c:pt>
                <c:pt idx="104">
                  <c:v>22057.871977999999</c:v>
                </c:pt>
                <c:pt idx="105">
                  <c:v>22319.810591000001</c:v>
                </c:pt>
                <c:pt idx="106">
                  <c:v>22238.33913</c:v>
                </c:pt>
                <c:pt idx="107">
                  <c:v>22193.040097000001</c:v>
                </c:pt>
                <c:pt idx="108">
                  <c:v>21762.998855999998</c:v>
                </c:pt>
                <c:pt idx="109">
                  <c:v>14961.862193000001</c:v>
                </c:pt>
                <c:pt idx="110">
                  <c:v>15303.755378</c:v>
                </c:pt>
                <c:pt idx="111">
                  <c:v>15430.993017999999</c:v>
                </c:pt>
                <c:pt idx="112">
                  <c:v>14493.646155</c:v>
                </c:pt>
                <c:pt idx="113">
                  <c:v>14500.243473</c:v>
                </c:pt>
                <c:pt idx="114">
                  <c:v>15207.767292</c:v>
                </c:pt>
                <c:pt idx="115">
                  <c:v>14751.894783</c:v>
                </c:pt>
                <c:pt idx="116">
                  <c:v>14712.586712</c:v>
                </c:pt>
                <c:pt idx="117">
                  <c:v>14911.553648999999</c:v>
                </c:pt>
                <c:pt idx="118">
                  <c:v>14558.444605999999</c:v>
                </c:pt>
                <c:pt idx="119">
                  <c:v>14602.001265000001</c:v>
                </c:pt>
                <c:pt idx="120">
                  <c:v>14574.998776</c:v>
                </c:pt>
                <c:pt idx="121">
                  <c:v>14704.943187000001</c:v>
                </c:pt>
                <c:pt idx="122">
                  <c:v>14929.336189</c:v>
                </c:pt>
                <c:pt idx="123">
                  <c:v>15026.910876</c:v>
                </c:pt>
                <c:pt idx="124">
                  <c:v>14901.223259</c:v>
                </c:pt>
                <c:pt idx="125">
                  <c:v>14611.820221</c:v>
                </c:pt>
                <c:pt idx="126">
                  <c:v>14918.143266999999</c:v>
                </c:pt>
                <c:pt idx="127">
                  <c:v>21714.736379999998</c:v>
                </c:pt>
                <c:pt idx="128">
                  <c:v>21579.960320999999</c:v>
                </c:pt>
                <c:pt idx="129">
                  <c:v>21669.426054</c:v>
                </c:pt>
                <c:pt idx="130">
                  <c:v>21694.884467</c:v>
                </c:pt>
                <c:pt idx="131">
                  <c:v>21549.815770000001</c:v>
                </c:pt>
                <c:pt idx="132">
                  <c:v>14740.675308</c:v>
                </c:pt>
                <c:pt idx="133">
                  <c:v>14648.758663000001</c:v>
                </c:pt>
                <c:pt idx="134">
                  <c:v>14751.404623</c:v>
                </c:pt>
                <c:pt idx="135">
                  <c:v>14751.404623</c:v>
                </c:pt>
                <c:pt idx="136">
                  <c:v>14782.984468000001</c:v>
                </c:pt>
                <c:pt idx="137">
                  <c:v>13925.471785</c:v>
                </c:pt>
                <c:pt idx="138">
                  <c:v>14016.35029</c:v>
                </c:pt>
                <c:pt idx="139">
                  <c:v>14006.948896</c:v>
                </c:pt>
                <c:pt idx="140">
                  <c:v>13948.776365</c:v>
                </c:pt>
                <c:pt idx="141">
                  <c:v>14124.68094</c:v>
                </c:pt>
                <c:pt idx="142">
                  <c:v>13866.737958</c:v>
                </c:pt>
                <c:pt idx="143">
                  <c:v>13894.995684</c:v>
                </c:pt>
                <c:pt idx="144">
                  <c:v>13807.89336</c:v>
                </c:pt>
                <c:pt idx="145">
                  <c:v>13625.908386999999</c:v>
                </c:pt>
                <c:pt idx="146">
                  <c:v>14136.160148999999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806616"/>
        <c:axId val="739807400"/>
      </c:lineChart>
      <c:lineChart>
        <c:grouping val="standard"/>
        <c:varyColors val="0"/>
        <c:ser>
          <c:idx val="3"/>
          <c:order val="2"/>
          <c:tx>
            <c:strRef>
              <c:f>LTCF!$W$28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LTCF!$S$29:$S$175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LTCF!$W$29:$W$175</c:f>
              <c:numCache>
                <c:formatCode>#,##0_ ;[Red]\-#,##0\ </c:formatCode>
                <c:ptCount val="147"/>
                <c:pt idx="0">
                  <c:v>-1388.0021999999999</c:v>
                </c:pt>
                <c:pt idx="1">
                  <c:v>-1388.0021999999999</c:v>
                </c:pt>
                <c:pt idx="2">
                  <c:v>-1431.0407</c:v>
                </c:pt>
                <c:pt idx="3">
                  <c:v>-1431.0407</c:v>
                </c:pt>
                <c:pt idx="4">
                  <c:v>-1431.0407</c:v>
                </c:pt>
                <c:pt idx="5">
                  <c:v>-1431.0407</c:v>
                </c:pt>
                <c:pt idx="6">
                  <c:v>-1431.0407</c:v>
                </c:pt>
                <c:pt idx="7">
                  <c:v>-1431.0407</c:v>
                </c:pt>
                <c:pt idx="8">
                  <c:v>-1431.0407</c:v>
                </c:pt>
                <c:pt idx="9">
                  <c:v>-1431.0407</c:v>
                </c:pt>
                <c:pt idx="10">
                  <c:v>-1472.8762999999999</c:v>
                </c:pt>
                <c:pt idx="11">
                  <c:v>-1472.8762999999999</c:v>
                </c:pt>
                <c:pt idx="12">
                  <c:v>-1472.8762999999999</c:v>
                </c:pt>
                <c:pt idx="13">
                  <c:v>-1472.8762999999999</c:v>
                </c:pt>
                <c:pt idx="14">
                  <c:v>-1472.8762999999999</c:v>
                </c:pt>
                <c:pt idx="15">
                  <c:v>-1472.8762999999999</c:v>
                </c:pt>
                <c:pt idx="16">
                  <c:v>-1472.8762999999999</c:v>
                </c:pt>
                <c:pt idx="17">
                  <c:v>-1290.5522000000001</c:v>
                </c:pt>
                <c:pt idx="18">
                  <c:v>-1290.5522000000001</c:v>
                </c:pt>
                <c:pt idx="19">
                  <c:v>-1290.5522000000001</c:v>
                </c:pt>
                <c:pt idx="20">
                  <c:v>-1290.5522000000001</c:v>
                </c:pt>
                <c:pt idx="21">
                  <c:v>-1290.5522000000001</c:v>
                </c:pt>
                <c:pt idx="22">
                  <c:v>-1327.7840000000001</c:v>
                </c:pt>
                <c:pt idx="23">
                  <c:v>-1327.7840000000001</c:v>
                </c:pt>
                <c:pt idx="24">
                  <c:v>-1327.7840000000001</c:v>
                </c:pt>
                <c:pt idx="25">
                  <c:v>-1327.7840000000001</c:v>
                </c:pt>
                <c:pt idx="26">
                  <c:v>-1327.7840000000001</c:v>
                </c:pt>
                <c:pt idx="27">
                  <c:v>-1353.4503999999999</c:v>
                </c:pt>
                <c:pt idx="28">
                  <c:v>-1353.4503999999999</c:v>
                </c:pt>
                <c:pt idx="29">
                  <c:v>-1353.4503999999999</c:v>
                </c:pt>
                <c:pt idx="30">
                  <c:v>-1353.4503999999999</c:v>
                </c:pt>
                <c:pt idx="31">
                  <c:v>-1353.4503999999999</c:v>
                </c:pt>
                <c:pt idx="32">
                  <c:v>-1348.4245000000001</c:v>
                </c:pt>
                <c:pt idx="33">
                  <c:v>-1348.4245000000001</c:v>
                </c:pt>
                <c:pt idx="34">
                  <c:v>-1348.4245000000001</c:v>
                </c:pt>
                <c:pt idx="35">
                  <c:v>-1348.4245000000001</c:v>
                </c:pt>
                <c:pt idx="36">
                  <c:v>-1348.4245000000001</c:v>
                </c:pt>
                <c:pt idx="37">
                  <c:v>-1348.4245000000001</c:v>
                </c:pt>
                <c:pt idx="38">
                  <c:v>-1348.4245000000001</c:v>
                </c:pt>
                <c:pt idx="39">
                  <c:v>-1345.5643</c:v>
                </c:pt>
                <c:pt idx="40">
                  <c:v>-1345.5643</c:v>
                </c:pt>
                <c:pt idx="41">
                  <c:v>-1345.5643</c:v>
                </c:pt>
                <c:pt idx="42">
                  <c:v>-1345.5643</c:v>
                </c:pt>
                <c:pt idx="43">
                  <c:v>-1345.5643</c:v>
                </c:pt>
                <c:pt idx="44">
                  <c:v>-1076.6839</c:v>
                </c:pt>
                <c:pt idx="45">
                  <c:v>-1076.6839</c:v>
                </c:pt>
                <c:pt idx="46">
                  <c:v>-1076.6839</c:v>
                </c:pt>
                <c:pt idx="47">
                  <c:v>-1076.6839</c:v>
                </c:pt>
                <c:pt idx="48">
                  <c:v>-1076.6839</c:v>
                </c:pt>
                <c:pt idx="49">
                  <c:v>-1114.2483999999999</c:v>
                </c:pt>
                <c:pt idx="50">
                  <c:v>-1114.2483999999999</c:v>
                </c:pt>
                <c:pt idx="51">
                  <c:v>-1114.2483999999999</c:v>
                </c:pt>
                <c:pt idx="52">
                  <c:v>-1114.2483999999999</c:v>
                </c:pt>
                <c:pt idx="53">
                  <c:v>-1114.2483999999999</c:v>
                </c:pt>
                <c:pt idx="54">
                  <c:v>-1136.8068000000001</c:v>
                </c:pt>
                <c:pt idx="55">
                  <c:v>-1136.8068000000001</c:v>
                </c:pt>
                <c:pt idx="56">
                  <c:v>-1136.8068000000001</c:v>
                </c:pt>
                <c:pt idx="57">
                  <c:v>-1136.8068000000001</c:v>
                </c:pt>
                <c:pt idx="58">
                  <c:v>-1136.8068000000001</c:v>
                </c:pt>
                <c:pt idx="59">
                  <c:v>-1051.4297999999999</c:v>
                </c:pt>
                <c:pt idx="60">
                  <c:v>-1051.4297999999999</c:v>
                </c:pt>
                <c:pt idx="61">
                  <c:v>-1051.4297999999999</c:v>
                </c:pt>
                <c:pt idx="62">
                  <c:v>-1051.4297999999999</c:v>
                </c:pt>
                <c:pt idx="63">
                  <c:v>-1051.4297999999999</c:v>
                </c:pt>
                <c:pt idx="64">
                  <c:v>-1108.4494999999999</c:v>
                </c:pt>
                <c:pt idx="65">
                  <c:v>-1108.4494999999999</c:v>
                </c:pt>
                <c:pt idx="66">
                  <c:v>-1108.4494999999999</c:v>
                </c:pt>
                <c:pt idx="67">
                  <c:v>-1108.4494999999999</c:v>
                </c:pt>
                <c:pt idx="68">
                  <c:v>-1108.4494999999999</c:v>
                </c:pt>
                <c:pt idx="69">
                  <c:v>-1152.0228999999999</c:v>
                </c:pt>
                <c:pt idx="70">
                  <c:v>-1152.0228999999999</c:v>
                </c:pt>
                <c:pt idx="71">
                  <c:v>-1152.0228999999999</c:v>
                </c:pt>
                <c:pt idx="72">
                  <c:v>-1152.0228999999999</c:v>
                </c:pt>
                <c:pt idx="73">
                  <c:v>-1152.0228999999999</c:v>
                </c:pt>
                <c:pt idx="74">
                  <c:v>-912.94489999999996</c:v>
                </c:pt>
                <c:pt idx="75">
                  <c:v>-912.94489999999996</c:v>
                </c:pt>
                <c:pt idx="76">
                  <c:v>-912.94489999999996</c:v>
                </c:pt>
                <c:pt idx="77">
                  <c:v>-912.94489999999996</c:v>
                </c:pt>
                <c:pt idx="78">
                  <c:v>-912.94489999999996</c:v>
                </c:pt>
                <c:pt idx="79">
                  <c:v>-894.37639999999999</c:v>
                </c:pt>
                <c:pt idx="80">
                  <c:v>-894.37639999999999</c:v>
                </c:pt>
                <c:pt idx="81">
                  <c:v>-894.37639999999999</c:v>
                </c:pt>
                <c:pt idx="82">
                  <c:v>-894.37639999999999</c:v>
                </c:pt>
                <c:pt idx="83">
                  <c:v>-894.37639999999999</c:v>
                </c:pt>
                <c:pt idx="84">
                  <c:v>-894.37639999999999</c:v>
                </c:pt>
                <c:pt idx="85">
                  <c:v>-894.37639999999999</c:v>
                </c:pt>
                <c:pt idx="86">
                  <c:v>-894.37639999999999</c:v>
                </c:pt>
                <c:pt idx="87">
                  <c:v>-894.37639999999999</c:v>
                </c:pt>
                <c:pt idx="88">
                  <c:v>-894.37639999999999</c:v>
                </c:pt>
                <c:pt idx="89">
                  <c:v>-897.91949999999997</c:v>
                </c:pt>
                <c:pt idx="90">
                  <c:v>-897.91949999999997</c:v>
                </c:pt>
                <c:pt idx="91">
                  <c:v>-897.91949999999997</c:v>
                </c:pt>
                <c:pt idx="92">
                  <c:v>-897.91949999999997</c:v>
                </c:pt>
                <c:pt idx="93">
                  <c:v>-897.91949999999997</c:v>
                </c:pt>
                <c:pt idx="94">
                  <c:v>-897.98889999999994</c:v>
                </c:pt>
                <c:pt idx="95">
                  <c:v>-897.98889999999994</c:v>
                </c:pt>
                <c:pt idx="96">
                  <c:v>-897.98889999999994</c:v>
                </c:pt>
                <c:pt idx="97">
                  <c:v>-897.98889999999994</c:v>
                </c:pt>
                <c:pt idx="98">
                  <c:v>-897.98889999999994</c:v>
                </c:pt>
                <c:pt idx="99">
                  <c:v>-897.98889999999994</c:v>
                </c:pt>
                <c:pt idx="100">
                  <c:v>-897.98889999999994</c:v>
                </c:pt>
                <c:pt idx="101">
                  <c:v>-897.98889999999994</c:v>
                </c:pt>
                <c:pt idx="102">
                  <c:v>-897.98889999999994</c:v>
                </c:pt>
                <c:pt idx="103">
                  <c:v>-897.98889999999994</c:v>
                </c:pt>
                <c:pt idx="104">
                  <c:v>-485.60860000000002</c:v>
                </c:pt>
                <c:pt idx="105">
                  <c:v>-485.60860000000002</c:v>
                </c:pt>
                <c:pt idx="106">
                  <c:v>-485.60860000000002</c:v>
                </c:pt>
                <c:pt idx="107">
                  <c:v>-485.60860000000002</c:v>
                </c:pt>
                <c:pt idx="108">
                  <c:v>-485.60860000000002</c:v>
                </c:pt>
                <c:pt idx="109">
                  <c:v>-435.88799999999998</c:v>
                </c:pt>
                <c:pt idx="110">
                  <c:v>-435.88799999999998</c:v>
                </c:pt>
                <c:pt idx="111">
                  <c:v>-435.88799999999998</c:v>
                </c:pt>
                <c:pt idx="112">
                  <c:v>-435.88799999999998</c:v>
                </c:pt>
                <c:pt idx="113">
                  <c:v>-435.88799999999998</c:v>
                </c:pt>
                <c:pt idx="114">
                  <c:v>-410.50900000000001</c:v>
                </c:pt>
                <c:pt idx="115">
                  <c:v>-410.50900000000001</c:v>
                </c:pt>
                <c:pt idx="116">
                  <c:v>-410.50900000000001</c:v>
                </c:pt>
                <c:pt idx="117">
                  <c:v>-410.50900000000001</c:v>
                </c:pt>
                <c:pt idx="118">
                  <c:v>-410.50900000000001</c:v>
                </c:pt>
                <c:pt idx="119">
                  <c:v>-410.50900000000001</c:v>
                </c:pt>
                <c:pt idx="120">
                  <c:v>-410.50900000000001</c:v>
                </c:pt>
                <c:pt idx="121">
                  <c:v>-410.50900000000001</c:v>
                </c:pt>
                <c:pt idx="122">
                  <c:v>-410.50900000000001</c:v>
                </c:pt>
                <c:pt idx="123">
                  <c:v>-410.50900000000001</c:v>
                </c:pt>
                <c:pt idx="124">
                  <c:v>-409.91669999999999</c:v>
                </c:pt>
                <c:pt idx="125">
                  <c:v>-409.91669999999999</c:v>
                </c:pt>
                <c:pt idx="126">
                  <c:v>-255.3734</c:v>
                </c:pt>
                <c:pt idx="127">
                  <c:v>-919.32600000000002</c:v>
                </c:pt>
                <c:pt idx="128">
                  <c:v>-919.32600000000002</c:v>
                </c:pt>
                <c:pt idx="129">
                  <c:v>-919.32600000000002</c:v>
                </c:pt>
                <c:pt idx="130">
                  <c:v>-919.32600000000002</c:v>
                </c:pt>
                <c:pt idx="131">
                  <c:v>-919.32600000000002</c:v>
                </c:pt>
                <c:pt idx="132">
                  <c:v>-132.01669999999999</c:v>
                </c:pt>
                <c:pt idx="133">
                  <c:v>-132.01669999999999</c:v>
                </c:pt>
                <c:pt idx="134">
                  <c:v>-132.01669999999999</c:v>
                </c:pt>
                <c:pt idx="135">
                  <c:v>-132.01669999999999</c:v>
                </c:pt>
                <c:pt idx="136">
                  <c:v>-132.01669999999999</c:v>
                </c:pt>
                <c:pt idx="137">
                  <c:v>-72.665000000000006</c:v>
                </c:pt>
                <c:pt idx="138">
                  <c:v>-72.665000000000006</c:v>
                </c:pt>
                <c:pt idx="139">
                  <c:v>-72.665000000000006</c:v>
                </c:pt>
                <c:pt idx="140">
                  <c:v>-72.665000000000006</c:v>
                </c:pt>
                <c:pt idx="141">
                  <c:v>-72.665000000000006</c:v>
                </c:pt>
                <c:pt idx="142">
                  <c:v>-77.389899999999997</c:v>
                </c:pt>
                <c:pt idx="143">
                  <c:v>-77.389899999999997</c:v>
                </c:pt>
                <c:pt idx="144">
                  <c:v>-77.389899999999997</c:v>
                </c:pt>
                <c:pt idx="145">
                  <c:v>-77.389899999999997</c:v>
                </c:pt>
                <c:pt idx="146">
                  <c:v>-77.389899999999997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LTCF!$Y$28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LTCF!$Y$29:$Y$175</c:f>
              <c:numCache>
                <c:formatCode>#,##0_ ;[Red]\-#,##0\ </c:formatCode>
                <c:ptCount val="147"/>
                <c:pt idx="0">
                  <c:v>-1335.464164</c:v>
                </c:pt>
                <c:pt idx="1">
                  <c:v>-1335.5245110000001</c:v>
                </c:pt>
                <c:pt idx="2">
                  <c:v>-1362.31549</c:v>
                </c:pt>
                <c:pt idx="3">
                  <c:v>-1362.5963489999999</c:v>
                </c:pt>
                <c:pt idx="4">
                  <c:v>-1362.1561489999999</c:v>
                </c:pt>
                <c:pt idx="5">
                  <c:v>-1362.333513</c:v>
                </c:pt>
                <c:pt idx="6">
                  <c:v>-1362.551103</c:v>
                </c:pt>
                <c:pt idx="7">
                  <c:v>-1362.5477100000001</c:v>
                </c:pt>
                <c:pt idx="8">
                  <c:v>-1362.5477100000001</c:v>
                </c:pt>
                <c:pt idx="9">
                  <c:v>-1362.1719700000001</c:v>
                </c:pt>
                <c:pt idx="10">
                  <c:v>-1408.619344</c:v>
                </c:pt>
                <c:pt idx="11">
                  <c:v>-1408.2642920000001</c:v>
                </c:pt>
                <c:pt idx="12">
                  <c:v>-1408.4075660000001</c:v>
                </c:pt>
                <c:pt idx="13">
                  <c:v>-1408.4075660000001</c:v>
                </c:pt>
                <c:pt idx="14">
                  <c:v>-1408.320144</c:v>
                </c:pt>
                <c:pt idx="15">
                  <c:v>-1408.5264279999999</c:v>
                </c:pt>
                <c:pt idx="16">
                  <c:v>-1408.5252599999999</c:v>
                </c:pt>
                <c:pt idx="17">
                  <c:v>-1227.464125</c:v>
                </c:pt>
                <c:pt idx="18">
                  <c:v>-1227.31861</c:v>
                </c:pt>
                <c:pt idx="19">
                  <c:v>-1227.5235049999999</c:v>
                </c:pt>
                <c:pt idx="20">
                  <c:v>-1227.469711</c:v>
                </c:pt>
                <c:pt idx="21">
                  <c:v>-1227.5619449999999</c:v>
                </c:pt>
                <c:pt idx="22">
                  <c:v>-1263.7450590000001</c:v>
                </c:pt>
                <c:pt idx="23">
                  <c:v>-1263.704952</c:v>
                </c:pt>
                <c:pt idx="24">
                  <c:v>-1263.6468600000001</c:v>
                </c:pt>
                <c:pt idx="25">
                  <c:v>-1263.5995359999999</c:v>
                </c:pt>
                <c:pt idx="26">
                  <c:v>-1263.634286</c:v>
                </c:pt>
                <c:pt idx="27">
                  <c:v>-1288.047615</c:v>
                </c:pt>
                <c:pt idx="28">
                  <c:v>-1288.394153</c:v>
                </c:pt>
                <c:pt idx="29">
                  <c:v>-1288.129336</c:v>
                </c:pt>
                <c:pt idx="30">
                  <c:v>-1287.961104</c:v>
                </c:pt>
                <c:pt idx="31">
                  <c:v>-1288.1030040000001</c:v>
                </c:pt>
                <c:pt idx="32">
                  <c:v>-1285.198433</c:v>
                </c:pt>
                <c:pt idx="33">
                  <c:v>-1285.2750559999999</c:v>
                </c:pt>
                <c:pt idx="34">
                  <c:v>-1285.1829600000001</c:v>
                </c:pt>
                <c:pt idx="35">
                  <c:v>-1284.950705</c:v>
                </c:pt>
                <c:pt idx="36">
                  <c:v>-1285.247642</c:v>
                </c:pt>
                <c:pt idx="37">
                  <c:v>-1284.8609980000001</c:v>
                </c:pt>
                <c:pt idx="38">
                  <c:v>-1285.159713</c:v>
                </c:pt>
                <c:pt idx="39">
                  <c:v>-1274.690409</c:v>
                </c:pt>
                <c:pt idx="40">
                  <c:v>-1274.591099</c:v>
                </c:pt>
                <c:pt idx="41">
                  <c:v>-1274.6541099999999</c:v>
                </c:pt>
                <c:pt idx="42">
                  <c:v>-1274.6345650000001</c:v>
                </c:pt>
                <c:pt idx="43">
                  <c:v>-1274.4931200000001</c:v>
                </c:pt>
                <c:pt idx="44">
                  <c:v>-1008.511903</c:v>
                </c:pt>
                <c:pt idx="45">
                  <c:v>-1008.645121</c:v>
                </c:pt>
                <c:pt idx="46">
                  <c:v>-1008.4157709999999</c:v>
                </c:pt>
                <c:pt idx="47">
                  <c:v>-1008.497488</c:v>
                </c:pt>
                <c:pt idx="48">
                  <c:v>-1008.618382</c:v>
                </c:pt>
                <c:pt idx="49">
                  <c:v>-1048.4200760000001</c:v>
                </c:pt>
                <c:pt idx="50">
                  <c:v>-1048.1476500000001</c:v>
                </c:pt>
                <c:pt idx="51">
                  <c:v>-1048.3849729999999</c:v>
                </c:pt>
                <c:pt idx="52">
                  <c:v>-1048.093768</c:v>
                </c:pt>
                <c:pt idx="53">
                  <c:v>-1048.2881829999999</c:v>
                </c:pt>
                <c:pt idx="54">
                  <c:v>-1070.86554</c:v>
                </c:pt>
                <c:pt idx="55">
                  <c:v>-1070.6146679999999</c:v>
                </c:pt>
                <c:pt idx="56">
                  <c:v>-1070.8504969999999</c:v>
                </c:pt>
                <c:pt idx="57">
                  <c:v>-1070.4158210000001</c:v>
                </c:pt>
                <c:pt idx="58">
                  <c:v>-1070.802117</c:v>
                </c:pt>
                <c:pt idx="59">
                  <c:v>-980.84796600000004</c:v>
                </c:pt>
                <c:pt idx="60">
                  <c:v>-980.57652199999995</c:v>
                </c:pt>
                <c:pt idx="61">
                  <c:v>-980.58111699999995</c:v>
                </c:pt>
                <c:pt idx="62">
                  <c:v>-980.75587099999996</c:v>
                </c:pt>
                <c:pt idx="63">
                  <c:v>-980.81714299999999</c:v>
                </c:pt>
                <c:pt idx="64">
                  <c:v>-1067.565554</c:v>
                </c:pt>
                <c:pt idx="65">
                  <c:v>-1067.6032399999999</c:v>
                </c:pt>
                <c:pt idx="66">
                  <c:v>-1067.2356850000001</c:v>
                </c:pt>
                <c:pt idx="67">
                  <c:v>-1067.346552</c:v>
                </c:pt>
                <c:pt idx="68">
                  <c:v>-1067.2540750000001</c:v>
                </c:pt>
                <c:pt idx="69">
                  <c:v>-1110.0895419999999</c:v>
                </c:pt>
                <c:pt idx="70">
                  <c:v>-1110.3870079999999</c:v>
                </c:pt>
                <c:pt idx="71">
                  <c:v>-1110.149363</c:v>
                </c:pt>
                <c:pt idx="72">
                  <c:v>-1110.422863</c:v>
                </c:pt>
                <c:pt idx="73">
                  <c:v>-1110.377399</c:v>
                </c:pt>
                <c:pt idx="74">
                  <c:v>-873.43611599999997</c:v>
                </c:pt>
                <c:pt idx="75">
                  <c:v>-873.55323299999998</c:v>
                </c:pt>
                <c:pt idx="76">
                  <c:v>-873.67103699999996</c:v>
                </c:pt>
                <c:pt idx="77">
                  <c:v>-873.68583999999998</c:v>
                </c:pt>
                <c:pt idx="78">
                  <c:v>-873.89257499999997</c:v>
                </c:pt>
                <c:pt idx="79">
                  <c:v>-855.10837100000003</c:v>
                </c:pt>
                <c:pt idx="80">
                  <c:v>-855.06041200000004</c:v>
                </c:pt>
                <c:pt idx="81">
                  <c:v>-854.77779199999998</c:v>
                </c:pt>
                <c:pt idx="82">
                  <c:v>-854.63138500000002</c:v>
                </c:pt>
                <c:pt idx="83">
                  <c:v>-854.95952199999999</c:v>
                </c:pt>
                <c:pt idx="84">
                  <c:v>-855.01998300000002</c:v>
                </c:pt>
                <c:pt idx="85">
                  <c:v>-855.15429700000004</c:v>
                </c:pt>
                <c:pt idx="86">
                  <c:v>-854.66676700000005</c:v>
                </c:pt>
                <c:pt idx="87">
                  <c:v>-854.95317999999997</c:v>
                </c:pt>
                <c:pt idx="88">
                  <c:v>-854.95317999999997</c:v>
                </c:pt>
                <c:pt idx="89">
                  <c:v>-216.29016300000001</c:v>
                </c:pt>
                <c:pt idx="90">
                  <c:v>-216.19026099999999</c:v>
                </c:pt>
                <c:pt idx="91">
                  <c:v>-216.53842299999999</c:v>
                </c:pt>
                <c:pt idx="92">
                  <c:v>-216.18076500000001</c:v>
                </c:pt>
                <c:pt idx="93">
                  <c:v>-216.598502</c:v>
                </c:pt>
                <c:pt idx="94">
                  <c:v>-210.84107800000001</c:v>
                </c:pt>
                <c:pt idx="95">
                  <c:v>-210.83573200000001</c:v>
                </c:pt>
                <c:pt idx="96">
                  <c:v>-210.81174799999999</c:v>
                </c:pt>
                <c:pt idx="97">
                  <c:v>-210.53510600000001</c:v>
                </c:pt>
                <c:pt idx="98">
                  <c:v>-210.546853</c:v>
                </c:pt>
                <c:pt idx="99">
                  <c:v>-210.55488800000001</c:v>
                </c:pt>
                <c:pt idx="100">
                  <c:v>-210.67974899999999</c:v>
                </c:pt>
                <c:pt idx="101">
                  <c:v>-210.581301</c:v>
                </c:pt>
                <c:pt idx="102">
                  <c:v>-210.844222</c:v>
                </c:pt>
                <c:pt idx="103">
                  <c:v>-210.62579299999999</c:v>
                </c:pt>
                <c:pt idx="104">
                  <c:v>200.46763999999999</c:v>
                </c:pt>
                <c:pt idx="105">
                  <c:v>200.454171</c:v>
                </c:pt>
                <c:pt idx="106">
                  <c:v>200.23112900000001</c:v>
                </c:pt>
                <c:pt idx="107">
                  <c:v>200.57184899999999</c:v>
                </c:pt>
                <c:pt idx="108">
                  <c:v>200.13493800000001</c:v>
                </c:pt>
                <c:pt idx="109">
                  <c:v>-394.87879099999998</c:v>
                </c:pt>
                <c:pt idx="110">
                  <c:v>-394.87520000000001</c:v>
                </c:pt>
                <c:pt idx="111">
                  <c:v>-395.12251199999997</c:v>
                </c:pt>
                <c:pt idx="112">
                  <c:v>-394.98016699999999</c:v>
                </c:pt>
                <c:pt idx="113">
                  <c:v>-395.11210199999999</c:v>
                </c:pt>
                <c:pt idx="114">
                  <c:v>-371.37885299999999</c:v>
                </c:pt>
                <c:pt idx="115">
                  <c:v>-371.47979299999997</c:v>
                </c:pt>
                <c:pt idx="116">
                  <c:v>-371.44120299999997</c:v>
                </c:pt>
                <c:pt idx="117">
                  <c:v>-371.33704699999998</c:v>
                </c:pt>
                <c:pt idx="118">
                  <c:v>-371.19575900000001</c:v>
                </c:pt>
                <c:pt idx="119">
                  <c:v>-371.528189</c:v>
                </c:pt>
                <c:pt idx="120">
                  <c:v>-371.33704699999998</c:v>
                </c:pt>
                <c:pt idx="121">
                  <c:v>-371.58107200000001</c:v>
                </c:pt>
                <c:pt idx="122">
                  <c:v>-371.43415299999998</c:v>
                </c:pt>
                <c:pt idx="123">
                  <c:v>-371.47979299999997</c:v>
                </c:pt>
                <c:pt idx="124">
                  <c:v>-370.53333199999997</c:v>
                </c:pt>
                <c:pt idx="125">
                  <c:v>-370.32818300000002</c:v>
                </c:pt>
                <c:pt idx="126">
                  <c:v>-233.70529400000001</c:v>
                </c:pt>
                <c:pt idx="127">
                  <c:v>889.70470299999999</c:v>
                </c:pt>
                <c:pt idx="128">
                  <c:v>890.36271599999998</c:v>
                </c:pt>
                <c:pt idx="129">
                  <c:v>889.58621700000003</c:v>
                </c:pt>
                <c:pt idx="130">
                  <c:v>889.53759700000001</c:v>
                </c:pt>
                <c:pt idx="131">
                  <c:v>889.96151899999995</c:v>
                </c:pt>
                <c:pt idx="132">
                  <c:v>-111.05771799999999</c:v>
                </c:pt>
                <c:pt idx="133">
                  <c:v>-111.104601</c:v>
                </c:pt>
                <c:pt idx="134">
                  <c:v>-111.309168</c:v>
                </c:pt>
                <c:pt idx="135">
                  <c:v>-111.309168</c:v>
                </c:pt>
                <c:pt idx="136">
                  <c:v>-111.384963</c:v>
                </c:pt>
                <c:pt idx="137">
                  <c:v>-51.508198</c:v>
                </c:pt>
                <c:pt idx="138">
                  <c:v>-51.180692000000001</c:v>
                </c:pt>
                <c:pt idx="139">
                  <c:v>-51.092193999999999</c:v>
                </c:pt>
                <c:pt idx="140">
                  <c:v>-51.035134999999997</c:v>
                </c:pt>
                <c:pt idx="141">
                  <c:v>-51.284815000000002</c:v>
                </c:pt>
                <c:pt idx="142">
                  <c:v>-56.392164000000001</c:v>
                </c:pt>
                <c:pt idx="143">
                  <c:v>-56.393351000000003</c:v>
                </c:pt>
                <c:pt idx="144">
                  <c:v>-56.580877000000001</c:v>
                </c:pt>
                <c:pt idx="145">
                  <c:v>-56.612183000000002</c:v>
                </c:pt>
                <c:pt idx="146">
                  <c:v>-56.550632999999998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810536"/>
        <c:axId val="739807008"/>
      </c:lineChart>
      <c:dateAx>
        <c:axId val="7398066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807400"/>
        <c:crosses val="autoZero"/>
        <c:auto val="1"/>
        <c:lblOffset val="100"/>
        <c:baseTimeUnit val="days"/>
      </c:dateAx>
      <c:valAx>
        <c:axId val="73980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806616"/>
        <c:crosses val="autoZero"/>
        <c:crossBetween val="between"/>
      </c:valAx>
      <c:valAx>
        <c:axId val="739807008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810536"/>
        <c:crosses val="max"/>
        <c:crossBetween val="between"/>
      </c:valAx>
      <c:dateAx>
        <c:axId val="7398105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3980700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DD!$C$1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DD!$A$2:$A$66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DD!$C$2:$C$66</c:f>
              <c:numCache>
                <c:formatCode>_-* #,##0_-;\-* #,##0_-;_-* "-"??_-;_-@_-</c:formatCode>
                <c:ptCount val="65"/>
                <c:pt idx="0">
                  <c:v>52522.36</c:v>
                </c:pt>
                <c:pt idx="1">
                  <c:v>51725.17</c:v>
                </c:pt>
                <c:pt idx="2">
                  <c:v>51002.97</c:v>
                </c:pt>
                <c:pt idx="3">
                  <c:v>46956.32</c:v>
                </c:pt>
                <c:pt idx="4">
                  <c:v>47253.26</c:v>
                </c:pt>
                <c:pt idx="5">
                  <c:v>51849.3</c:v>
                </c:pt>
                <c:pt idx="6">
                  <c:v>53276.18</c:v>
                </c:pt>
                <c:pt idx="7">
                  <c:v>58294.12</c:v>
                </c:pt>
                <c:pt idx="8">
                  <c:v>57733.9</c:v>
                </c:pt>
                <c:pt idx="9">
                  <c:v>65519.94</c:v>
                </c:pt>
                <c:pt idx="10">
                  <c:v>77887.539999999994</c:v>
                </c:pt>
                <c:pt idx="11">
                  <c:v>76951.22</c:v>
                </c:pt>
                <c:pt idx="12">
                  <c:v>83360.98</c:v>
                </c:pt>
                <c:pt idx="13">
                  <c:v>92479.49</c:v>
                </c:pt>
                <c:pt idx="14">
                  <c:v>86990.11</c:v>
                </c:pt>
                <c:pt idx="15">
                  <c:v>99564.93</c:v>
                </c:pt>
                <c:pt idx="16">
                  <c:v>89266.9</c:v>
                </c:pt>
                <c:pt idx="17">
                  <c:v>70893.75</c:v>
                </c:pt>
                <c:pt idx="18">
                  <c:v>44069.95</c:v>
                </c:pt>
                <c:pt idx="19">
                  <c:v>42858.27</c:v>
                </c:pt>
                <c:pt idx="20">
                  <c:v>47772.18</c:v>
                </c:pt>
                <c:pt idx="21">
                  <c:v>36784.42</c:v>
                </c:pt>
                <c:pt idx="22">
                  <c:v>28553.77</c:v>
                </c:pt>
                <c:pt idx="23">
                  <c:v>15411.25</c:v>
                </c:pt>
                <c:pt idx="24">
                  <c:v>18901.240000000002</c:v>
                </c:pt>
                <c:pt idx="25">
                  <c:v>18244.48</c:v>
                </c:pt>
                <c:pt idx="26">
                  <c:v>14579.65</c:v>
                </c:pt>
                <c:pt idx="27">
                  <c:v>16984.169999999998</c:v>
                </c:pt>
                <c:pt idx="28">
                  <c:v>17880.43</c:v>
                </c:pt>
                <c:pt idx="29">
                  <c:v>16833.03</c:v>
                </c:pt>
                <c:pt idx="30">
                  <c:v>15173.89</c:v>
                </c:pt>
                <c:pt idx="31">
                  <c:v>15269.9</c:v>
                </c:pt>
                <c:pt idx="32">
                  <c:v>14547.83</c:v>
                </c:pt>
                <c:pt idx="33">
                  <c:v>14015.72</c:v>
                </c:pt>
                <c:pt idx="34">
                  <c:v>14729.7</c:v>
                </c:pt>
                <c:pt idx="35">
                  <c:v>13794.57</c:v>
                </c:pt>
                <c:pt idx="36">
                  <c:v>13175.66</c:v>
                </c:pt>
                <c:pt idx="37">
                  <c:v>14348.31</c:v>
                </c:pt>
                <c:pt idx="38">
                  <c:v>16467.32</c:v>
                </c:pt>
                <c:pt idx="39">
                  <c:v>15750.26</c:v>
                </c:pt>
                <c:pt idx="40">
                  <c:v>14117.84</c:v>
                </c:pt>
                <c:pt idx="41">
                  <c:v>14309.76</c:v>
                </c:pt>
                <c:pt idx="42">
                  <c:v>13871.81</c:v>
                </c:pt>
                <c:pt idx="43">
                  <c:v>15285.76</c:v>
                </c:pt>
                <c:pt idx="44">
                  <c:v>17254.54</c:v>
                </c:pt>
                <c:pt idx="45">
                  <c:v>16984.939999999999</c:v>
                </c:pt>
                <c:pt idx="46">
                  <c:v>16096.02</c:v>
                </c:pt>
                <c:pt idx="47">
                  <c:v>16238.84</c:v>
                </c:pt>
                <c:pt idx="48">
                  <c:v>7198.54</c:v>
                </c:pt>
                <c:pt idx="49">
                  <c:v>8580.24</c:v>
                </c:pt>
                <c:pt idx="50">
                  <c:v>9268.91</c:v>
                </c:pt>
                <c:pt idx="51">
                  <c:v>8980.4599999999991</c:v>
                </c:pt>
                <c:pt idx="52">
                  <c:v>9121.61</c:v>
                </c:pt>
                <c:pt idx="53">
                  <c:v>9893.6</c:v>
                </c:pt>
                <c:pt idx="54">
                  <c:v>8867.3799999999992</c:v>
                </c:pt>
                <c:pt idx="55">
                  <c:v>9226.25</c:v>
                </c:pt>
                <c:pt idx="56">
                  <c:v>7218.54</c:v>
                </c:pt>
                <c:pt idx="57">
                  <c:v>9258.66</c:v>
                </c:pt>
                <c:pt idx="58">
                  <c:v>8955.25</c:v>
                </c:pt>
                <c:pt idx="59">
                  <c:v>9524.49</c:v>
                </c:pt>
                <c:pt idx="60">
                  <c:v>8655.0400000000009</c:v>
                </c:pt>
                <c:pt idx="61">
                  <c:v>7813.12</c:v>
                </c:pt>
                <c:pt idx="62">
                  <c:v>8235.64</c:v>
                </c:pt>
                <c:pt idx="63">
                  <c:v>10443.370000000001</c:v>
                </c:pt>
                <c:pt idx="64">
                  <c:v>11408.81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DD!$D$1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DD!$A$2:$A$66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DD!$D$2:$D$66</c:f>
              <c:numCache>
                <c:formatCode>_-* #,##0_-;\-* #,##0_-;_-* "-"??_-;_-@_-</c:formatCode>
                <c:ptCount val="65"/>
                <c:pt idx="0">
                  <c:v>6660.5124980000001</c:v>
                </c:pt>
                <c:pt idx="1">
                  <c:v>7487.6306919999997</c:v>
                </c:pt>
                <c:pt idx="2">
                  <c:v>7445.5421299999998</c:v>
                </c:pt>
                <c:pt idx="3">
                  <c:v>7454.8674970000002</c:v>
                </c:pt>
                <c:pt idx="4">
                  <c:v>8421.8993780000001</c:v>
                </c:pt>
                <c:pt idx="5">
                  <c:v>8440.3627720000004</c:v>
                </c:pt>
                <c:pt idx="6">
                  <c:v>8437.0856879999992</c:v>
                </c:pt>
                <c:pt idx="7">
                  <c:v>8981.7781749999995</c:v>
                </c:pt>
                <c:pt idx="8">
                  <c:v>8981.8920969999999</c:v>
                </c:pt>
                <c:pt idx="9">
                  <c:v>8979.608682</c:v>
                </c:pt>
                <c:pt idx="10">
                  <c:v>8977.0068919999994</c:v>
                </c:pt>
                <c:pt idx="11">
                  <c:v>9206.0048029999998</c:v>
                </c:pt>
                <c:pt idx="12">
                  <c:v>9163.7653709999995</c:v>
                </c:pt>
                <c:pt idx="13">
                  <c:v>9512.6689050000004</c:v>
                </c:pt>
                <c:pt idx="14">
                  <c:v>9509.4921279999999</c:v>
                </c:pt>
                <c:pt idx="15">
                  <c:v>10231.519850000001</c:v>
                </c:pt>
                <c:pt idx="16">
                  <c:v>10223.167212</c:v>
                </c:pt>
                <c:pt idx="17">
                  <c:v>10220.365250000001</c:v>
                </c:pt>
                <c:pt idx="18">
                  <c:v>10994.050007</c:v>
                </c:pt>
                <c:pt idx="19">
                  <c:v>11028.807870000001</c:v>
                </c:pt>
                <c:pt idx="20">
                  <c:v>11042.350476</c:v>
                </c:pt>
                <c:pt idx="21">
                  <c:v>11038.120263000001</c:v>
                </c:pt>
                <c:pt idx="22">
                  <c:v>11015.655354</c:v>
                </c:pt>
                <c:pt idx="23">
                  <c:v>11510.198313999999</c:v>
                </c:pt>
                <c:pt idx="24">
                  <c:v>11530.433289000001</c:v>
                </c:pt>
                <c:pt idx="25">
                  <c:v>11490.911206000001</c:v>
                </c:pt>
                <c:pt idx="26">
                  <c:v>11628.155205999999</c:v>
                </c:pt>
                <c:pt idx="27">
                  <c:v>11655.153767</c:v>
                </c:pt>
                <c:pt idx="28">
                  <c:v>11392.754235</c:v>
                </c:pt>
                <c:pt idx="29">
                  <c:v>11441.385365</c:v>
                </c:pt>
                <c:pt idx="30">
                  <c:v>11320.855600000001</c:v>
                </c:pt>
                <c:pt idx="31">
                  <c:v>11079.144028999999</c:v>
                </c:pt>
                <c:pt idx="32">
                  <c:v>11137.960821999999</c:v>
                </c:pt>
                <c:pt idx="33">
                  <c:v>11098.587695</c:v>
                </c:pt>
                <c:pt idx="34">
                  <c:v>11208.548919000001</c:v>
                </c:pt>
                <c:pt idx="35">
                  <c:v>10917.607898</c:v>
                </c:pt>
                <c:pt idx="36">
                  <c:v>10849.058611</c:v>
                </c:pt>
                <c:pt idx="37">
                  <c:v>10531.334868</c:v>
                </c:pt>
                <c:pt idx="38">
                  <c:v>10665.727505999999</c:v>
                </c:pt>
                <c:pt idx="39">
                  <c:v>10616.888301000001</c:v>
                </c:pt>
                <c:pt idx="40">
                  <c:v>10439.375626999999</c:v>
                </c:pt>
                <c:pt idx="41">
                  <c:v>10469.459027000001</c:v>
                </c:pt>
                <c:pt idx="42">
                  <c:v>10475.505404</c:v>
                </c:pt>
                <c:pt idx="43">
                  <c:v>10229.706383999999</c:v>
                </c:pt>
                <c:pt idx="44">
                  <c:v>10297.183383</c:v>
                </c:pt>
                <c:pt idx="45">
                  <c:v>10328.729676999999</c:v>
                </c:pt>
                <c:pt idx="46">
                  <c:v>10359.850202</c:v>
                </c:pt>
                <c:pt idx="47">
                  <c:v>10109.909078000001</c:v>
                </c:pt>
                <c:pt idx="48">
                  <c:v>8975.6286330000003</c:v>
                </c:pt>
                <c:pt idx="49">
                  <c:v>8914.6979179999998</c:v>
                </c:pt>
                <c:pt idx="50">
                  <c:v>8953.5756739999997</c:v>
                </c:pt>
                <c:pt idx="51">
                  <c:v>8919.3478790000008</c:v>
                </c:pt>
                <c:pt idx="52">
                  <c:v>8812.4549779999998</c:v>
                </c:pt>
                <c:pt idx="53">
                  <c:v>8801.5295210000004</c:v>
                </c:pt>
                <c:pt idx="54">
                  <c:v>8843.1646739999996</c:v>
                </c:pt>
                <c:pt idx="55">
                  <c:v>8696.2144700000008</c:v>
                </c:pt>
                <c:pt idx="56">
                  <c:v>8697.3640749999995</c:v>
                </c:pt>
                <c:pt idx="57">
                  <c:v>8765.6925699999993</c:v>
                </c:pt>
                <c:pt idx="58">
                  <c:v>8645.139776</c:v>
                </c:pt>
                <c:pt idx="59">
                  <c:v>8705.4305280000008</c:v>
                </c:pt>
                <c:pt idx="60">
                  <c:v>8697.8597539999992</c:v>
                </c:pt>
                <c:pt idx="61">
                  <c:v>8736.3485849999997</c:v>
                </c:pt>
                <c:pt idx="62">
                  <c:v>8655.3855170000006</c:v>
                </c:pt>
                <c:pt idx="63">
                  <c:v>8791.2169159999994</c:v>
                </c:pt>
                <c:pt idx="64">
                  <c:v>8759.8009359999996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292944"/>
        <c:axId val="200285104"/>
      </c:lineChart>
      <c:lineChart>
        <c:grouping val="standard"/>
        <c:varyColors val="0"/>
        <c:ser>
          <c:idx val="3"/>
          <c:order val="2"/>
          <c:tx>
            <c:strRef>
              <c:f>DD!$E$1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DD!$A$2:$A$66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DD!$E$2:$E$66</c:f>
              <c:numCache>
                <c:formatCode>#,##0_ ;[Red]\-#,##0\ </c:formatCode>
                <c:ptCount val="65"/>
                <c:pt idx="0">
                  <c:v>-966.51880000000006</c:v>
                </c:pt>
                <c:pt idx="1">
                  <c:v>-979.62339999999995</c:v>
                </c:pt>
                <c:pt idx="2">
                  <c:v>-1016.1487</c:v>
                </c:pt>
                <c:pt idx="3">
                  <c:v>-1019.3878</c:v>
                </c:pt>
                <c:pt idx="4">
                  <c:v>-932.19190000000003</c:v>
                </c:pt>
                <c:pt idx="5">
                  <c:v>-933.57039999999995</c:v>
                </c:pt>
                <c:pt idx="6">
                  <c:v>-930.37009999999998</c:v>
                </c:pt>
                <c:pt idx="7">
                  <c:v>358.476</c:v>
                </c:pt>
                <c:pt idx="8">
                  <c:v>354.8143</c:v>
                </c:pt>
                <c:pt idx="9">
                  <c:v>353.9341</c:v>
                </c:pt>
                <c:pt idx="10">
                  <c:v>348.82659999999998</c:v>
                </c:pt>
                <c:pt idx="11">
                  <c:v>732.14670000000001</c:v>
                </c:pt>
                <c:pt idx="12">
                  <c:v>742.44200000000001</c:v>
                </c:pt>
                <c:pt idx="13">
                  <c:v>846.35119999999995</c:v>
                </c:pt>
                <c:pt idx="14">
                  <c:v>841.07799999999997</c:v>
                </c:pt>
                <c:pt idx="15">
                  <c:v>689.33209999999997</c:v>
                </c:pt>
                <c:pt idx="16">
                  <c:v>651.07420000000002</c:v>
                </c:pt>
                <c:pt idx="17">
                  <c:v>649.34349999999995</c:v>
                </c:pt>
                <c:pt idx="18">
                  <c:v>427.6474</c:v>
                </c:pt>
                <c:pt idx="19">
                  <c:v>362.3553</c:v>
                </c:pt>
                <c:pt idx="20">
                  <c:v>365.3408</c:v>
                </c:pt>
                <c:pt idx="21">
                  <c:v>366.55889999999999</c:v>
                </c:pt>
                <c:pt idx="22">
                  <c:v>368.92869999999999</c:v>
                </c:pt>
                <c:pt idx="23">
                  <c:v>-521.63400000000001</c:v>
                </c:pt>
                <c:pt idx="24">
                  <c:v>-528.05150000000003</c:v>
                </c:pt>
                <c:pt idx="25">
                  <c:v>-630.05179999999996</c:v>
                </c:pt>
                <c:pt idx="26">
                  <c:v>-1068.7846999999999</c:v>
                </c:pt>
                <c:pt idx="27">
                  <c:v>-1120.6863000000001</c:v>
                </c:pt>
                <c:pt idx="28">
                  <c:v>-1335.2693999999999</c:v>
                </c:pt>
                <c:pt idx="29">
                  <c:v>-1334.7111</c:v>
                </c:pt>
                <c:pt idx="30">
                  <c:v>-1359.627</c:v>
                </c:pt>
                <c:pt idx="31">
                  <c:v>-2556.5826999999999</c:v>
                </c:pt>
                <c:pt idx="32">
                  <c:v>-2537.3496</c:v>
                </c:pt>
                <c:pt idx="33">
                  <c:v>-2553.9856</c:v>
                </c:pt>
                <c:pt idx="34">
                  <c:v>-2566.5590000000002</c:v>
                </c:pt>
                <c:pt idx="35">
                  <c:v>-3114.8679999999999</c:v>
                </c:pt>
                <c:pt idx="36">
                  <c:v>-3861.1741000000002</c:v>
                </c:pt>
                <c:pt idx="37">
                  <c:v>-3074.9052999999999</c:v>
                </c:pt>
                <c:pt idx="38">
                  <c:v>-3376.6500999999998</c:v>
                </c:pt>
                <c:pt idx="39">
                  <c:v>-6759.8077999999996</c:v>
                </c:pt>
                <c:pt idx="40">
                  <c:v>-3659.5623999999998</c:v>
                </c:pt>
                <c:pt idx="41">
                  <c:v>-3863.7907</c:v>
                </c:pt>
                <c:pt idx="42">
                  <c:v>-3890.7991000000002</c:v>
                </c:pt>
                <c:pt idx="43">
                  <c:v>1229.01</c:v>
                </c:pt>
                <c:pt idx="44">
                  <c:v>1242.9485</c:v>
                </c:pt>
                <c:pt idx="45">
                  <c:v>1261.6305</c:v>
                </c:pt>
                <c:pt idx="46">
                  <c:v>1204.1220000000001</c:v>
                </c:pt>
                <c:pt idx="47">
                  <c:v>1363.5889</c:v>
                </c:pt>
                <c:pt idx="48">
                  <c:v>1418.6923999999999</c:v>
                </c:pt>
                <c:pt idx="49">
                  <c:v>-1889.5042000000001</c:v>
                </c:pt>
                <c:pt idx="50">
                  <c:v>-1918.9676999999999</c:v>
                </c:pt>
                <c:pt idx="51">
                  <c:v>-1857.077</c:v>
                </c:pt>
                <c:pt idx="52">
                  <c:v>-2651.1844000000001</c:v>
                </c:pt>
                <c:pt idx="53">
                  <c:v>-2640.0082000000002</c:v>
                </c:pt>
                <c:pt idx="54">
                  <c:v>-2658.0826000000002</c:v>
                </c:pt>
                <c:pt idx="55">
                  <c:v>-4284.6424999999999</c:v>
                </c:pt>
                <c:pt idx="56">
                  <c:v>-4379.7457999999997</c:v>
                </c:pt>
                <c:pt idx="57">
                  <c:v>-4284.4692999999997</c:v>
                </c:pt>
                <c:pt idx="58">
                  <c:v>-4174.1832000000004</c:v>
                </c:pt>
                <c:pt idx="59">
                  <c:v>-4287.2586000000001</c:v>
                </c:pt>
                <c:pt idx="60">
                  <c:v>-4163.0520999999999</c:v>
                </c:pt>
                <c:pt idx="61">
                  <c:v>-1674.8257000000001</c:v>
                </c:pt>
                <c:pt idx="62">
                  <c:v>-1660.1221</c:v>
                </c:pt>
                <c:pt idx="63">
                  <c:v>-636.23950000000002</c:v>
                </c:pt>
                <c:pt idx="64">
                  <c:v>-636.94799999999998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DD!$F$1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DD!$A$2:$A$66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DD!$F$2:$F$66</c:f>
              <c:numCache>
                <c:formatCode>#,##0_ ;[Red]\-#,##0\ </c:formatCode>
                <c:ptCount val="65"/>
                <c:pt idx="0">
                  <c:v>-764.44523800000002</c:v>
                </c:pt>
                <c:pt idx="1">
                  <c:v>-749.36224500000003</c:v>
                </c:pt>
                <c:pt idx="2">
                  <c:v>-732.58303799999999</c:v>
                </c:pt>
                <c:pt idx="3">
                  <c:v>-752.41334099999995</c:v>
                </c:pt>
                <c:pt idx="4">
                  <c:v>3277.5589679999998</c:v>
                </c:pt>
                <c:pt idx="5">
                  <c:v>3261.624499</c:v>
                </c:pt>
                <c:pt idx="6">
                  <c:v>3370.108624</c:v>
                </c:pt>
                <c:pt idx="7">
                  <c:v>3409.3859539999999</c:v>
                </c:pt>
                <c:pt idx="8">
                  <c:v>3375.671045</c:v>
                </c:pt>
                <c:pt idx="9">
                  <c:v>3486.825143</c:v>
                </c:pt>
                <c:pt idx="10">
                  <c:v>3484.4143519999998</c:v>
                </c:pt>
                <c:pt idx="11">
                  <c:v>4164.0539209999997</c:v>
                </c:pt>
                <c:pt idx="12">
                  <c:v>4954.7684760000002</c:v>
                </c:pt>
                <c:pt idx="13">
                  <c:v>5311.549497</c:v>
                </c:pt>
                <c:pt idx="14">
                  <c:v>5276.769628</c:v>
                </c:pt>
                <c:pt idx="15">
                  <c:v>5300.9898590000003</c:v>
                </c:pt>
                <c:pt idx="16">
                  <c:v>5448.8339880000003</c:v>
                </c:pt>
                <c:pt idx="17">
                  <c:v>5415.654415</c:v>
                </c:pt>
                <c:pt idx="18">
                  <c:v>5406.4628160000002</c:v>
                </c:pt>
                <c:pt idx="19">
                  <c:v>4844.2283239999997</c:v>
                </c:pt>
                <c:pt idx="20">
                  <c:v>4483.7390079999996</c:v>
                </c:pt>
                <c:pt idx="21">
                  <c:v>4469.4686650000003</c:v>
                </c:pt>
                <c:pt idx="22">
                  <c:v>4641.3478070000001</c:v>
                </c:pt>
                <c:pt idx="23">
                  <c:v>3841.313001</c:v>
                </c:pt>
                <c:pt idx="24">
                  <c:v>3795.1253029999998</c:v>
                </c:pt>
                <c:pt idx="25">
                  <c:v>3624.0706329999998</c:v>
                </c:pt>
                <c:pt idx="26">
                  <c:v>2714.5119420000001</c:v>
                </c:pt>
                <c:pt idx="27">
                  <c:v>2906.8625550000002</c:v>
                </c:pt>
                <c:pt idx="28">
                  <c:v>2654.9167969999999</c:v>
                </c:pt>
                <c:pt idx="29">
                  <c:v>2631.547892</c:v>
                </c:pt>
                <c:pt idx="30">
                  <c:v>2632.1003129999999</c:v>
                </c:pt>
                <c:pt idx="31">
                  <c:v>1766.8761280000001</c:v>
                </c:pt>
                <c:pt idx="32">
                  <c:v>1766.8876270000001</c:v>
                </c:pt>
                <c:pt idx="33">
                  <c:v>1739.0046050000001</c:v>
                </c:pt>
                <c:pt idx="34">
                  <c:v>1726.351132</c:v>
                </c:pt>
                <c:pt idx="35">
                  <c:v>1320.872611</c:v>
                </c:pt>
                <c:pt idx="36">
                  <c:v>559.73976800000003</c:v>
                </c:pt>
                <c:pt idx="37">
                  <c:v>-31.770700000000001</c:v>
                </c:pt>
                <c:pt idx="38">
                  <c:v>-260.53866199999999</c:v>
                </c:pt>
                <c:pt idx="39">
                  <c:v>-3626.4445209999999</c:v>
                </c:pt>
                <c:pt idx="40">
                  <c:v>-872.59707000000003</c:v>
                </c:pt>
                <c:pt idx="41">
                  <c:v>-1199.3398079999999</c:v>
                </c:pt>
                <c:pt idx="42">
                  <c:v>-1196.1714380000001</c:v>
                </c:pt>
                <c:pt idx="43">
                  <c:v>1353.9370100000001</c:v>
                </c:pt>
                <c:pt idx="44">
                  <c:v>1392.7279229999999</c:v>
                </c:pt>
                <c:pt idx="45">
                  <c:v>1403.947827</c:v>
                </c:pt>
                <c:pt idx="46">
                  <c:v>1379.967705</c:v>
                </c:pt>
                <c:pt idx="47">
                  <c:v>1447.89489</c:v>
                </c:pt>
                <c:pt idx="48">
                  <c:v>1197.9014870000001</c:v>
                </c:pt>
                <c:pt idx="49">
                  <c:v>1248.1942899999999</c:v>
                </c:pt>
                <c:pt idx="50">
                  <c:v>1257.324433</c:v>
                </c:pt>
                <c:pt idx="51">
                  <c:v>1291.316368</c:v>
                </c:pt>
                <c:pt idx="52">
                  <c:v>1256.5283999999999</c:v>
                </c:pt>
                <c:pt idx="53">
                  <c:v>1246.5322650000001</c:v>
                </c:pt>
                <c:pt idx="54">
                  <c:v>1279.7072820000001</c:v>
                </c:pt>
                <c:pt idx="55">
                  <c:v>1321.382752</c:v>
                </c:pt>
                <c:pt idx="56">
                  <c:v>1348.7772620000001</c:v>
                </c:pt>
                <c:pt idx="57">
                  <c:v>1316.045028</c:v>
                </c:pt>
                <c:pt idx="58">
                  <c:v>1486.629968</c:v>
                </c:pt>
                <c:pt idx="59">
                  <c:v>1509.1289810000001</c:v>
                </c:pt>
                <c:pt idx="60">
                  <c:v>1432.076554</c:v>
                </c:pt>
                <c:pt idx="61">
                  <c:v>1482.7639360000001</c:v>
                </c:pt>
                <c:pt idx="62">
                  <c:v>1472.509744</c:v>
                </c:pt>
                <c:pt idx="63">
                  <c:v>1598.8104510000001</c:v>
                </c:pt>
                <c:pt idx="64">
                  <c:v>1592.9225899999999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285888"/>
        <c:axId val="200288240"/>
      </c:lineChart>
      <c:dateAx>
        <c:axId val="2002929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85104"/>
        <c:crosses val="autoZero"/>
        <c:auto val="1"/>
        <c:lblOffset val="100"/>
        <c:baseTimeUnit val="days"/>
      </c:dateAx>
      <c:valAx>
        <c:axId val="20028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92944"/>
        <c:crosses val="autoZero"/>
        <c:crossBetween val="between"/>
      </c:valAx>
      <c:valAx>
        <c:axId val="200288240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85888"/>
        <c:crosses val="max"/>
        <c:crossBetween val="between"/>
      </c:valAx>
      <c:dateAx>
        <c:axId val="2002858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0028824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DD!$U$28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DD!$S$29:$S$175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DD!$U$29:$U$175</c:f>
              <c:numCache>
                <c:formatCode>_-* #,##0_-;\-* #,##0_-;_-* "-"??_-;_-@_-</c:formatCode>
                <c:ptCount val="147"/>
                <c:pt idx="0">
                  <c:v>9099.31</c:v>
                </c:pt>
                <c:pt idx="1">
                  <c:v>8817.17</c:v>
                </c:pt>
                <c:pt idx="2">
                  <c:v>8407.06</c:v>
                </c:pt>
                <c:pt idx="3">
                  <c:v>8148.52</c:v>
                </c:pt>
                <c:pt idx="4">
                  <c:v>7717.46</c:v>
                </c:pt>
                <c:pt idx="5">
                  <c:v>7363.73</c:v>
                </c:pt>
                <c:pt idx="6">
                  <c:v>7141.2</c:v>
                </c:pt>
                <c:pt idx="7">
                  <c:v>6977.2</c:v>
                </c:pt>
                <c:pt idx="8">
                  <c:v>6977.2</c:v>
                </c:pt>
                <c:pt idx="9">
                  <c:v>7420.83</c:v>
                </c:pt>
                <c:pt idx="10">
                  <c:v>7268.75</c:v>
                </c:pt>
                <c:pt idx="11">
                  <c:v>7343.29</c:v>
                </c:pt>
                <c:pt idx="12">
                  <c:v>7218.54</c:v>
                </c:pt>
                <c:pt idx="13">
                  <c:v>7218.54</c:v>
                </c:pt>
                <c:pt idx="14">
                  <c:v>7866.62</c:v>
                </c:pt>
                <c:pt idx="15">
                  <c:v>7943.87</c:v>
                </c:pt>
                <c:pt idx="16">
                  <c:v>8229.34</c:v>
                </c:pt>
                <c:pt idx="17">
                  <c:v>8468.82</c:v>
                </c:pt>
                <c:pt idx="18">
                  <c:v>8588.61</c:v>
                </c:pt>
                <c:pt idx="19">
                  <c:v>8827.99</c:v>
                </c:pt>
                <c:pt idx="20">
                  <c:v>8515.91</c:v>
                </c:pt>
                <c:pt idx="21">
                  <c:v>8538.36</c:v>
                </c:pt>
                <c:pt idx="22">
                  <c:v>8414.7999999999993</c:v>
                </c:pt>
                <c:pt idx="23">
                  <c:v>8462.06</c:v>
                </c:pt>
                <c:pt idx="24">
                  <c:v>8492.26</c:v>
                </c:pt>
                <c:pt idx="25">
                  <c:v>8743.83</c:v>
                </c:pt>
                <c:pt idx="26">
                  <c:v>8780.5499999999993</c:v>
                </c:pt>
                <c:pt idx="27">
                  <c:v>8719.2099999999991</c:v>
                </c:pt>
                <c:pt idx="28">
                  <c:v>8605.19</c:v>
                </c:pt>
                <c:pt idx="29">
                  <c:v>8761.65</c:v>
                </c:pt>
                <c:pt idx="30">
                  <c:v>8779.2999999999993</c:v>
                </c:pt>
                <c:pt idx="31">
                  <c:v>8954.18</c:v>
                </c:pt>
                <c:pt idx="32">
                  <c:v>9130.58</c:v>
                </c:pt>
                <c:pt idx="33">
                  <c:v>9093.89</c:v>
                </c:pt>
                <c:pt idx="34">
                  <c:v>9106.2099999999991</c:v>
                </c:pt>
                <c:pt idx="35">
                  <c:v>9258.66</c:v>
                </c:pt>
                <c:pt idx="36">
                  <c:v>9272.66</c:v>
                </c:pt>
                <c:pt idx="37">
                  <c:v>9488.6</c:v>
                </c:pt>
                <c:pt idx="38">
                  <c:v>9202.9599999999991</c:v>
                </c:pt>
                <c:pt idx="39">
                  <c:v>9432.59</c:v>
                </c:pt>
                <c:pt idx="40">
                  <c:v>9539.9699999999993</c:v>
                </c:pt>
                <c:pt idx="41">
                  <c:v>9524.41</c:v>
                </c:pt>
                <c:pt idx="42">
                  <c:v>9591.32</c:v>
                </c:pt>
                <c:pt idx="43">
                  <c:v>9578.4599999999991</c:v>
                </c:pt>
                <c:pt idx="44">
                  <c:v>9547.2000000000007</c:v>
                </c:pt>
                <c:pt idx="45">
                  <c:v>9446.23</c:v>
                </c:pt>
                <c:pt idx="46">
                  <c:v>9045.19</c:v>
                </c:pt>
                <c:pt idx="47">
                  <c:v>8844.52</c:v>
                </c:pt>
                <c:pt idx="48">
                  <c:v>8939.48</c:v>
                </c:pt>
                <c:pt idx="49">
                  <c:v>8851.51</c:v>
                </c:pt>
                <c:pt idx="50">
                  <c:v>8782.39</c:v>
                </c:pt>
                <c:pt idx="51">
                  <c:v>9086.7099999999991</c:v>
                </c:pt>
                <c:pt idx="52">
                  <c:v>8955.25</c:v>
                </c:pt>
                <c:pt idx="53">
                  <c:v>9152.7099999999991</c:v>
                </c:pt>
                <c:pt idx="54">
                  <c:v>9184.24</c:v>
                </c:pt>
                <c:pt idx="55">
                  <c:v>9109.49</c:v>
                </c:pt>
                <c:pt idx="56">
                  <c:v>8952.7800000000007</c:v>
                </c:pt>
                <c:pt idx="57">
                  <c:v>8943.7000000000007</c:v>
                </c:pt>
                <c:pt idx="58">
                  <c:v>8871.75</c:v>
                </c:pt>
                <c:pt idx="59">
                  <c:v>8892.35</c:v>
                </c:pt>
                <c:pt idx="60">
                  <c:v>9015.18</c:v>
                </c:pt>
                <c:pt idx="61">
                  <c:v>9047.9599999999991</c:v>
                </c:pt>
                <c:pt idx="62">
                  <c:v>9122.23</c:v>
                </c:pt>
                <c:pt idx="63">
                  <c:v>9065.15</c:v>
                </c:pt>
                <c:pt idx="64">
                  <c:v>9225.69</c:v>
                </c:pt>
                <c:pt idx="65">
                  <c:v>9847.44</c:v>
                </c:pt>
                <c:pt idx="66">
                  <c:v>9528.01</c:v>
                </c:pt>
                <c:pt idx="67">
                  <c:v>9531.5</c:v>
                </c:pt>
                <c:pt idx="68">
                  <c:v>9262.11</c:v>
                </c:pt>
                <c:pt idx="69">
                  <c:v>9295.75</c:v>
                </c:pt>
                <c:pt idx="70">
                  <c:v>9326.02</c:v>
                </c:pt>
                <c:pt idx="71">
                  <c:v>9369.09</c:v>
                </c:pt>
                <c:pt idx="72">
                  <c:v>9447.31</c:v>
                </c:pt>
                <c:pt idx="73">
                  <c:v>9524.49</c:v>
                </c:pt>
                <c:pt idx="74">
                  <c:v>9429.4</c:v>
                </c:pt>
                <c:pt idx="75">
                  <c:v>9374.1299999999992</c:v>
                </c:pt>
                <c:pt idx="76">
                  <c:v>9333.58</c:v>
                </c:pt>
                <c:pt idx="77">
                  <c:v>9384.48</c:v>
                </c:pt>
                <c:pt idx="78">
                  <c:v>9442.8700000000008</c:v>
                </c:pt>
                <c:pt idx="79">
                  <c:v>9707.2999999999993</c:v>
                </c:pt>
                <c:pt idx="80">
                  <c:v>9817.6299999999992</c:v>
                </c:pt>
                <c:pt idx="81">
                  <c:v>9810.19</c:v>
                </c:pt>
                <c:pt idx="82">
                  <c:v>9774.31</c:v>
                </c:pt>
                <c:pt idx="83">
                  <c:v>9323.2900000000009</c:v>
                </c:pt>
                <c:pt idx="84">
                  <c:v>9181.01</c:v>
                </c:pt>
                <c:pt idx="85">
                  <c:v>9098.11</c:v>
                </c:pt>
                <c:pt idx="86">
                  <c:v>8707.01</c:v>
                </c:pt>
                <c:pt idx="87">
                  <c:v>8741.27</c:v>
                </c:pt>
                <c:pt idx="88">
                  <c:v>8741.27</c:v>
                </c:pt>
                <c:pt idx="89">
                  <c:v>8579.6299999999992</c:v>
                </c:pt>
                <c:pt idx="90">
                  <c:v>8774.2000000000007</c:v>
                </c:pt>
                <c:pt idx="91">
                  <c:v>8631.6</c:v>
                </c:pt>
                <c:pt idx="92">
                  <c:v>8865.24</c:v>
                </c:pt>
                <c:pt idx="93">
                  <c:v>8892.81</c:v>
                </c:pt>
                <c:pt idx="94">
                  <c:v>8861.27</c:v>
                </c:pt>
                <c:pt idx="95">
                  <c:v>8655.0400000000009</c:v>
                </c:pt>
                <c:pt idx="96">
                  <c:v>8538.83</c:v>
                </c:pt>
                <c:pt idx="97">
                  <c:v>8801.27</c:v>
                </c:pt>
                <c:pt idx="98">
                  <c:v>8771.09</c:v>
                </c:pt>
                <c:pt idx="99">
                  <c:v>9438.51</c:v>
                </c:pt>
                <c:pt idx="100">
                  <c:v>9450.9599999999991</c:v>
                </c:pt>
                <c:pt idx="101">
                  <c:v>9801.6200000000008</c:v>
                </c:pt>
                <c:pt idx="102">
                  <c:v>9671.9</c:v>
                </c:pt>
                <c:pt idx="103">
                  <c:v>9379.73</c:v>
                </c:pt>
                <c:pt idx="104">
                  <c:v>9442.42</c:v>
                </c:pt>
                <c:pt idx="105">
                  <c:v>9599.25</c:v>
                </c:pt>
                <c:pt idx="106">
                  <c:v>9737.84</c:v>
                </c:pt>
                <c:pt idx="107">
                  <c:v>9694.39</c:v>
                </c:pt>
                <c:pt idx="108">
                  <c:v>9629.94</c:v>
                </c:pt>
                <c:pt idx="109">
                  <c:v>9126.2999999999993</c:v>
                </c:pt>
                <c:pt idx="110">
                  <c:v>9209.1200000000008</c:v>
                </c:pt>
                <c:pt idx="111">
                  <c:v>9183.91</c:v>
                </c:pt>
                <c:pt idx="112">
                  <c:v>8893.52</c:v>
                </c:pt>
                <c:pt idx="113">
                  <c:v>8838.99</c:v>
                </c:pt>
                <c:pt idx="114">
                  <c:v>8823.4699999999993</c:v>
                </c:pt>
                <c:pt idx="115">
                  <c:v>8488.7199999999993</c:v>
                </c:pt>
                <c:pt idx="116">
                  <c:v>8305.4599999999991</c:v>
                </c:pt>
                <c:pt idx="117">
                  <c:v>8081.15</c:v>
                </c:pt>
                <c:pt idx="118">
                  <c:v>7813.12</c:v>
                </c:pt>
                <c:pt idx="119">
                  <c:v>7744.44</c:v>
                </c:pt>
                <c:pt idx="120">
                  <c:v>8056.82</c:v>
                </c:pt>
                <c:pt idx="121">
                  <c:v>8018.41</c:v>
                </c:pt>
                <c:pt idx="122">
                  <c:v>7931.16</c:v>
                </c:pt>
                <c:pt idx="123">
                  <c:v>7976.12</c:v>
                </c:pt>
                <c:pt idx="124">
                  <c:v>8073.78</c:v>
                </c:pt>
                <c:pt idx="125">
                  <c:v>8235.64</c:v>
                </c:pt>
                <c:pt idx="126">
                  <c:v>10545.25</c:v>
                </c:pt>
                <c:pt idx="127">
                  <c:v>13715.04</c:v>
                </c:pt>
                <c:pt idx="128">
                  <c:v>13625.98</c:v>
                </c:pt>
                <c:pt idx="129">
                  <c:v>13497.83</c:v>
                </c:pt>
                <c:pt idx="130">
                  <c:v>13494.39</c:v>
                </c:pt>
                <c:pt idx="131">
                  <c:v>13581.57</c:v>
                </c:pt>
                <c:pt idx="132">
                  <c:v>10277.25</c:v>
                </c:pt>
                <c:pt idx="133">
                  <c:v>10353.84</c:v>
                </c:pt>
                <c:pt idx="134">
                  <c:v>10431.83</c:v>
                </c:pt>
                <c:pt idx="135">
                  <c:v>10431.83</c:v>
                </c:pt>
                <c:pt idx="136">
                  <c:v>10443.370000000001</c:v>
                </c:pt>
                <c:pt idx="137">
                  <c:v>10665.85</c:v>
                </c:pt>
                <c:pt idx="138">
                  <c:v>10566.8</c:v>
                </c:pt>
                <c:pt idx="139">
                  <c:v>10700.7</c:v>
                </c:pt>
                <c:pt idx="140">
                  <c:v>10803.68</c:v>
                </c:pt>
                <c:pt idx="141">
                  <c:v>10872.48</c:v>
                </c:pt>
                <c:pt idx="142">
                  <c:v>10772.71</c:v>
                </c:pt>
                <c:pt idx="143">
                  <c:v>10790.65</c:v>
                </c:pt>
                <c:pt idx="144">
                  <c:v>10824.29</c:v>
                </c:pt>
                <c:pt idx="145">
                  <c:v>11729.97</c:v>
                </c:pt>
                <c:pt idx="146">
                  <c:v>11408.81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DD!$V$28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DD!$S$29:$S$175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DD!$V$29:$V$175</c:f>
              <c:numCache>
                <c:formatCode>#,##0_ ;[Red]\-#,##0\ </c:formatCode>
                <c:ptCount val="147"/>
                <c:pt idx="0">
                  <c:v>8765.1815630000001</c:v>
                </c:pt>
                <c:pt idx="1">
                  <c:v>8737.8952430000008</c:v>
                </c:pt>
                <c:pt idx="2">
                  <c:v>8692.3111659999995</c:v>
                </c:pt>
                <c:pt idx="3">
                  <c:v>8692.8368719999999</c:v>
                </c:pt>
                <c:pt idx="4">
                  <c:v>8693.3238899999997</c:v>
                </c:pt>
                <c:pt idx="5">
                  <c:v>8767.1949019999993</c:v>
                </c:pt>
                <c:pt idx="6">
                  <c:v>8701.6848379999992</c:v>
                </c:pt>
                <c:pt idx="7">
                  <c:v>8698.5021340000003</c:v>
                </c:pt>
                <c:pt idx="8">
                  <c:v>8698.5021340000003</c:v>
                </c:pt>
                <c:pt idx="9">
                  <c:v>8724.8848820000003</c:v>
                </c:pt>
                <c:pt idx="10">
                  <c:v>8747.5665910000007</c:v>
                </c:pt>
                <c:pt idx="11">
                  <c:v>8742.5592610000003</c:v>
                </c:pt>
                <c:pt idx="12">
                  <c:v>8697.3640759999998</c:v>
                </c:pt>
                <c:pt idx="13">
                  <c:v>8697.3640759999998</c:v>
                </c:pt>
                <c:pt idx="14">
                  <c:v>8758.7304939999995</c:v>
                </c:pt>
                <c:pt idx="15">
                  <c:v>8763.9026950000007</c:v>
                </c:pt>
                <c:pt idx="16">
                  <c:v>8689.4779010000002</c:v>
                </c:pt>
                <c:pt idx="17">
                  <c:v>8755.2858400000005</c:v>
                </c:pt>
                <c:pt idx="18">
                  <c:v>8693.5480069999994</c:v>
                </c:pt>
                <c:pt idx="19">
                  <c:v>8757.8809729999994</c:v>
                </c:pt>
                <c:pt idx="20">
                  <c:v>8729.1736000000001</c:v>
                </c:pt>
                <c:pt idx="21">
                  <c:v>8762.3968650000006</c:v>
                </c:pt>
                <c:pt idx="22">
                  <c:v>8712.651253</c:v>
                </c:pt>
                <c:pt idx="23">
                  <c:v>8745.6486409999998</c:v>
                </c:pt>
                <c:pt idx="24">
                  <c:v>8755.4663099999998</c:v>
                </c:pt>
                <c:pt idx="25">
                  <c:v>8741.2246109999996</c:v>
                </c:pt>
                <c:pt idx="26">
                  <c:v>8762.3234250000005</c:v>
                </c:pt>
                <c:pt idx="27">
                  <c:v>8700.5318389999993</c:v>
                </c:pt>
                <c:pt idx="28">
                  <c:v>8725.1846769999993</c:v>
                </c:pt>
                <c:pt idx="29">
                  <c:v>8772.4265410000007</c:v>
                </c:pt>
                <c:pt idx="30">
                  <c:v>8695.63688</c:v>
                </c:pt>
                <c:pt idx="31">
                  <c:v>8688.9489259999991</c:v>
                </c:pt>
                <c:pt idx="32">
                  <c:v>8721.0135410000003</c:v>
                </c:pt>
                <c:pt idx="33">
                  <c:v>8709.6833810000007</c:v>
                </c:pt>
                <c:pt idx="34">
                  <c:v>8709.6742140000006</c:v>
                </c:pt>
                <c:pt idx="35">
                  <c:v>8765.6925690000007</c:v>
                </c:pt>
                <c:pt idx="36">
                  <c:v>8712.2430330000007</c:v>
                </c:pt>
                <c:pt idx="37">
                  <c:v>8741.9081189999997</c:v>
                </c:pt>
                <c:pt idx="38">
                  <c:v>8735.3656790000005</c:v>
                </c:pt>
                <c:pt idx="39">
                  <c:v>8704.8840479999999</c:v>
                </c:pt>
                <c:pt idx="40">
                  <c:v>8709.316906</c:v>
                </c:pt>
                <c:pt idx="41">
                  <c:v>8691.6686539999992</c:v>
                </c:pt>
                <c:pt idx="42">
                  <c:v>8756.6245770000005</c:v>
                </c:pt>
                <c:pt idx="43">
                  <c:v>8737.6441529999993</c:v>
                </c:pt>
                <c:pt idx="44">
                  <c:v>8710.9018450000003</c:v>
                </c:pt>
                <c:pt idx="45">
                  <c:v>8704.2264799999994</c:v>
                </c:pt>
                <c:pt idx="46">
                  <c:v>8724.2275950000003</c:v>
                </c:pt>
                <c:pt idx="47">
                  <c:v>8702.6876489999995</c:v>
                </c:pt>
                <c:pt idx="48">
                  <c:v>8708.9024979999995</c:v>
                </c:pt>
                <c:pt idx="49">
                  <c:v>8691.7944320000006</c:v>
                </c:pt>
                <c:pt idx="50">
                  <c:v>8706.96198</c:v>
                </c:pt>
                <c:pt idx="51">
                  <c:v>8680.5307769999999</c:v>
                </c:pt>
                <c:pt idx="52">
                  <c:v>8645.1397749999996</c:v>
                </c:pt>
                <c:pt idx="53">
                  <c:v>8666.7926769999995</c:v>
                </c:pt>
                <c:pt idx="54">
                  <c:v>8711.9982450000007</c:v>
                </c:pt>
                <c:pt idx="55">
                  <c:v>8716.5825700000005</c:v>
                </c:pt>
                <c:pt idx="56">
                  <c:v>8659.2468420000005</c:v>
                </c:pt>
                <c:pt idx="57">
                  <c:v>8650.3365720000002</c:v>
                </c:pt>
                <c:pt idx="58">
                  <c:v>8673.4709399999992</c:v>
                </c:pt>
                <c:pt idx="59">
                  <c:v>8662.9682479999992</c:v>
                </c:pt>
                <c:pt idx="60">
                  <c:v>8690.7881909999996</c:v>
                </c:pt>
                <c:pt idx="61">
                  <c:v>8647.1946840000001</c:v>
                </c:pt>
                <c:pt idx="62">
                  <c:v>8653.4552719999992</c:v>
                </c:pt>
                <c:pt idx="63">
                  <c:v>8676.6954239999995</c:v>
                </c:pt>
                <c:pt idx="64">
                  <c:v>8708.424336</c:v>
                </c:pt>
                <c:pt idx="65">
                  <c:v>8660.2048720000003</c:v>
                </c:pt>
                <c:pt idx="66">
                  <c:v>8673.4025139999994</c:v>
                </c:pt>
                <c:pt idx="67">
                  <c:v>8702.2923300000002</c:v>
                </c:pt>
                <c:pt idx="68">
                  <c:v>8684.0610830000005</c:v>
                </c:pt>
                <c:pt idx="69">
                  <c:v>8675.6797380000007</c:v>
                </c:pt>
                <c:pt idx="70">
                  <c:v>8704.3914810000006</c:v>
                </c:pt>
                <c:pt idx="71">
                  <c:v>8652.0209589999995</c:v>
                </c:pt>
                <c:pt idx="72">
                  <c:v>8649.9835230000008</c:v>
                </c:pt>
                <c:pt idx="73">
                  <c:v>8705.4305280000008</c:v>
                </c:pt>
                <c:pt idx="74">
                  <c:v>8700.4919890000001</c:v>
                </c:pt>
                <c:pt idx="75">
                  <c:v>8653.4038149999997</c:v>
                </c:pt>
                <c:pt idx="76">
                  <c:v>8695.3551490000009</c:v>
                </c:pt>
                <c:pt idx="77">
                  <c:v>8662.3874560000004</c:v>
                </c:pt>
                <c:pt idx="78">
                  <c:v>8720.6520959999998</c:v>
                </c:pt>
                <c:pt idx="79">
                  <c:v>8717.8166079999992</c:v>
                </c:pt>
                <c:pt idx="80">
                  <c:v>8665.1613080000006</c:v>
                </c:pt>
                <c:pt idx="81">
                  <c:v>8656.0959559999992</c:v>
                </c:pt>
                <c:pt idx="82">
                  <c:v>8695.0468430000001</c:v>
                </c:pt>
                <c:pt idx="83">
                  <c:v>8685.5823049999999</c:v>
                </c:pt>
                <c:pt idx="84">
                  <c:v>8703.9082890000009</c:v>
                </c:pt>
                <c:pt idx="85">
                  <c:v>8707.7559170000004</c:v>
                </c:pt>
                <c:pt idx="86">
                  <c:v>8662.3648439999997</c:v>
                </c:pt>
                <c:pt idx="87">
                  <c:v>8692.178672</c:v>
                </c:pt>
                <c:pt idx="88">
                  <c:v>8692.178672</c:v>
                </c:pt>
                <c:pt idx="89">
                  <c:v>8722.0027480000008</c:v>
                </c:pt>
                <c:pt idx="90">
                  <c:v>8658.8499229999998</c:v>
                </c:pt>
                <c:pt idx="91">
                  <c:v>8666.7604100000008</c:v>
                </c:pt>
                <c:pt idx="92">
                  <c:v>8654.8421280000002</c:v>
                </c:pt>
                <c:pt idx="93">
                  <c:v>8685.9560789999996</c:v>
                </c:pt>
                <c:pt idx="94">
                  <c:v>8718.8153989999992</c:v>
                </c:pt>
                <c:pt idx="95">
                  <c:v>8697.8597539999992</c:v>
                </c:pt>
                <c:pt idx="96">
                  <c:v>8670.1147939999992</c:v>
                </c:pt>
                <c:pt idx="97">
                  <c:v>8679.4147990000001</c:v>
                </c:pt>
                <c:pt idx="98">
                  <c:v>8648.8025550000002</c:v>
                </c:pt>
                <c:pt idx="99">
                  <c:v>8687.6937969999999</c:v>
                </c:pt>
                <c:pt idx="100">
                  <c:v>8697.6941819999993</c:v>
                </c:pt>
                <c:pt idx="101">
                  <c:v>8692.1528959999996</c:v>
                </c:pt>
                <c:pt idx="102">
                  <c:v>8659.6835080000001</c:v>
                </c:pt>
                <c:pt idx="103">
                  <c:v>8720.1897439999993</c:v>
                </c:pt>
                <c:pt idx="104">
                  <c:v>8696.5557809999991</c:v>
                </c:pt>
                <c:pt idx="105">
                  <c:v>8741.2463200000002</c:v>
                </c:pt>
                <c:pt idx="106">
                  <c:v>8704.3402750000005</c:v>
                </c:pt>
                <c:pt idx="107">
                  <c:v>8687.1588859999993</c:v>
                </c:pt>
                <c:pt idx="108">
                  <c:v>8708.1203420000002</c:v>
                </c:pt>
                <c:pt idx="109">
                  <c:v>8733.3572110000005</c:v>
                </c:pt>
                <c:pt idx="110">
                  <c:v>8668.1047859999999</c:v>
                </c:pt>
                <c:pt idx="111">
                  <c:v>8730.2895480000007</c:v>
                </c:pt>
                <c:pt idx="112">
                  <c:v>8703.7841059999992</c:v>
                </c:pt>
                <c:pt idx="113">
                  <c:v>8737.4714189999995</c:v>
                </c:pt>
                <c:pt idx="114">
                  <c:v>8714.8519109999997</c:v>
                </c:pt>
                <c:pt idx="115">
                  <c:v>8722.2749609999992</c:v>
                </c:pt>
                <c:pt idx="116">
                  <c:v>8708.3088069999994</c:v>
                </c:pt>
                <c:pt idx="117">
                  <c:v>8744.6489029999993</c:v>
                </c:pt>
                <c:pt idx="118">
                  <c:v>8736.3485849999997</c:v>
                </c:pt>
                <c:pt idx="119">
                  <c:v>8655.4966160000004</c:v>
                </c:pt>
                <c:pt idx="120">
                  <c:v>8710.8659489999991</c:v>
                </c:pt>
                <c:pt idx="121">
                  <c:v>8688.3609059999999</c:v>
                </c:pt>
                <c:pt idx="122">
                  <c:v>8704.5826259999994</c:v>
                </c:pt>
                <c:pt idx="123">
                  <c:v>8654.8764879999999</c:v>
                </c:pt>
                <c:pt idx="124">
                  <c:v>8674.0351989999999</c:v>
                </c:pt>
                <c:pt idx="125">
                  <c:v>8655.3855170000006</c:v>
                </c:pt>
                <c:pt idx="126">
                  <c:v>8801.6028769999994</c:v>
                </c:pt>
                <c:pt idx="127">
                  <c:v>9850.1725819999992</c:v>
                </c:pt>
                <c:pt idx="128">
                  <c:v>9863.7544209999996</c:v>
                </c:pt>
                <c:pt idx="129">
                  <c:v>9863.1758480000008</c:v>
                </c:pt>
                <c:pt idx="130">
                  <c:v>9872.8450859999994</c:v>
                </c:pt>
                <c:pt idx="131">
                  <c:v>9891.6872609999991</c:v>
                </c:pt>
                <c:pt idx="132">
                  <c:v>8773.5394130000004</c:v>
                </c:pt>
                <c:pt idx="133">
                  <c:v>8778.0689660000007</c:v>
                </c:pt>
                <c:pt idx="134">
                  <c:v>8774.5193249999993</c:v>
                </c:pt>
                <c:pt idx="135">
                  <c:v>8774.5193249999993</c:v>
                </c:pt>
                <c:pt idx="136">
                  <c:v>8791.2169159999994</c:v>
                </c:pt>
                <c:pt idx="137">
                  <c:v>8771.0793119999998</c:v>
                </c:pt>
                <c:pt idx="138">
                  <c:v>8765.1421750000009</c:v>
                </c:pt>
                <c:pt idx="139">
                  <c:v>8812.7886820000003</c:v>
                </c:pt>
                <c:pt idx="140">
                  <c:v>8824.2640300000003</c:v>
                </c:pt>
                <c:pt idx="141">
                  <c:v>8803.7480469999991</c:v>
                </c:pt>
                <c:pt idx="142">
                  <c:v>8799.3508889999994</c:v>
                </c:pt>
                <c:pt idx="143">
                  <c:v>8807.563322</c:v>
                </c:pt>
                <c:pt idx="144">
                  <c:v>8770.1736679999995</c:v>
                </c:pt>
                <c:pt idx="145">
                  <c:v>8810.2798079999993</c:v>
                </c:pt>
                <c:pt idx="146">
                  <c:v>8759.8009359999996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293336"/>
        <c:axId val="200293728"/>
      </c:lineChart>
      <c:lineChart>
        <c:grouping val="standard"/>
        <c:varyColors val="0"/>
        <c:ser>
          <c:idx val="3"/>
          <c:order val="2"/>
          <c:tx>
            <c:strRef>
              <c:f>DD!$W$28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DD!$S$29:$S$175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DD!$W$29:$W$175</c:f>
              <c:numCache>
                <c:formatCode>#,##0_ ;[Red]\-#,##0\ </c:formatCode>
                <c:ptCount val="147"/>
                <c:pt idx="0">
                  <c:v>-4366.4219000000003</c:v>
                </c:pt>
                <c:pt idx="1">
                  <c:v>-4366.4219000000003</c:v>
                </c:pt>
                <c:pt idx="2">
                  <c:v>-4414.9705999999996</c:v>
                </c:pt>
                <c:pt idx="3">
                  <c:v>-4414.9705999999996</c:v>
                </c:pt>
                <c:pt idx="4">
                  <c:v>-4414.9705999999996</c:v>
                </c:pt>
                <c:pt idx="5">
                  <c:v>-4414.9705999999996</c:v>
                </c:pt>
                <c:pt idx="6">
                  <c:v>-4414.9705999999996</c:v>
                </c:pt>
                <c:pt idx="7">
                  <c:v>-4414.9705999999996</c:v>
                </c:pt>
                <c:pt idx="8">
                  <c:v>-4414.9705999999996</c:v>
                </c:pt>
                <c:pt idx="9">
                  <c:v>-4414.9705999999996</c:v>
                </c:pt>
                <c:pt idx="10">
                  <c:v>-4379.7457999999997</c:v>
                </c:pt>
                <c:pt idx="11">
                  <c:v>-4379.7457999999997</c:v>
                </c:pt>
                <c:pt idx="12">
                  <c:v>-4379.7457999999997</c:v>
                </c:pt>
                <c:pt idx="13">
                  <c:v>-4379.7457999999997</c:v>
                </c:pt>
                <c:pt idx="14">
                  <c:v>-4379.7457999999997</c:v>
                </c:pt>
                <c:pt idx="15">
                  <c:v>-4379.7457999999997</c:v>
                </c:pt>
                <c:pt idx="16">
                  <c:v>-4379.7457999999997</c:v>
                </c:pt>
                <c:pt idx="17">
                  <c:v>-4284.0037000000002</c:v>
                </c:pt>
                <c:pt idx="18">
                  <c:v>-4284.0037000000002</c:v>
                </c:pt>
                <c:pt idx="19">
                  <c:v>-4284.0037000000002</c:v>
                </c:pt>
                <c:pt idx="20">
                  <c:v>-4284.0037000000002</c:v>
                </c:pt>
                <c:pt idx="21">
                  <c:v>-4284.0037000000002</c:v>
                </c:pt>
                <c:pt idx="22">
                  <c:v>-4282.9088000000002</c:v>
                </c:pt>
                <c:pt idx="23">
                  <c:v>-4282.9088000000002</c:v>
                </c:pt>
                <c:pt idx="24">
                  <c:v>-4282.9088000000002</c:v>
                </c:pt>
                <c:pt idx="25">
                  <c:v>-4282.9088000000002</c:v>
                </c:pt>
                <c:pt idx="26">
                  <c:v>-4282.9088000000002</c:v>
                </c:pt>
                <c:pt idx="27">
                  <c:v>-4254.8555999999999</c:v>
                </c:pt>
                <c:pt idx="28">
                  <c:v>-4254.8555999999999</c:v>
                </c:pt>
                <c:pt idx="29">
                  <c:v>-4254.8555999999999</c:v>
                </c:pt>
                <c:pt idx="30">
                  <c:v>-4254.8555999999999</c:v>
                </c:pt>
                <c:pt idx="31">
                  <c:v>-4254.8555999999999</c:v>
                </c:pt>
                <c:pt idx="32">
                  <c:v>-4284.4692999999997</c:v>
                </c:pt>
                <c:pt idx="33">
                  <c:v>-4284.4692999999997</c:v>
                </c:pt>
                <c:pt idx="34">
                  <c:v>-4284.4692999999997</c:v>
                </c:pt>
                <c:pt idx="35">
                  <c:v>-4284.4692999999997</c:v>
                </c:pt>
                <c:pt idx="36">
                  <c:v>-4284.4692999999997</c:v>
                </c:pt>
                <c:pt idx="37">
                  <c:v>-4284.4692999999997</c:v>
                </c:pt>
                <c:pt idx="38">
                  <c:v>-4284.4692999999997</c:v>
                </c:pt>
                <c:pt idx="39">
                  <c:v>-4285.4776000000002</c:v>
                </c:pt>
                <c:pt idx="40">
                  <c:v>-4285.4776000000002</c:v>
                </c:pt>
                <c:pt idx="41">
                  <c:v>-4285.4776000000002</c:v>
                </c:pt>
                <c:pt idx="42">
                  <c:v>-4285.4776000000002</c:v>
                </c:pt>
                <c:pt idx="43">
                  <c:v>-4285.4776000000002</c:v>
                </c:pt>
                <c:pt idx="44">
                  <c:v>-4269.2452999999996</c:v>
                </c:pt>
                <c:pt idx="45">
                  <c:v>-4269.2452999999996</c:v>
                </c:pt>
                <c:pt idx="46">
                  <c:v>-4269.2452999999996</c:v>
                </c:pt>
                <c:pt idx="47">
                  <c:v>-4269.2452999999996</c:v>
                </c:pt>
                <c:pt idx="48">
                  <c:v>-4269.2452999999996</c:v>
                </c:pt>
                <c:pt idx="49">
                  <c:v>-4174.1832000000004</c:v>
                </c:pt>
                <c:pt idx="50">
                  <c:v>-4174.1832000000004</c:v>
                </c:pt>
                <c:pt idx="51">
                  <c:v>-4174.1832000000004</c:v>
                </c:pt>
                <c:pt idx="52">
                  <c:v>-4174.1832000000004</c:v>
                </c:pt>
                <c:pt idx="53">
                  <c:v>-4174.1832000000004</c:v>
                </c:pt>
                <c:pt idx="54">
                  <c:v>-4190.9134000000004</c:v>
                </c:pt>
                <c:pt idx="55">
                  <c:v>-4190.9134000000004</c:v>
                </c:pt>
                <c:pt idx="56">
                  <c:v>-4190.9134000000004</c:v>
                </c:pt>
                <c:pt idx="57">
                  <c:v>-4190.9134000000004</c:v>
                </c:pt>
                <c:pt idx="58">
                  <c:v>-4190.9134000000004</c:v>
                </c:pt>
                <c:pt idx="59">
                  <c:v>-4176.2209000000003</c:v>
                </c:pt>
                <c:pt idx="60">
                  <c:v>-4176.2209000000003</c:v>
                </c:pt>
                <c:pt idx="61">
                  <c:v>-4176.2209000000003</c:v>
                </c:pt>
                <c:pt idx="62">
                  <c:v>-4176.2209000000003</c:v>
                </c:pt>
                <c:pt idx="63">
                  <c:v>-4176.2209000000003</c:v>
                </c:pt>
                <c:pt idx="64">
                  <c:v>-4172.1523999999999</c:v>
                </c:pt>
                <c:pt idx="65">
                  <c:v>-4172.1523999999999</c:v>
                </c:pt>
                <c:pt idx="66">
                  <c:v>-4172.1523999999999</c:v>
                </c:pt>
                <c:pt idx="67">
                  <c:v>-4172.1523999999999</c:v>
                </c:pt>
                <c:pt idx="68">
                  <c:v>-4172.1523999999999</c:v>
                </c:pt>
                <c:pt idx="69">
                  <c:v>-4287.2586000000001</c:v>
                </c:pt>
                <c:pt idx="70">
                  <c:v>-4287.2586000000001</c:v>
                </c:pt>
                <c:pt idx="71">
                  <c:v>-4287.2586000000001</c:v>
                </c:pt>
                <c:pt idx="72">
                  <c:v>-4287.2586000000001</c:v>
                </c:pt>
                <c:pt idx="73">
                  <c:v>-4287.2586000000001</c:v>
                </c:pt>
                <c:pt idx="74">
                  <c:v>-4195.3729999999996</c:v>
                </c:pt>
                <c:pt idx="75">
                  <c:v>-4195.3729999999996</c:v>
                </c:pt>
                <c:pt idx="76">
                  <c:v>-4195.3729999999996</c:v>
                </c:pt>
                <c:pt idx="77">
                  <c:v>-4195.3729999999996</c:v>
                </c:pt>
                <c:pt idx="78">
                  <c:v>-4195.3729999999996</c:v>
                </c:pt>
                <c:pt idx="79">
                  <c:v>-4200.0934999999999</c:v>
                </c:pt>
                <c:pt idx="80">
                  <c:v>-4200.0934999999999</c:v>
                </c:pt>
                <c:pt idx="81">
                  <c:v>-4200.0934999999999</c:v>
                </c:pt>
                <c:pt idx="82">
                  <c:v>-4200.0934999999999</c:v>
                </c:pt>
                <c:pt idx="83">
                  <c:v>-4200.0934999999999</c:v>
                </c:pt>
                <c:pt idx="84">
                  <c:v>-4200.0934999999999</c:v>
                </c:pt>
                <c:pt idx="85">
                  <c:v>-4200.0934999999999</c:v>
                </c:pt>
                <c:pt idx="86">
                  <c:v>-4200.0934999999999</c:v>
                </c:pt>
                <c:pt idx="87">
                  <c:v>-4200.0934999999999</c:v>
                </c:pt>
                <c:pt idx="88">
                  <c:v>-4200.0934999999999</c:v>
                </c:pt>
                <c:pt idx="89">
                  <c:v>-4164.6550999999999</c:v>
                </c:pt>
                <c:pt idx="90">
                  <c:v>-4164.6550999999999</c:v>
                </c:pt>
                <c:pt idx="91">
                  <c:v>-4164.6550999999999</c:v>
                </c:pt>
                <c:pt idx="92">
                  <c:v>-4164.6550999999999</c:v>
                </c:pt>
                <c:pt idx="93">
                  <c:v>-4164.6550999999999</c:v>
                </c:pt>
                <c:pt idx="94">
                  <c:v>-4163.0520999999999</c:v>
                </c:pt>
                <c:pt idx="95">
                  <c:v>-4163.0520999999999</c:v>
                </c:pt>
                <c:pt idx="96">
                  <c:v>-4163.0520999999999</c:v>
                </c:pt>
                <c:pt idx="97">
                  <c:v>-4163.0520999999999</c:v>
                </c:pt>
                <c:pt idx="98">
                  <c:v>-4163.0520999999999</c:v>
                </c:pt>
                <c:pt idx="99">
                  <c:v>-4163.0520999999999</c:v>
                </c:pt>
                <c:pt idx="100">
                  <c:v>-4163.0520999999999</c:v>
                </c:pt>
                <c:pt idx="101">
                  <c:v>-4163.0520999999999</c:v>
                </c:pt>
                <c:pt idx="102">
                  <c:v>-4163.0520999999999</c:v>
                </c:pt>
                <c:pt idx="103">
                  <c:v>-4163.0520999999999</c:v>
                </c:pt>
                <c:pt idx="104">
                  <c:v>-1715.7601</c:v>
                </c:pt>
                <c:pt idx="105">
                  <c:v>-1715.7601</c:v>
                </c:pt>
                <c:pt idx="106">
                  <c:v>-1715.7601</c:v>
                </c:pt>
                <c:pt idx="107">
                  <c:v>-1715.7601</c:v>
                </c:pt>
                <c:pt idx="108">
                  <c:v>-1715.7601</c:v>
                </c:pt>
                <c:pt idx="109">
                  <c:v>-1678.2719</c:v>
                </c:pt>
                <c:pt idx="110">
                  <c:v>-1678.2719</c:v>
                </c:pt>
                <c:pt idx="111">
                  <c:v>-1678.2719</c:v>
                </c:pt>
                <c:pt idx="112">
                  <c:v>-1678.2719</c:v>
                </c:pt>
                <c:pt idx="113">
                  <c:v>-1678.2719</c:v>
                </c:pt>
                <c:pt idx="114">
                  <c:v>-1674.8257000000001</c:v>
                </c:pt>
                <c:pt idx="115">
                  <c:v>-1674.8257000000001</c:v>
                </c:pt>
                <c:pt idx="116">
                  <c:v>-1674.8257000000001</c:v>
                </c:pt>
                <c:pt idx="117">
                  <c:v>-1674.8257000000001</c:v>
                </c:pt>
                <c:pt idx="118">
                  <c:v>-1674.8257000000001</c:v>
                </c:pt>
                <c:pt idx="119">
                  <c:v>-1674.8257000000001</c:v>
                </c:pt>
                <c:pt idx="120">
                  <c:v>-1674.8257000000001</c:v>
                </c:pt>
                <c:pt idx="121">
                  <c:v>-1674.8257000000001</c:v>
                </c:pt>
                <c:pt idx="122">
                  <c:v>-1674.8257000000001</c:v>
                </c:pt>
                <c:pt idx="123">
                  <c:v>-1674.8257000000001</c:v>
                </c:pt>
                <c:pt idx="124">
                  <c:v>-1660.1221</c:v>
                </c:pt>
                <c:pt idx="125">
                  <c:v>-1660.1221</c:v>
                </c:pt>
                <c:pt idx="126">
                  <c:v>-635.43179999999995</c:v>
                </c:pt>
                <c:pt idx="127">
                  <c:v>-875.37969999999996</c:v>
                </c:pt>
                <c:pt idx="128">
                  <c:v>-875.37969999999996</c:v>
                </c:pt>
                <c:pt idx="129">
                  <c:v>-875.37969999999996</c:v>
                </c:pt>
                <c:pt idx="130">
                  <c:v>-875.37969999999996</c:v>
                </c:pt>
                <c:pt idx="131">
                  <c:v>-875.37969999999996</c:v>
                </c:pt>
                <c:pt idx="132">
                  <c:v>-636.23950000000002</c:v>
                </c:pt>
                <c:pt idx="133">
                  <c:v>-636.23950000000002</c:v>
                </c:pt>
                <c:pt idx="134">
                  <c:v>-636.23950000000002</c:v>
                </c:pt>
                <c:pt idx="135">
                  <c:v>-636.23950000000002</c:v>
                </c:pt>
                <c:pt idx="136">
                  <c:v>-636.23950000000002</c:v>
                </c:pt>
                <c:pt idx="137">
                  <c:v>-646.303</c:v>
                </c:pt>
                <c:pt idx="138">
                  <c:v>-646.303</c:v>
                </c:pt>
                <c:pt idx="139">
                  <c:v>-646.303</c:v>
                </c:pt>
                <c:pt idx="140">
                  <c:v>-646.303</c:v>
                </c:pt>
                <c:pt idx="141">
                  <c:v>-646.303</c:v>
                </c:pt>
                <c:pt idx="142">
                  <c:v>-636.94799999999998</c:v>
                </c:pt>
                <c:pt idx="143">
                  <c:v>-636.94799999999998</c:v>
                </c:pt>
                <c:pt idx="144">
                  <c:v>-636.94799999999998</c:v>
                </c:pt>
                <c:pt idx="145">
                  <c:v>-636.94799999999998</c:v>
                </c:pt>
                <c:pt idx="146">
                  <c:v>-636.94799999999998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DD!$Y$28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DD!$Y$29:$Y$175</c:f>
              <c:numCache>
                <c:formatCode>#,##0_ ;[Red]\-#,##0\ </c:formatCode>
                <c:ptCount val="147"/>
                <c:pt idx="0">
                  <c:v>1340.84827</c:v>
                </c:pt>
                <c:pt idx="1">
                  <c:v>1341.615057</c:v>
                </c:pt>
                <c:pt idx="2">
                  <c:v>1356.482391</c:v>
                </c:pt>
                <c:pt idx="3">
                  <c:v>1358.369038</c:v>
                </c:pt>
                <c:pt idx="4">
                  <c:v>1359.4311990000001</c:v>
                </c:pt>
                <c:pt idx="5">
                  <c:v>1356.0669909999999</c:v>
                </c:pt>
                <c:pt idx="6">
                  <c:v>1355.929752</c:v>
                </c:pt>
                <c:pt idx="7">
                  <c:v>1357.69426</c:v>
                </c:pt>
                <c:pt idx="8">
                  <c:v>1357.69426</c:v>
                </c:pt>
                <c:pt idx="9">
                  <c:v>1357.8717449999999</c:v>
                </c:pt>
                <c:pt idx="10">
                  <c:v>1348.6414420000001</c:v>
                </c:pt>
                <c:pt idx="11">
                  <c:v>1348.289951</c:v>
                </c:pt>
                <c:pt idx="12">
                  <c:v>1348.7772620000001</c:v>
                </c:pt>
                <c:pt idx="13">
                  <c:v>1348.7772620000001</c:v>
                </c:pt>
                <c:pt idx="14">
                  <c:v>1348.7978210000001</c:v>
                </c:pt>
                <c:pt idx="15">
                  <c:v>1350.3413909999999</c:v>
                </c:pt>
                <c:pt idx="16">
                  <c:v>1347.479673</c:v>
                </c:pt>
                <c:pt idx="17">
                  <c:v>1325.1724160000001</c:v>
                </c:pt>
                <c:pt idx="18">
                  <c:v>1325.728644</c:v>
                </c:pt>
                <c:pt idx="19">
                  <c:v>1324.0271720000001</c:v>
                </c:pt>
                <c:pt idx="20">
                  <c:v>1324.0116579999999</c:v>
                </c:pt>
                <c:pt idx="21">
                  <c:v>1324.6054819999999</c:v>
                </c:pt>
                <c:pt idx="22">
                  <c:v>1326.346765</c:v>
                </c:pt>
                <c:pt idx="23">
                  <c:v>1324.6321889999999</c:v>
                </c:pt>
                <c:pt idx="24">
                  <c:v>1326.318309</c:v>
                </c:pt>
                <c:pt idx="25">
                  <c:v>1326.312375</c:v>
                </c:pt>
                <c:pt idx="26">
                  <c:v>1327.4203749999999</c:v>
                </c:pt>
                <c:pt idx="27">
                  <c:v>1314.3373079999999</c:v>
                </c:pt>
                <c:pt idx="28">
                  <c:v>1313.143421</c:v>
                </c:pt>
                <c:pt idx="29">
                  <c:v>1312.7712160000001</c:v>
                </c:pt>
                <c:pt idx="30">
                  <c:v>1312.2160980000001</c:v>
                </c:pt>
                <c:pt idx="31">
                  <c:v>1312.397148</c:v>
                </c:pt>
                <c:pt idx="32">
                  <c:v>1316.574748</c:v>
                </c:pt>
                <c:pt idx="33">
                  <c:v>1317.081788</c:v>
                </c:pt>
                <c:pt idx="34">
                  <c:v>1317.092848</c:v>
                </c:pt>
                <c:pt idx="35">
                  <c:v>1316.045028</c:v>
                </c:pt>
                <c:pt idx="36">
                  <c:v>1316.54629</c:v>
                </c:pt>
                <c:pt idx="37">
                  <c:v>1316.515658</c:v>
                </c:pt>
                <c:pt idx="38">
                  <c:v>1315.5116210000001</c:v>
                </c:pt>
                <c:pt idx="39">
                  <c:v>1314.7975510000001</c:v>
                </c:pt>
                <c:pt idx="40">
                  <c:v>1314.2994719999999</c:v>
                </c:pt>
                <c:pt idx="41">
                  <c:v>1315.270321</c:v>
                </c:pt>
                <c:pt idx="42">
                  <c:v>1313.7847039999999</c:v>
                </c:pt>
                <c:pt idx="43">
                  <c:v>1314.7673540000001</c:v>
                </c:pt>
                <c:pt idx="44">
                  <c:v>1307.146285</c:v>
                </c:pt>
                <c:pt idx="45">
                  <c:v>1307.5675960000001</c:v>
                </c:pt>
                <c:pt idx="46">
                  <c:v>1307.266601</c:v>
                </c:pt>
                <c:pt idx="47">
                  <c:v>1306.556515</c:v>
                </c:pt>
                <c:pt idx="48">
                  <c:v>1308.2134329999999</c:v>
                </c:pt>
                <c:pt idx="49">
                  <c:v>1486.696882</c:v>
                </c:pt>
                <c:pt idx="50">
                  <c:v>1487.6879859999999</c:v>
                </c:pt>
                <c:pt idx="51">
                  <c:v>1486.5406820000001</c:v>
                </c:pt>
                <c:pt idx="52">
                  <c:v>1486.6299690000001</c:v>
                </c:pt>
                <c:pt idx="53">
                  <c:v>1488.2695140000001</c:v>
                </c:pt>
                <c:pt idx="54">
                  <c:v>1517.9834310000001</c:v>
                </c:pt>
                <c:pt idx="55">
                  <c:v>1517.257204</c:v>
                </c:pt>
                <c:pt idx="56">
                  <c:v>1516.6677070000001</c:v>
                </c:pt>
                <c:pt idx="57">
                  <c:v>1517.5987029999999</c:v>
                </c:pt>
                <c:pt idx="58">
                  <c:v>1517.7286799999999</c:v>
                </c:pt>
                <c:pt idx="59">
                  <c:v>1500.2796880000001</c:v>
                </c:pt>
                <c:pt idx="60">
                  <c:v>1498.2932619999999</c:v>
                </c:pt>
                <c:pt idx="61">
                  <c:v>1497.3693390000001</c:v>
                </c:pt>
                <c:pt idx="62">
                  <c:v>1499.9479510000001</c:v>
                </c:pt>
                <c:pt idx="63">
                  <c:v>1500.009137</c:v>
                </c:pt>
                <c:pt idx="64">
                  <c:v>1518.356188</c:v>
                </c:pt>
                <c:pt idx="65">
                  <c:v>1517.706531</c:v>
                </c:pt>
                <c:pt idx="66">
                  <c:v>1517.6198240000001</c:v>
                </c:pt>
                <c:pt idx="67">
                  <c:v>1517.5663790000001</c:v>
                </c:pt>
                <c:pt idx="68">
                  <c:v>1518.214843</c:v>
                </c:pt>
                <c:pt idx="69">
                  <c:v>1509.1094909999999</c:v>
                </c:pt>
                <c:pt idx="70">
                  <c:v>1508.9640589999999</c:v>
                </c:pt>
                <c:pt idx="71">
                  <c:v>1508.833627</c:v>
                </c:pt>
                <c:pt idx="72">
                  <c:v>1509.386933</c:v>
                </c:pt>
                <c:pt idx="73">
                  <c:v>1509.12898</c:v>
                </c:pt>
                <c:pt idx="74">
                  <c:v>1459.9509989999999</c:v>
                </c:pt>
                <c:pt idx="75">
                  <c:v>1459.092764</c:v>
                </c:pt>
                <c:pt idx="76">
                  <c:v>1459.966588</c:v>
                </c:pt>
                <c:pt idx="77">
                  <c:v>1458.244514</c:v>
                </c:pt>
                <c:pt idx="78">
                  <c:v>1458.2754480000001</c:v>
                </c:pt>
                <c:pt idx="79">
                  <c:v>1457.697471</c:v>
                </c:pt>
                <c:pt idx="80">
                  <c:v>1456.0540739999999</c:v>
                </c:pt>
                <c:pt idx="81">
                  <c:v>1456.876669</c:v>
                </c:pt>
                <c:pt idx="82">
                  <c:v>1457.702029</c:v>
                </c:pt>
                <c:pt idx="83">
                  <c:v>1458.673405</c:v>
                </c:pt>
                <c:pt idx="84">
                  <c:v>1458.730067</c:v>
                </c:pt>
                <c:pt idx="85">
                  <c:v>1457.892245</c:v>
                </c:pt>
                <c:pt idx="86">
                  <c:v>1457.0835239999999</c:v>
                </c:pt>
                <c:pt idx="87">
                  <c:v>1457.064157</c:v>
                </c:pt>
                <c:pt idx="88">
                  <c:v>1457.064157</c:v>
                </c:pt>
                <c:pt idx="89">
                  <c:v>1444.3078190000001</c:v>
                </c:pt>
                <c:pt idx="90">
                  <c:v>1443.6099119999999</c:v>
                </c:pt>
                <c:pt idx="91">
                  <c:v>1444.325877</c:v>
                </c:pt>
                <c:pt idx="92">
                  <c:v>1444.6315649999999</c:v>
                </c:pt>
                <c:pt idx="93">
                  <c:v>1444.663309</c:v>
                </c:pt>
                <c:pt idx="94">
                  <c:v>1434.447347</c:v>
                </c:pt>
                <c:pt idx="95">
                  <c:v>1432.076554</c:v>
                </c:pt>
                <c:pt idx="96">
                  <c:v>1433.569835</c:v>
                </c:pt>
                <c:pt idx="97">
                  <c:v>1435.219546</c:v>
                </c:pt>
                <c:pt idx="98">
                  <c:v>1432.4747150000001</c:v>
                </c:pt>
                <c:pt idx="99">
                  <c:v>1432.9155949999999</c:v>
                </c:pt>
                <c:pt idx="100">
                  <c:v>1434.5752520000001</c:v>
                </c:pt>
                <c:pt idx="101">
                  <c:v>1433.05549</c:v>
                </c:pt>
                <c:pt idx="102">
                  <c:v>1432.7000250000001</c:v>
                </c:pt>
                <c:pt idx="103">
                  <c:v>1434.411537</c:v>
                </c:pt>
                <c:pt idx="104">
                  <c:v>1501.819405</c:v>
                </c:pt>
                <c:pt idx="105">
                  <c:v>1500.130774</c:v>
                </c:pt>
                <c:pt idx="106">
                  <c:v>1501.154648</c:v>
                </c:pt>
                <c:pt idx="107">
                  <c:v>1500.3724219999999</c:v>
                </c:pt>
                <c:pt idx="108">
                  <c:v>1500.729697</c:v>
                </c:pt>
                <c:pt idx="109">
                  <c:v>1483.8587299999999</c:v>
                </c:pt>
                <c:pt idx="110">
                  <c:v>1485.286208</c:v>
                </c:pt>
                <c:pt idx="111">
                  <c:v>1484.4553069999999</c:v>
                </c:pt>
                <c:pt idx="112">
                  <c:v>1483.644595</c:v>
                </c:pt>
                <c:pt idx="113">
                  <c:v>1482.887254</c:v>
                </c:pt>
                <c:pt idx="114">
                  <c:v>1482.3980979999999</c:v>
                </c:pt>
                <c:pt idx="115">
                  <c:v>1483.48945</c:v>
                </c:pt>
                <c:pt idx="116">
                  <c:v>1484.125685</c:v>
                </c:pt>
                <c:pt idx="117">
                  <c:v>1482.865049</c:v>
                </c:pt>
                <c:pt idx="118">
                  <c:v>1482.7639360000001</c:v>
                </c:pt>
                <c:pt idx="119">
                  <c:v>1484.096082</c:v>
                </c:pt>
                <c:pt idx="120">
                  <c:v>1482.988591</c:v>
                </c:pt>
                <c:pt idx="121">
                  <c:v>1482.0058039999999</c:v>
                </c:pt>
                <c:pt idx="122">
                  <c:v>1483.3118119999999</c:v>
                </c:pt>
                <c:pt idx="123">
                  <c:v>1482.1398610000001</c:v>
                </c:pt>
                <c:pt idx="124">
                  <c:v>1472.785889</c:v>
                </c:pt>
                <c:pt idx="125">
                  <c:v>1472.509744</c:v>
                </c:pt>
                <c:pt idx="126">
                  <c:v>1582.5946980000001</c:v>
                </c:pt>
                <c:pt idx="127">
                  <c:v>1653.1066109999999</c:v>
                </c:pt>
                <c:pt idx="128">
                  <c:v>1652.3088949999999</c:v>
                </c:pt>
                <c:pt idx="129">
                  <c:v>1653.4202419999999</c:v>
                </c:pt>
                <c:pt idx="130">
                  <c:v>1652.580639</c:v>
                </c:pt>
                <c:pt idx="131">
                  <c:v>1653.1816260000001</c:v>
                </c:pt>
                <c:pt idx="132">
                  <c:v>1596.7922619999999</c:v>
                </c:pt>
                <c:pt idx="133">
                  <c:v>1598.321001</c:v>
                </c:pt>
                <c:pt idx="134">
                  <c:v>1598.1855680000001</c:v>
                </c:pt>
                <c:pt idx="135">
                  <c:v>1598.1855680000001</c:v>
                </c:pt>
                <c:pt idx="136">
                  <c:v>1598.8104499999999</c:v>
                </c:pt>
                <c:pt idx="137">
                  <c:v>1615.112065</c:v>
                </c:pt>
                <c:pt idx="138">
                  <c:v>1616.4409430000001</c:v>
                </c:pt>
                <c:pt idx="139">
                  <c:v>1615.2655339999999</c:v>
                </c:pt>
                <c:pt idx="140">
                  <c:v>1615.559469</c:v>
                </c:pt>
                <c:pt idx="141">
                  <c:v>1617.291401</c:v>
                </c:pt>
                <c:pt idx="142">
                  <c:v>1592.633789</c:v>
                </c:pt>
                <c:pt idx="143">
                  <c:v>1591.6751389999999</c:v>
                </c:pt>
                <c:pt idx="144">
                  <c:v>1592.8970750000001</c:v>
                </c:pt>
                <c:pt idx="145">
                  <c:v>1592.615325</c:v>
                </c:pt>
                <c:pt idx="146">
                  <c:v>1592.9225899999999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305880"/>
        <c:axId val="200300784"/>
      </c:lineChart>
      <c:dateAx>
        <c:axId val="2002933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93728"/>
        <c:crosses val="autoZero"/>
        <c:auto val="1"/>
        <c:lblOffset val="100"/>
        <c:baseTimeUnit val="days"/>
      </c:dateAx>
      <c:valAx>
        <c:axId val="20029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93336"/>
        <c:crosses val="autoZero"/>
        <c:crossBetween val="between"/>
      </c:valAx>
      <c:valAx>
        <c:axId val="200300784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05880"/>
        <c:crosses val="max"/>
        <c:crossBetween val="between"/>
      </c:valAx>
      <c:dateAx>
        <c:axId val="2003058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0030078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HHC!$C$1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HHC!$A$2:$A$66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HHC!$C$2:$C$66</c:f>
              <c:numCache>
                <c:formatCode>_-* #,##0_-;\-* #,##0_-;_-* "-"??_-;_-@_-</c:formatCode>
                <c:ptCount val="65"/>
                <c:pt idx="0">
                  <c:v>3500.11</c:v>
                </c:pt>
                <c:pt idx="1">
                  <c:v>3876.86</c:v>
                </c:pt>
                <c:pt idx="2">
                  <c:v>4162.87</c:v>
                </c:pt>
                <c:pt idx="3">
                  <c:v>4520.03</c:v>
                </c:pt>
                <c:pt idx="4">
                  <c:v>4743.26</c:v>
                </c:pt>
                <c:pt idx="5">
                  <c:v>4442.29</c:v>
                </c:pt>
                <c:pt idx="6">
                  <c:v>4754.7</c:v>
                </c:pt>
                <c:pt idx="7">
                  <c:v>4814.5</c:v>
                </c:pt>
                <c:pt idx="8">
                  <c:v>5059.6899999999996</c:v>
                </c:pt>
                <c:pt idx="9">
                  <c:v>4833.82</c:v>
                </c:pt>
                <c:pt idx="10">
                  <c:v>4589.3900000000003</c:v>
                </c:pt>
                <c:pt idx="11">
                  <c:v>4500.9399999999996</c:v>
                </c:pt>
                <c:pt idx="12">
                  <c:v>4504.96</c:v>
                </c:pt>
                <c:pt idx="13">
                  <c:v>4740.49</c:v>
                </c:pt>
                <c:pt idx="14">
                  <c:v>5205.42</c:v>
                </c:pt>
                <c:pt idx="15">
                  <c:v>5624.15</c:v>
                </c:pt>
                <c:pt idx="16">
                  <c:v>5309.04</c:v>
                </c:pt>
                <c:pt idx="17">
                  <c:v>5212</c:v>
                </c:pt>
                <c:pt idx="18">
                  <c:v>5618.67</c:v>
                </c:pt>
                <c:pt idx="19">
                  <c:v>5631.48</c:v>
                </c:pt>
                <c:pt idx="20">
                  <c:v>5418.22</c:v>
                </c:pt>
                <c:pt idx="21">
                  <c:v>6675.66</c:v>
                </c:pt>
                <c:pt idx="22">
                  <c:v>6431.79</c:v>
                </c:pt>
                <c:pt idx="23">
                  <c:v>7110.94</c:v>
                </c:pt>
                <c:pt idx="24">
                  <c:v>7275.35</c:v>
                </c:pt>
                <c:pt idx="25">
                  <c:v>7278.65</c:v>
                </c:pt>
                <c:pt idx="26">
                  <c:v>7563.53</c:v>
                </c:pt>
                <c:pt idx="27">
                  <c:v>7983.53</c:v>
                </c:pt>
                <c:pt idx="28">
                  <c:v>7102.37</c:v>
                </c:pt>
                <c:pt idx="29">
                  <c:v>7510.28</c:v>
                </c:pt>
                <c:pt idx="30">
                  <c:v>7203.76</c:v>
                </c:pt>
                <c:pt idx="31">
                  <c:v>7163.3</c:v>
                </c:pt>
                <c:pt idx="32">
                  <c:v>7644.78</c:v>
                </c:pt>
                <c:pt idx="33">
                  <c:v>8607.5499999999993</c:v>
                </c:pt>
                <c:pt idx="34">
                  <c:v>8876.52</c:v>
                </c:pt>
                <c:pt idx="35">
                  <c:v>9137.4699999999993</c:v>
                </c:pt>
                <c:pt idx="36">
                  <c:v>7220.11</c:v>
                </c:pt>
                <c:pt idx="37">
                  <c:v>7823.96</c:v>
                </c:pt>
                <c:pt idx="38">
                  <c:v>8234.43</c:v>
                </c:pt>
                <c:pt idx="39">
                  <c:v>7298.56</c:v>
                </c:pt>
                <c:pt idx="40">
                  <c:v>7583.17</c:v>
                </c:pt>
                <c:pt idx="41">
                  <c:v>7856.72</c:v>
                </c:pt>
                <c:pt idx="42">
                  <c:v>7715.67</c:v>
                </c:pt>
                <c:pt idx="43">
                  <c:v>8532.93</c:v>
                </c:pt>
                <c:pt idx="44">
                  <c:v>8265.7999999999993</c:v>
                </c:pt>
                <c:pt idx="45">
                  <c:v>8631.33</c:v>
                </c:pt>
                <c:pt idx="46">
                  <c:v>8814.24</c:v>
                </c:pt>
                <c:pt idx="47">
                  <c:v>9265.65</c:v>
                </c:pt>
                <c:pt idx="48">
                  <c:v>10381.56</c:v>
                </c:pt>
                <c:pt idx="49">
                  <c:v>11329.52</c:v>
                </c:pt>
                <c:pt idx="50">
                  <c:v>11972.86</c:v>
                </c:pt>
                <c:pt idx="51">
                  <c:v>12128.11</c:v>
                </c:pt>
                <c:pt idx="52">
                  <c:v>13395.51</c:v>
                </c:pt>
                <c:pt idx="53">
                  <c:v>13677.08</c:v>
                </c:pt>
                <c:pt idx="54">
                  <c:v>13177.38</c:v>
                </c:pt>
                <c:pt idx="55">
                  <c:v>14132.35</c:v>
                </c:pt>
                <c:pt idx="56">
                  <c:v>12644.07</c:v>
                </c:pt>
                <c:pt idx="57">
                  <c:v>13491.25</c:v>
                </c:pt>
                <c:pt idx="58">
                  <c:v>13830.03</c:v>
                </c:pt>
                <c:pt idx="59">
                  <c:v>14001.36</c:v>
                </c:pt>
                <c:pt idx="60">
                  <c:v>13807</c:v>
                </c:pt>
                <c:pt idx="61">
                  <c:v>13501.52</c:v>
                </c:pt>
                <c:pt idx="62">
                  <c:v>14004.75</c:v>
                </c:pt>
                <c:pt idx="63">
                  <c:v>19990</c:v>
                </c:pt>
                <c:pt idx="64">
                  <c:v>20010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HHC!$D$1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HHC!$A$2:$A$66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HHC!$D$2:$D$66</c:f>
              <c:numCache>
                <c:formatCode>_-* #,##0_-;\-* #,##0_-;_-* "-"??_-;_-@_-</c:formatCode>
                <c:ptCount val="65"/>
                <c:pt idx="0">
                  <c:v>6512.2768900000001</c:v>
                </c:pt>
                <c:pt idx="1">
                  <c:v>6646.0261899999996</c:v>
                </c:pt>
                <c:pt idx="2">
                  <c:v>6641.0715099999998</c:v>
                </c:pt>
                <c:pt idx="3">
                  <c:v>6664.5811050000002</c:v>
                </c:pt>
                <c:pt idx="4">
                  <c:v>6799.77927</c:v>
                </c:pt>
                <c:pt idx="5">
                  <c:v>6833.9274450000003</c:v>
                </c:pt>
                <c:pt idx="6">
                  <c:v>6822.2772080000004</c:v>
                </c:pt>
                <c:pt idx="7">
                  <c:v>7078.0558199999996</c:v>
                </c:pt>
                <c:pt idx="8">
                  <c:v>7040.3013330000003</c:v>
                </c:pt>
                <c:pt idx="9">
                  <c:v>7054.7782280000001</c:v>
                </c:pt>
                <c:pt idx="10">
                  <c:v>5119.3125110000001</c:v>
                </c:pt>
                <c:pt idx="11">
                  <c:v>5189.8743839999997</c:v>
                </c:pt>
                <c:pt idx="12">
                  <c:v>5176.9831160000003</c:v>
                </c:pt>
                <c:pt idx="13">
                  <c:v>5266.7239490000002</c:v>
                </c:pt>
                <c:pt idx="14">
                  <c:v>5269.6840570000004</c:v>
                </c:pt>
                <c:pt idx="15">
                  <c:v>5284.3989519999996</c:v>
                </c:pt>
                <c:pt idx="16">
                  <c:v>5375.0762750000004</c:v>
                </c:pt>
                <c:pt idx="17">
                  <c:v>5314.790849</c:v>
                </c:pt>
                <c:pt idx="18">
                  <c:v>5379.942145</c:v>
                </c:pt>
                <c:pt idx="19">
                  <c:v>5379.1458389999998</c:v>
                </c:pt>
                <c:pt idx="20">
                  <c:v>5400.5666629999996</c:v>
                </c:pt>
                <c:pt idx="21">
                  <c:v>6417.7588340000002</c:v>
                </c:pt>
                <c:pt idx="22">
                  <c:v>6463.1514639999996</c:v>
                </c:pt>
                <c:pt idx="23">
                  <c:v>6541.5610880000004</c:v>
                </c:pt>
                <c:pt idx="24">
                  <c:v>6567.458173</c:v>
                </c:pt>
                <c:pt idx="25">
                  <c:v>6713.8550539999997</c:v>
                </c:pt>
                <c:pt idx="26">
                  <c:v>6731.1292739999999</c:v>
                </c:pt>
                <c:pt idx="27">
                  <c:v>6690.6963470000001</c:v>
                </c:pt>
                <c:pt idx="28">
                  <c:v>6864.8360110000003</c:v>
                </c:pt>
                <c:pt idx="29">
                  <c:v>6864.6729789999999</c:v>
                </c:pt>
                <c:pt idx="30">
                  <c:v>6862.7989790000001</c:v>
                </c:pt>
                <c:pt idx="31">
                  <c:v>7044.9936850000004</c:v>
                </c:pt>
                <c:pt idx="32">
                  <c:v>7008.1277790000004</c:v>
                </c:pt>
                <c:pt idx="33">
                  <c:v>7038.0496240000002</c:v>
                </c:pt>
                <c:pt idx="34">
                  <c:v>7099.7022310000002</c:v>
                </c:pt>
                <c:pt idx="35">
                  <c:v>7193.3964560000004</c:v>
                </c:pt>
                <c:pt idx="36">
                  <c:v>5912.028045</c:v>
                </c:pt>
                <c:pt idx="37">
                  <c:v>5984.9558539999998</c:v>
                </c:pt>
                <c:pt idx="38">
                  <c:v>5979.7860730000002</c:v>
                </c:pt>
                <c:pt idx="39">
                  <c:v>6032.6043360000003</c:v>
                </c:pt>
                <c:pt idx="40">
                  <c:v>6086.9132159999999</c:v>
                </c:pt>
                <c:pt idx="41">
                  <c:v>6099.2491879999998</c:v>
                </c:pt>
                <c:pt idx="42">
                  <c:v>6097.1912439999996</c:v>
                </c:pt>
                <c:pt idx="43">
                  <c:v>6205.9581870000002</c:v>
                </c:pt>
                <c:pt idx="44">
                  <c:v>6203.0268960000003</c:v>
                </c:pt>
                <c:pt idx="45">
                  <c:v>6185.8724730000004</c:v>
                </c:pt>
                <c:pt idx="46">
                  <c:v>6229.396178</c:v>
                </c:pt>
                <c:pt idx="47">
                  <c:v>6376.5408559999996</c:v>
                </c:pt>
                <c:pt idx="48">
                  <c:v>5552.0507289999996</c:v>
                </c:pt>
                <c:pt idx="49">
                  <c:v>5584.2498960000003</c:v>
                </c:pt>
                <c:pt idx="50">
                  <c:v>5574.0524619999997</c:v>
                </c:pt>
                <c:pt idx="51">
                  <c:v>5591.3906919999999</c:v>
                </c:pt>
                <c:pt idx="52">
                  <c:v>5866.1896159999997</c:v>
                </c:pt>
                <c:pt idx="53">
                  <c:v>5860.8203409999996</c:v>
                </c:pt>
                <c:pt idx="54">
                  <c:v>5870.2084759999998</c:v>
                </c:pt>
                <c:pt idx="55">
                  <c:v>6170.7257049999998</c:v>
                </c:pt>
                <c:pt idx="56">
                  <c:v>6180.6695570000002</c:v>
                </c:pt>
                <c:pt idx="57">
                  <c:v>6187.8497399999997</c:v>
                </c:pt>
                <c:pt idx="58">
                  <c:v>6207.8376230000003</c:v>
                </c:pt>
                <c:pt idx="59">
                  <c:v>6472.2815790000004</c:v>
                </c:pt>
                <c:pt idx="60">
                  <c:v>6469.3068599999997</c:v>
                </c:pt>
                <c:pt idx="61">
                  <c:v>6813.295865</c:v>
                </c:pt>
                <c:pt idx="62">
                  <c:v>6826.0915869999999</c:v>
                </c:pt>
                <c:pt idx="63">
                  <c:v>8189.2808089999999</c:v>
                </c:pt>
                <c:pt idx="64">
                  <c:v>8189.128385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652280"/>
        <c:axId val="833654632"/>
      </c:lineChart>
      <c:lineChart>
        <c:grouping val="standard"/>
        <c:varyColors val="0"/>
        <c:ser>
          <c:idx val="3"/>
          <c:order val="2"/>
          <c:tx>
            <c:strRef>
              <c:f>HHC!$E$1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HHC!$A$2:$A$66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HHC!$E$2:$E$66</c:f>
              <c:numCache>
                <c:formatCode>_-* #,##0_-;\-* #,##0_-;_-* "-"??_-;_-@_-</c:formatCode>
                <c:ptCount val="65"/>
                <c:pt idx="0">
                  <c:v>-693.79750000000001</c:v>
                </c:pt>
                <c:pt idx="1">
                  <c:v>-485.5265</c:v>
                </c:pt>
                <c:pt idx="2">
                  <c:v>-487.59210000000002</c:v>
                </c:pt>
                <c:pt idx="3">
                  <c:v>-477.24180000000001</c:v>
                </c:pt>
                <c:pt idx="4">
                  <c:v>-471.32830000000001</c:v>
                </c:pt>
                <c:pt idx="5">
                  <c:v>-480.19810000000001</c:v>
                </c:pt>
                <c:pt idx="6">
                  <c:v>-478.90370000000001</c:v>
                </c:pt>
                <c:pt idx="7">
                  <c:v>-377.98340000000002</c:v>
                </c:pt>
                <c:pt idx="8">
                  <c:v>-397.80770000000001</c:v>
                </c:pt>
                <c:pt idx="9">
                  <c:v>-397.923</c:v>
                </c:pt>
                <c:pt idx="10">
                  <c:v>35.641300000000001</c:v>
                </c:pt>
                <c:pt idx="11">
                  <c:v>12.5322</c:v>
                </c:pt>
                <c:pt idx="12">
                  <c:v>12.908799999999999</c:v>
                </c:pt>
                <c:pt idx="13">
                  <c:v>7.9179000000000004</c:v>
                </c:pt>
                <c:pt idx="14">
                  <c:v>7.9377000000000004</c:v>
                </c:pt>
                <c:pt idx="15">
                  <c:v>7.7199</c:v>
                </c:pt>
                <c:pt idx="16">
                  <c:v>-210.32730000000001</c:v>
                </c:pt>
                <c:pt idx="17">
                  <c:v>-210.37809999999999</c:v>
                </c:pt>
                <c:pt idx="18">
                  <c:v>-205.9281</c:v>
                </c:pt>
                <c:pt idx="19">
                  <c:v>-192.01390000000001</c:v>
                </c:pt>
                <c:pt idx="20">
                  <c:v>-192.06569999999999</c:v>
                </c:pt>
                <c:pt idx="21">
                  <c:v>-60.367899999999999</c:v>
                </c:pt>
                <c:pt idx="22">
                  <c:v>-79.507999999999996</c:v>
                </c:pt>
                <c:pt idx="23">
                  <c:v>-31.795500000000001</c:v>
                </c:pt>
                <c:pt idx="24">
                  <c:v>-35.593400000000003</c:v>
                </c:pt>
                <c:pt idx="25">
                  <c:v>25.341999999999999</c:v>
                </c:pt>
                <c:pt idx="26">
                  <c:v>-153.72839999999999</c:v>
                </c:pt>
                <c:pt idx="27">
                  <c:v>-155.6448</c:v>
                </c:pt>
                <c:pt idx="28">
                  <c:v>215.35679999999999</c:v>
                </c:pt>
                <c:pt idx="29">
                  <c:v>217.1129</c:v>
                </c:pt>
                <c:pt idx="30">
                  <c:v>219.4607</c:v>
                </c:pt>
                <c:pt idx="31">
                  <c:v>142.1044</c:v>
                </c:pt>
                <c:pt idx="32">
                  <c:v>140.64869999999999</c:v>
                </c:pt>
                <c:pt idx="33">
                  <c:v>147.07579999999999</c:v>
                </c:pt>
                <c:pt idx="34">
                  <c:v>161.1891</c:v>
                </c:pt>
                <c:pt idx="35">
                  <c:v>190.27780000000001</c:v>
                </c:pt>
                <c:pt idx="36">
                  <c:v>152.30930000000001</c:v>
                </c:pt>
                <c:pt idx="37">
                  <c:v>169.0558</c:v>
                </c:pt>
                <c:pt idx="38">
                  <c:v>172.53399999999999</c:v>
                </c:pt>
                <c:pt idx="39">
                  <c:v>118.86409999999999</c:v>
                </c:pt>
                <c:pt idx="40">
                  <c:v>100.57899999999999</c:v>
                </c:pt>
                <c:pt idx="41">
                  <c:v>103.3968</c:v>
                </c:pt>
                <c:pt idx="42">
                  <c:v>103.372</c:v>
                </c:pt>
                <c:pt idx="43">
                  <c:v>113.6113</c:v>
                </c:pt>
                <c:pt idx="44">
                  <c:v>110.5248</c:v>
                </c:pt>
                <c:pt idx="45">
                  <c:v>111.6674</c:v>
                </c:pt>
                <c:pt idx="46">
                  <c:v>129.80619999999999</c:v>
                </c:pt>
                <c:pt idx="47">
                  <c:v>120.7136</c:v>
                </c:pt>
                <c:pt idx="48">
                  <c:v>81.928100000000001</c:v>
                </c:pt>
                <c:pt idx="49">
                  <c:v>98.783199999999994</c:v>
                </c:pt>
                <c:pt idx="50">
                  <c:v>100.77370000000001</c:v>
                </c:pt>
                <c:pt idx="51">
                  <c:v>96.83</c:v>
                </c:pt>
                <c:pt idx="52">
                  <c:v>206.95750000000001</c:v>
                </c:pt>
                <c:pt idx="53">
                  <c:v>209.41329999999999</c:v>
                </c:pt>
                <c:pt idx="54">
                  <c:v>215.21190000000001</c:v>
                </c:pt>
                <c:pt idx="55">
                  <c:v>246.0514</c:v>
                </c:pt>
                <c:pt idx="56">
                  <c:v>243.8621</c:v>
                </c:pt>
                <c:pt idx="57">
                  <c:v>244.03579999999999</c:v>
                </c:pt>
                <c:pt idx="58">
                  <c:v>246.82339999999999</c:v>
                </c:pt>
                <c:pt idx="59">
                  <c:v>337.40069999999997</c:v>
                </c:pt>
                <c:pt idx="60">
                  <c:v>329.75420000000003</c:v>
                </c:pt>
                <c:pt idx="61">
                  <c:v>349.85590000000002</c:v>
                </c:pt>
                <c:pt idx="62">
                  <c:v>347.12509999999997</c:v>
                </c:pt>
                <c:pt idx="63">
                  <c:v>277.45010000000002</c:v>
                </c:pt>
                <c:pt idx="64">
                  <c:v>266.0333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HHC!$F$1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HHC!$A$2:$A$66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HHC!$F$2:$F$66</c:f>
              <c:numCache>
                <c:formatCode>_-* #,##0_-;\-* #,##0_-;_-* "-"??_-;_-@_-</c:formatCode>
                <c:ptCount val="65"/>
                <c:pt idx="0">
                  <c:v>209.30125799999999</c:v>
                </c:pt>
                <c:pt idx="1">
                  <c:v>212.86457200000001</c:v>
                </c:pt>
                <c:pt idx="2">
                  <c:v>211.71539100000001</c:v>
                </c:pt>
                <c:pt idx="3">
                  <c:v>214.00187399999999</c:v>
                </c:pt>
                <c:pt idx="4">
                  <c:v>244.242614</c:v>
                </c:pt>
                <c:pt idx="5">
                  <c:v>245.148346</c:v>
                </c:pt>
                <c:pt idx="6">
                  <c:v>246.47589600000001</c:v>
                </c:pt>
                <c:pt idx="7">
                  <c:v>250.88083700000001</c:v>
                </c:pt>
                <c:pt idx="8">
                  <c:v>254.161596</c:v>
                </c:pt>
                <c:pt idx="9">
                  <c:v>253.09082900000001</c:v>
                </c:pt>
                <c:pt idx="10">
                  <c:v>216.35791499999999</c:v>
                </c:pt>
                <c:pt idx="11">
                  <c:v>234.51649699999999</c:v>
                </c:pt>
                <c:pt idx="12">
                  <c:v>235.24866900000001</c:v>
                </c:pt>
                <c:pt idx="13">
                  <c:v>238.47451799999999</c:v>
                </c:pt>
                <c:pt idx="14">
                  <c:v>241.97989999999999</c:v>
                </c:pt>
                <c:pt idx="15">
                  <c:v>245.32065299999999</c:v>
                </c:pt>
                <c:pt idx="16">
                  <c:v>-113.03739299999999</c:v>
                </c:pt>
                <c:pt idx="17">
                  <c:v>-112.385215</c:v>
                </c:pt>
                <c:pt idx="18">
                  <c:v>-112.794516</c:v>
                </c:pt>
                <c:pt idx="19">
                  <c:v>-96.485495999999998</c:v>
                </c:pt>
                <c:pt idx="20">
                  <c:v>-96.920579000000004</c:v>
                </c:pt>
                <c:pt idx="21">
                  <c:v>-10.212987999999999</c:v>
                </c:pt>
                <c:pt idx="22">
                  <c:v>3.8710830000000001</c:v>
                </c:pt>
                <c:pt idx="23">
                  <c:v>67.237033999999994</c:v>
                </c:pt>
                <c:pt idx="24">
                  <c:v>61.999924</c:v>
                </c:pt>
                <c:pt idx="25">
                  <c:v>74.317012000000005</c:v>
                </c:pt>
                <c:pt idx="26">
                  <c:v>-104.25858599999999</c:v>
                </c:pt>
                <c:pt idx="27">
                  <c:v>-107.97500100000001</c:v>
                </c:pt>
                <c:pt idx="28">
                  <c:v>259.748876</c:v>
                </c:pt>
                <c:pt idx="29">
                  <c:v>260.086456</c:v>
                </c:pt>
                <c:pt idx="30">
                  <c:v>265.41400700000003</c:v>
                </c:pt>
                <c:pt idx="31">
                  <c:v>285.981086</c:v>
                </c:pt>
                <c:pt idx="32">
                  <c:v>282.81218200000001</c:v>
                </c:pt>
                <c:pt idx="33">
                  <c:v>289.24182999999999</c:v>
                </c:pt>
                <c:pt idx="34">
                  <c:v>307.42717599999997</c:v>
                </c:pt>
                <c:pt idx="35">
                  <c:v>356.04238900000001</c:v>
                </c:pt>
                <c:pt idx="36">
                  <c:v>252.835183</c:v>
                </c:pt>
                <c:pt idx="37">
                  <c:v>257.54125399999998</c:v>
                </c:pt>
                <c:pt idx="38">
                  <c:v>261.603387</c:v>
                </c:pt>
                <c:pt idx="39">
                  <c:v>262.10189000000003</c:v>
                </c:pt>
                <c:pt idx="40">
                  <c:v>245.18762699999999</c:v>
                </c:pt>
                <c:pt idx="41">
                  <c:v>249.40437499999999</c:v>
                </c:pt>
                <c:pt idx="42">
                  <c:v>250.12325799999999</c:v>
                </c:pt>
                <c:pt idx="43">
                  <c:v>257.72965299999998</c:v>
                </c:pt>
                <c:pt idx="44">
                  <c:v>253.07634999999999</c:v>
                </c:pt>
                <c:pt idx="45">
                  <c:v>280.06763000000001</c:v>
                </c:pt>
                <c:pt idx="46">
                  <c:v>297.24408199999999</c:v>
                </c:pt>
                <c:pt idx="47">
                  <c:v>352.44915900000001</c:v>
                </c:pt>
                <c:pt idx="48">
                  <c:v>308.21368000000001</c:v>
                </c:pt>
                <c:pt idx="49">
                  <c:v>333.40736500000003</c:v>
                </c:pt>
                <c:pt idx="50">
                  <c:v>340.88477999999998</c:v>
                </c:pt>
                <c:pt idx="51">
                  <c:v>335.02053000000001</c:v>
                </c:pt>
                <c:pt idx="52">
                  <c:v>355.55521399999998</c:v>
                </c:pt>
                <c:pt idx="53">
                  <c:v>360.14556800000003</c:v>
                </c:pt>
                <c:pt idx="54">
                  <c:v>376.00382100000002</c:v>
                </c:pt>
                <c:pt idx="55">
                  <c:v>370.6</c:v>
                </c:pt>
                <c:pt idx="56">
                  <c:v>371.07970699999998</c:v>
                </c:pt>
                <c:pt idx="57">
                  <c:v>369.30541899999997</c:v>
                </c:pt>
                <c:pt idx="58">
                  <c:v>377.76632499999999</c:v>
                </c:pt>
                <c:pt idx="59">
                  <c:v>483.64125799999999</c:v>
                </c:pt>
                <c:pt idx="60">
                  <c:v>470.41232500000001</c:v>
                </c:pt>
                <c:pt idx="61">
                  <c:v>482.21256899999997</c:v>
                </c:pt>
                <c:pt idx="62">
                  <c:v>479.48318899999998</c:v>
                </c:pt>
                <c:pt idx="63">
                  <c:v>630.91732999999999</c:v>
                </c:pt>
                <c:pt idx="64">
                  <c:v>421.47259200000002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652672"/>
        <c:axId val="833649144"/>
      </c:lineChart>
      <c:dateAx>
        <c:axId val="83365228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654632"/>
        <c:crosses val="autoZero"/>
        <c:auto val="1"/>
        <c:lblOffset val="100"/>
        <c:baseTimeUnit val="days"/>
      </c:dateAx>
      <c:valAx>
        <c:axId val="83365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652280"/>
        <c:crosses val="autoZero"/>
        <c:crossBetween val="between"/>
      </c:valAx>
      <c:valAx>
        <c:axId val="83364914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652672"/>
        <c:crosses val="max"/>
        <c:crossBetween val="between"/>
      </c:valAx>
      <c:dateAx>
        <c:axId val="83365267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3364914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HHC!$U$28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HHC!$S$29:$S$175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HHC!$U$29:$U$175</c:f>
              <c:numCache>
                <c:formatCode>_-* #,##0_-;\-* #,##0_-;_-* "-"??_-;_-@_-</c:formatCode>
                <c:ptCount val="147"/>
                <c:pt idx="0">
                  <c:v>13917.56</c:v>
                </c:pt>
                <c:pt idx="1">
                  <c:v>13448.38</c:v>
                </c:pt>
                <c:pt idx="2">
                  <c:v>13056.51</c:v>
                </c:pt>
                <c:pt idx="3">
                  <c:v>13031.74</c:v>
                </c:pt>
                <c:pt idx="4">
                  <c:v>12607.34</c:v>
                </c:pt>
                <c:pt idx="5">
                  <c:v>12360.62</c:v>
                </c:pt>
                <c:pt idx="6">
                  <c:v>12196.63</c:v>
                </c:pt>
                <c:pt idx="7">
                  <c:v>12118.51</c:v>
                </c:pt>
                <c:pt idx="8">
                  <c:v>12118.51</c:v>
                </c:pt>
                <c:pt idx="9">
                  <c:v>12744.05</c:v>
                </c:pt>
                <c:pt idx="10">
                  <c:v>12451.86</c:v>
                </c:pt>
                <c:pt idx="11">
                  <c:v>12477.44</c:v>
                </c:pt>
                <c:pt idx="12">
                  <c:v>12644.07</c:v>
                </c:pt>
                <c:pt idx="13">
                  <c:v>12644.07</c:v>
                </c:pt>
                <c:pt idx="14">
                  <c:v>12392.62</c:v>
                </c:pt>
                <c:pt idx="15">
                  <c:v>11913.63</c:v>
                </c:pt>
                <c:pt idx="16">
                  <c:v>12311.05</c:v>
                </c:pt>
                <c:pt idx="17">
                  <c:v>12598.8</c:v>
                </c:pt>
                <c:pt idx="18">
                  <c:v>12774.18</c:v>
                </c:pt>
                <c:pt idx="19">
                  <c:v>12849.95</c:v>
                </c:pt>
                <c:pt idx="20">
                  <c:v>12622.04</c:v>
                </c:pt>
                <c:pt idx="21">
                  <c:v>12744.23</c:v>
                </c:pt>
                <c:pt idx="22">
                  <c:v>12469.36</c:v>
                </c:pt>
                <c:pt idx="23">
                  <c:v>13004.26</c:v>
                </c:pt>
                <c:pt idx="24">
                  <c:v>13172.51</c:v>
                </c:pt>
                <c:pt idx="25">
                  <c:v>13139.71</c:v>
                </c:pt>
                <c:pt idx="26">
                  <c:v>13072.86</c:v>
                </c:pt>
                <c:pt idx="27">
                  <c:v>13212.23</c:v>
                </c:pt>
                <c:pt idx="28">
                  <c:v>13122.16</c:v>
                </c:pt>
                <c:pt idx="29">
                  <c:v>13464.17</c:v>
                </c:pt>
                <c:pt idx="30">
                  <c:v>13479.62</c:v>
                </c:pt>
                <c:pt idx="31">
                  <c:v>13511.23</c:v>
                </c:pt>
                <c:pt idx="32">
                  <c:v>13178.29</c:v>
                </c:pt>
                <c:pt idx="33">
                  <c:v>13281.67</c:v>
                </c:pt>
                <c:pt idx="34">
                  <c:v>13397.12</c:v>
                </c:pt>
                <c:pt idx="35">
                  <c:v>13491.25</c:v>
                </c:pt>
                <c:pt idx="36">
                  <c:v>13601.66</c:v>
                </c:pt>
                <c:pt idx="37">
                  <c:v>14017.99</c:v>
                </c:pt>
                <c:pt idx="38">
                  <c:v>13619.99</c:v>
                </c:pt>
                <c:pt idx="39">
                  <c:v>14018.56</c:v>
                </c:pt>
                <c:pt idx="40">
                  <c:v>14279.13</c:v>
                </c:pt>
                <c:pt idx="41">
                  <c:v>14335.11</c:v>
                </c:pt>
                <c:pt idx="42">
                  <c:v>14538.91</c:v>
                </c:pt>
                <c:pt idx="43">
                  <c:v>14480.35</c:v>
                </c:pt>
                <c:pt idx="44">
                  <c:v>14279.84</c:v>
                </c:pt>
                <c:pt idx="45">
                  <c:v>14150.83</c:v>
                </c:pt>
                <c:pt idx="46">
                  <c:v>14026.35</c:v>
                </c:pt>
                <c:pt idx="47">
                  <c:v>14001.21</c:v>
                </c:pt>
                <c:pt idx="48">
                  <c:v>14187.52</c:v>
                </c:pt>
                <c:pt idx="49">
                  <c:v>13846.99</c:v>
                </c:pt>
                <c:pt idx="50">
                  <c:v>13705.07</c:v>
                </c:pt>
                <c:pt idx="51">
                  <c:v>13626.35</c:v>
                </c:pt>
                <c:pt idx="52">
                  <c:v>13830.03</c:v>
                </c:pt>
                <c:pt idx="53">
                  <c:v>13826.17</c:v>
                </c:pt>
                <c:pt idx="54">
                  <c:v>13642.06</c:v>
                </c:pt>
                <c:pt idx="55">
                  <c:v>13615.96</c:v>
                </c:pt>
                <c:pt idx="56">
                  <c:v>13294.34</c:v>
                </c:pt>
                <c:pt idx="57">
                  <c:v>13301.22</c:v>
                </c:pt>
                <c:pt idx="58">
                  <c:v>13347.22</c:v>
                </c:pt>
                <c:pt idx="59">
                  <c:v>13549.83</c:v>
                </c:pt>
                <c:pt idx="60">
                  <c:v>13777.21</c:v>
                </c:pt>
                <c:pt idx="61">
                  <c:v>13828.28</c:v>
                </c:pt>
                <c:pt idx="62">
                  <c:v>14002.4</c:v>
                </c:pt>
                <c:pt idx="63">
                  <c:v>13783.94</c:v>
                </c:pt>
                <c:pt idx="64">
                  <c:v>14151.54</c:v>
                </c:pt>
                <c:pt idx="65">
                  <c:v>14213.45</c:v>
                </c:pt>
                <c:pt idx="66">
                  <c:v>13981.81</c:v>
                </c:pt>
                <c:pt idx="67">
                  <c:v>14170.27</c:v>
                </c:pt>
                <c:pt idx="68">
                  <c:v>13789.37</c:v>
                </c:pt>
                <c:pt idx="69">
                  <c:v>14043.98</c:v>
                </c:pt>
                <c:pt idx="70">
                  <c:v>13949.48</c:v>
                </c:pt>
                <c:pt idx="71">
                  <c:v>13708.84</c:v>
                </c:pt>
                <c:pt idx="72">
                  <c:v>13739.47</c:v>
                </c:pt>
                <c:pt idx="73">
                  <c:v>14001.36</c:v>
                </c:pt>
                <c:pt idx="74">
                  <c:v>13483.88</c:v>
                </c:pt>
                <c:pt idx="75">
                  <c:v>13496.29</c:v>
                </c:pt>
                <c:pt idx="76">
                  <c:v>13593.95</c:v>
                </c:pt>
                <c:pt idx="77">
                  <c:v>13576.06</c:v>
                </c:pt>
                <c:pt idx="78">
                  <c:v>13794.35</c:v>
                </c:pt>
                <c:pt idx="79">
                  <c:v>13710.81</c:v>
                </c:pt>
                <c:pt idx="80">
                  <c:v>13746.69</c:v>
                </c:pt>
                <c:pt idx="81">
                  <c:v>13720.06</c:v>
                </c:pt>
                <c:pt idx="82">
                  <c:v>13565.02</c:v>
                </c:pt>
                <c:pt idx="83">
                  <c:v>13501.76</c:v>
                </c:pt>
                <c:pt idx="84">
                  <c:v>13723.75</c:v>
                </c:pt>
                <c:pt idx="85">
                  <c:v>12955.3</c:v>
                </c:pt>
                <c:pt idx="86">
                  <c:v>12791.79</c:v>
                </c:pt>
                <c:pt idx="87">
                  <c:v>12901.61</c:v>
                </c:pt>
                <c:pt idx="88">
                  <c:v>12901.61</c:v>
                </c:pt>
                <c:pt idx="89">
                  <c:v>12805.14</c:v>
                </c:pt>
                <c:pt idx="90">
                  <c:v>13439.57</c:v>
                </c:pt>
                <c:pt idx="91">
                  <c:v>13574.6</c:v>
                </c:pt>
                <c:pt idx="92">
                  <c:v>13682.57</c:v>
                </c:pt>
                <c:pt idx="93">
                  <c:v>13867.53</c:v>
                </c:pt>
                <c:pt idx="94">
                  <c:v>13873.69</c:v>
                </c:pt>
                <c:pt idx="95">
                  <c:v>13807</c:v>
                </c:pt>
                <c:pt idx="96">
                  <c:v>13463</c:v>
                </c:pt>
                <c:pt idx="97">
                  <c:v>13614.65</c:v>
                </c:pt>
                <c:pt idx="98">
                  <c:v>13659.9</c:v>
                </c:pt>
                <c:pt idx="99">
                  <c:v>13782.79</c:v>
                </c:pt>
                <c:pt idx="100">
                  <c:v>13644.75</c:v>
                </c:pt>
                <c:pt idx="101">
                  <c:v>13483.76</c:v>
                </c:pt>
                <c:pt idx="102">
                  <c:v>13675.76</c:v>
                </c:pt>
                <c:pt idx="103">
                  <c:v>13728.41</c:v>
                </c:pt>
                <c:pt idx="104">
                  <c:v>13618.51</c:v>
                </c:pt>
                <c:pt idx="105">
                  <c:v>13571.05</c:v>
                </c:pt>
                <c:pt idx="106">
                  <c:v>13672.22</c:v>
                </c:pt>
                <c:pt idx="107">
                  <c:v>13816.41</c:v>
                </c:pt>
                <c:pt idx="108">
                  <c:v>13630.46</c:v>
                </c:pt>
                <c:pt idx="109">
                  <c:v>14003.56</c:v>
                </c:pt>
                <c:pt idx="110">
                  <c:v>14165.54</c:v>
                </c:pt>
                <c:pt idx="111">
                  <c:v>14088.33</c:v>
                </c:pt>
                <c:pt idx="112">
                  <c:v>13695.5</c:v>
                </c:pt>
                <c:pt idx="113">
                  <c:v>13812.07</c:v>
                </c:pt>
                <c:pt idx="114">
                  <c:v>13564.16</c:v>
                </c:pt>
                <c:pt idx="115">
                  <c:v>13546.22</c:v>
                </c:pt>
                <c:pt idx="116">
                  <c:v>13394</c:v>
                </c:pt>
                <c:pt idx="117">
                  <c:v>13537.97</c:v>
                </c:pt>
                <c:pt idx="118">
                  <c:v>13501.52</c:v>
                </c:pt>
                <c:pt idx="119">
                  <c:v>13465.99</c:v>
                </c:pt>
                <c:pt idx="120">
                  <c:v>13838.21</c:v>
                </c:pt>
                <c:pt idx="121">
                  <c:v>13903.13</c:v>
                </c:pt>
                <c:pt idx="122">
                  <c:v>13888.16</c:v>
                </c:pt>
                <c:pt idx="123">
                  <c:v>14066.85</c:v>
                </c:pt>
                <c:pt idx="124">
                  <c:v>14189.44</c:v>
                </c:pt>
                <c:pt idx="125">
                  <c:v>14004.75</c:v>
                </c:pt>
                <c:pt idx="126">
                  <c:v>19200</c:v>
                </c:pt>
                <c:pt idx="127">
                  <c:v>19360</c:v>
                </c:pt>
                <c:pt idx="128">
                  <c:v>19510</c:v>
                </c:pt>
                <c:pt idx="129">
                  <c:v>19610</c:v>
                </c:pt>
                <c:pt idx="130">
                  <c:v>19730</c:v>
                </c:pt>
                <c:pt idx="131">
                  <c:v>19760</c:v>
                </c:pt>
                <c:pt idx="132">
                  <c:v>20200</c:v>
                </c:pt>
                <c:pt idx="133">
                  <c:v>19950</c:v>
                </c:pt>
                <c:pt idx="134">
                  <c:v>20140</c:v>
                </c:pt>
                <c:pt idx="135">
                  <c:v>20140</c:v>
                </c:pt>
                <c:pt idx="136">
                  <c:v>19990</c:v>
                </c:pt>
                <c:pt idx="137">
                  <c:v>19770</c:v>
                </c:pt>
                <c:pt idx="138">
                  <c:v>19950</c:v>
                </c:pt>
                <c:pt idx="139">
                  <c:v>20250</c:v>
                </c:pt>
                <c:pt idx="140">
                  <c:v>20330</c:v>
                </c:pt>
                <c:pt idx="141">
                  <c:v>20490</c:v>
                </c:pt>
                <c:pt idx="142">
                  <c:v>19940</c:v>
                </c:pt>
                <c:pt idx="143">
                  <c:v>19960</c:v>
                </c:pt>
                <c:pt idx="144">
                  <c:v>19920</c:v>
                </c:pt>
                <c:pt idx="145">
                  <c:v>20030</c:v>
                </c:pt>
                <c:pt idx="146">
                  <c:v>20010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HHC!$V$28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HHC!$S$29:$S$175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HHC!$V$29:$V$175</c:f>
              <c:numCache>
                <c:formatCode>#,##0_ ;[Red]\-#,##0\ </c:formatCode>
                <c:ptCount val="147"/>
                <c:pt idx="0">
                  <c:v>6177.5686420000002</c:v>
                </c:pt>
                <c:pt idx="1">
                  <c:v>6188.1719979999998</c:v>
                </c:pt>
                <c:pt idx="2">
                  <c:v>6180.6835819999997</c:v>
                </c:pt>
                <c:pt idx="3">
                  <c:v>6168.6752379999998</c:v>
                </c:pt>
                <c:pt idx="4">
                  <c:v>6181.1097559999998</c:v>
                </c:pt>
                <c:pt idx="5">
                  <c:v>6172.9982479999999</c:v>
                </c:pt>
                <c:pt idx="6">
                  <c:v>6180.7698739999996</c:v>
                </c:pt>
                <c:pt idx="7">
                  <c:v>6177.989141</c:v>
                </c:pt>
                <c:pt idx="8">
                  <c:v>6177.989141</c:v>
                </c:pt>
                <c:pt idx="9">
                  <c:v>6182.8851649999997</c:v>
                </c:pt>
                <c:pt idx="10">
                  <c:v>6171.5194600000004</c:v>
                </c:pt>
                <c:pt idx="11">
                  <c:v>6177.242765</c:v>
                </c:pt>
                <c:pt idx="12">
                  <c:v>6180.6695570000002</c:v>
                </c:pt>
                <c:pt idx="13">
                  <c:v>6180.6695570000002</c:v>
                </c:pt>
                <c:pt idx="14">
                  <c:v>6178.3006560000003</c:v>
                </c:pt>
                <c:pt idx="15">
                  <c:v>6176.2693200000003</c:v>
                </c:pt>
                <c:pt idx="16">
                  <c:v>6170.7812919999997</c:v>
                </c:pt>
                <c:pt idx="17">
                  <c:v>6190.4550719999997</c:v>
                </c:pt>
                <c:pt idx="18">
                  <c:v>6173.0001069999998</c:v>
                </c:pt>
                <c:pt idx="19">
                  <c:v>6173.231307</c:v>
                </c:pt>
                <c:pt idx="20">
                  <c:v>6181.2726240000002</c:v>
                </c:pt>
                <c:pt idx="21">
                  <c:v>6174.7177979999997</c:v>
                </c:pt>
                <c:pt idx="22">
                  <c:v>6177.2779920000003</c:v>
                </c:pt>
                <c:pt idx="23">
                  <c:v>6180.4895560000004</c:v>
                </c:pt>
                <c:pt idx="24">
                  <c:v>6169.0167819999997</c:v>
                </c:pt>
                <c:pt idx="25">
                  <c:v>6178.0168039999999</c:v>
                </c:pt>
                <c:pt idx="26">
                  <c:v>6173.4403389999998</c:v>
                </c:pt>
                <c:pt idx="27">
                  <c:v>6171.2132460000003</c:v>
                </c:pt>
                <c:pt idx="28">
                  <c:v>6174.0589980000004</c:v>
                </c:pt>
                <c:pt idx="29">
                  <c:v>6176.2893530000001</c:v>
                </c:pt>
                <c:pt idx="30">
                  <c:v>6176.1523960000004</c:v>
                </c:pt>
                <c:pt idx="31">
                  <c:v>6179.1416140000001</c:v>
                </c:pt>
                <c:pt idx="32">
                  <c:v>6178.060907</c:v>
                </c:pt>
                <c:pt idx="33">
                  <c:v>6174.0069020000001</c:v>
                </c:pt>
                <c:pt idx="34">
                  <c:v>6174.3215870000004</c:v>
                </c:pt>
                <c:pt idx="35">
                  <c:v>6187.8497399999997</c:v>
                </c:pt>
                <c:pt idx="36">
                  <c:v>6174.5727219999999</c:v>
                </c:pt>
                <c:pt idx="37">
                  <c:v>6171.516071</c:v>
                </c:pt>
                <c:pt idx="38">
                  <c:v>6176.3726880000004</c:v>
                </c:pt>
                <c:pt idx="39">
                  <c:v>6170.2879220000004</c:v>
                </c:pt>
                <c:pt idx="40">
                  <c:v>6171.1769519999998</c:v>
                </c:pt>
                <c:pt idx="41">
                  <c:v>6177.1269560000001</c:v>
                </c:pt>
                <c:pt idx="42">
                  <c:v>6170.1116160000001</c:v>
                </c:pt>
                <c:pt idx="43">
                  <c:v>6174.1531080000004</c:v>
                </c:pt>
                <c:pt idx="44">
                  <c:v>6168.1610289999999</c:v>
                </c:pt>
                <c:pt idx="45">
                  <c:v>6172.5748819999999</c:v>
                </c:pt>
                <c:pt idx="46">
                  <c:v>6178.8972009999998</c:v>
                </c:pt>
                <c:pt idx="47">
                  <c:v>6186.8682429999999</c:v>
                </c:pt>
                <c:pt idx="48">
                  <c:v>6173.4432889999998</c:v>
                </c:pt>
                <c:pt idx="49">
                  <c:v>6204.0368310000003</c:v>
                </c:pt>
                <c:pt idx="50">
                  <c:v>6206.5016869999999</c:v>
                </c:pt>
                <c:pt idx="51">
                  <c:v>6204.8491480000002</c:v>
                </c:pt>
                <c:pt idx="52">
                  <c:v>6207.8376230000003</c:v>
                </c:pt>
                <c:pt idx="53">
                  <c:v>6203.9506620000002</c:v>
                </c:pt>
                <c:pt idx="54">
                  <c:v>6210.5793469999999</c:v>
                </c:pt>
                <c:pt idx="55">
                  <c:v>6201.2222410000004</c:v>
                </c:pt>
                <c:pt idx="56">
                  <c:v>6203.4738219999999</c:v>
                </c:pt>
                <c:pt idx="57">
                  <c:v>6218.3099540000003</c:v>
                </c:pt>
                <c:pt idx="58">
                  <c:v>6194.4753579999997</c:v>
                </c:pt>
                <c:pt idx="59">
                  <c:v>6492.4474620000001</c:v>
                </c:pt>
                <c:pt idx="60">
                  <c:v>6470.8454629999997</c:v>
                </c:pt>
                <c:pt idx="61">
                  <c:v>6486.5873979999997</c:v>
                </c:pt>
                <c:pt idx="62">
                  <c:v>6486.1922340000001</c:v>
                </c:pt>
                <c:pt idx="63">
                  <c:v>6486.0463589999999</c:v>
                </c:pt>
                <c:pt idx="64">
                  <c:v>6487.199192</c:v>
                </c:pt>
                <c:pt idx="65">
                  <c:v>6475.4468569999999</c:v>
                </c:pt>
                <c:pt idx="66">
                  <c:v>6476.9485869999999</c:v>
                </c:pt>
                <c:pt idx="67">
                  <c:v>6477.6667269999998</c:v>
                </c:pt>
                <c:pt idx="68">
                  <c:v>6485.8294880000003</c:v>
                </c:pt>
                <c:pt idx="69">
                  <c:v>6473.1432169999998</c:v>
                </c:pt>
                <c:pt idx="70">
                  <c:v>6485.0495769999998</c:v>
                </c:pt>
                <c:pt idx="71">
                  <c:v>6476.4352250000002</c:v>
                </c:pt>
                <c:pt idx="72">
                  <c:v>6479.9632739999997</c:v>
                </c:pt>
                <c:pt idx="73">
                  <c:v>6472.2815790000004</c:v>
                </c:pt>
                <c:pt idx="74">
                  <c:v>6491.1738509999996</c:v>
                </c:pt>
                <c:pt idx="75">
                  <c:v>6478.755341</c:v>
                </c:pt>
                <c:pt idx="76">
                  <c:v>6475.5721279999998</c:v>
                </c:pt>
                <c:pt idx="77">
                  <c:v>6488.0226750000002</c:v>
                </c:pt>
                <c:pt idx="78">
                  <c:v>6467.7209590000002</c:v>
                </c:pt>
                <c:pt idx="79">
                  <c:v>6478.7890660000003</c:v>
                </c:pt>
                <c:pt idx="80">
                  <c:v>6481.7018799999996</c:v>
                </c:pt>
                <c:pt idx="81">
                  <c:v>6489.4306500000002</c:v>
                </c:pt>
                <c:pt idx="82">
                  <c:v>6486.686807</c:v>
                </c:pt>
                <c:pt idx="83">
                  <c:v>6484.9841539999998</c:v>
                </c:pt>
                <c:pt idx="84">
                  <c:v>6483.8732289999998</c:v>
                </c:pt>
                <c:pt idx="85">
                  <c:v>6474.7529249999998</c:v>
                </c:pt>
                <c:pt idx="86">
                  <c:v>6478.3451240000004</c:v>
                </c:pt>
                <c:pt idx="87">
                  <c:v>6487.4515229999997</c:v>
                </c:pt>
                <c:pt idx="88">
                  <c:v>6487.4515229999997</c:v>
                </c:pt>
                <c:pt idx="89">
                  <c:v>6482.8451130000003</c:v>
                </c:pt>
                <c:pt idx="90">
                  <c:v>6490.8109910000003</c:v>
                </c:pt>
                <c:pt idx="91">
                  <c:v>6471.9314690000001</c:v>
                </c:pt>
                <c:pt idx="92">
                  <c:v>6478.4483090000003</c:v>
                </c:pt>
                <c:pt idx="93">
                  <c:v>6469.6577530000004</c:v>
                </c:pt>
                <c:pt idx="94">
                  <c:v>6475.7150439999996</c:v>
                </c:pt>
                <c:pt idx="95">
                  <c:v>6469.3068590000003</c:v>
                </c:pt>
                <c:pt idx="96">
                  <c:v>6478.1648169999999</c:v>
                </c:pt>
                <c:pt idx="97">
                  <c:v>6476.8026550000004</c:v>
                </c:pt>
                <c:pt idx="98">
                  <c:v>6483.1547780000001</c:v>
                </c:pt>
                <c:pt idx="99">
                  <c:v>6477.8335159999997</c:v>
                </c:pt>
                <c:pt idx="100">
                  <c:v>6495.762506</c:v>
                </c:pt>
                <c:pt idx="101">
                  <c:v>6489.8002539999998</c:v>
                </c:pt>
                <c:pt idx="102">
                  <c:v>6468.2152669999996</c:v>
                </c:pt>
                <c:pt idx="103">
                  <c:v>6491.2922440000002</c:v>
                </c:pt>
                <c:pt idx="104">
                  <c:v>6785.3281809999999</c:v>
                </c:pt>
                <c:pt idx="105">
                  <c:v>6801.5754729999999</c:v>
                </c:pt>
                <c:pt idx="106">
                  <c:v>6789.4347829999997</c:v>
                </c:pt>
                <c:pt idx="107">
                  <c:v>6805.8886060000004</c:v>
                </c:pt>
                <c:pt idx="108">
                  <c:v>6795.6956250000003</c:v>
                </c:pt>
                <c:pt idx="109">
                  <c:v>6822.6868180000001</c:v>
                </c:pt>
                <c:pt idx="110">
                  <c:v>6818.3064430000004</c:v>
                </c:pt>
                <c:pt idx="111">
                  <c:v>6812.6957920000004</c:v>
                </c:pt>
                <c:pt idx="112">
                  <c:v>6831.9658849999996</c:v>
                </c:pt>
                <c:pt idx="113">
                  <c:v>6813.9934439999997</c:v>
                </c:pt>
                <c:pt idx="114">
                  <c:v>6821.0432629999996</c:v>
                </c:pt>
                <c:pt idx="115">
                  <c:v>6842.2203829999999</c:v>
                </c:pt>
                <c:pt idx="116">
                  <c:v>6815.0833060000004</c:v>
                </c:pt>
                <c:pt idx="117">
                  <c:v>6817.936213</c:v>
                </c:pt>
                <c:pt idx="118">
                  <c:v>6813.295865</c:v>
                </c:pt>
                <c:pt idx="119">
                  <c:v>6818.9106540000002</c:v>
                </c:pt>
                <c:pt idx="120">
                  <c:v>6816.8960100000004</c:v>
                </c:pt>
                <c:pt idx="121">
                  <c:v>6822.0926509999999</c:v>
                </c:pt>
                <c:pt idx="122">
                  <c:v>6833.542152</c:v>
                </c:pt>
                <c:pt idx="123">
                  <c:v>6824.5096059999996</c:v>
                </c:pt>
                <c:pt idx="124">
                  <c:v>6826.056251</c:v>
                </c:pt>
                <c:pt idx="125">
                  <c:v>6826.0915869999999</c:v>
                </c:pt>
                <c:pt idx="126">
                  <c:v>7163.6423869999999</c:v>
                </c:pt>
                <c:pt idx="127">
                  <c:v>8193.4371190000002</c:v>
                </c:pt>
                <c:pt idx="128">
                  <c:v>8189.9325419999996</c:v>
                </c:pt>
                <c:pt idx="129">
                  <c:v>8196.7825150000008</c:v>
                </c:pt>
                <c:pt idx="130">
                  <c:v>8194.3540059999996</c:v>
                </c:pt>
                <c:pt idx="131">
                  <c:v>8188.4732409999997</c:v>
                </c:pt>
                <c:pt idx="132">
                  <c:v>8193.6963030000006</c:v>
                </c:pt>
                <c:pt idx="133">
                  <c:v>8193.2869869999995</c:v>
                </c:pt>
                <c:pt idx="134">
                  <c:v>8201.4312859999991</c:v>
                </c:pt>
                <c:pt idx="135">
                  <c:v>8201.4312859999991</c:v>
                </c:pt>
                <c:pt idx="136">
                  <c:v>8189.2808080000004</c:v>
                </c:pt>
                <c:pt idx="137">
                  <c:v>8204.1053859999993</c:v>
                </c:pt>
                <c:pt idx="138">
                  <c:v>8196.7662970000001</c:v>
                </c:pt>
                <c:pt idx="139">
                  <c:v>8193.2316530000007</c:v>
                </c:pt>
                <c:pt idx="140">
                  <c:v>8185.6380319999998</c:v>
                </c:pt>
                <c:pt idx="141">
                  <c:v>8203.2417929999992</c:v>
                </c:pt>
                <c:pt idx="142">
                  <c:v>8186.2886879999996</c:v>
                </c:pt>
                <c:pt idx="143">
                  <c:v>8192.6845950000006</c:v>
                </c:pt>
                <c:pt idx="144">
                  <c:v>8186.962356</c:v>
                </c:pt>
                <c:pt idx="145">
                  <c:v>8185.8835650000001</c:v>
                </c:pt>
                <c:pt idx="146">
                  <c:v>8189.1283860000003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653848"/>
        <c:axId val="833651104"/>
      </c:lineChart>
      <c:lineChart>
        <c:grouping val="standard"/>
        <c:varyColors val="0"/>
        <c:ser>
          <c:idx val="3"/>
          <c:order val="2"/>
          <c:tx>
            <c:strRef>
              <c:f>HHC!$W$28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HHC!$S$29:$S$175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HHC!$W$29:$W$175</c:f>
              <c:numCache>
                <c:formatCode>#,##0_ ;[Red]\-#,##0\ </c:formatCode>
                <c:ptCount val="147"/>
                <c:pt idx="0">
                  <c:v>255.04159999999999</c:v>
                </c:pt>
                <c:pt idx="1">
                  <c:v>255.04159999999999</c:v>
                </c:pt>
                <c:pt idx="2">
                  <c:v>255.49719999999999</c:v>
                </c:pt>
                <c:pt idx="3">
                  <c:v>255.49719999999999</c:v>
                </c:pt>
                <c:pt idx="4">
                  <c:v>255.49719999999999</c:v>
                </c:pt>
                <c:pt idx="5">
                  <c:v>255.49719999999999</c:v>
                </c:pt>
                <c:pt idx="6">
                  <c:v>255.49719999999999</c:v>
                </c:pt>
                <c:pt idx="7">
                  <c:v>255.49719999999999</c:v>
                </c:pt>
                <c:pt idx="8">
                  <c:v>255.49719999999999</c:v>
                </c:pt>
                <c:pt idx="9">
                  <c:v>255.49719999999999</c:v>
                </c:pt>
                <c:pt idx="10">
                  <c:v>243.8621</c:v>
                </c:pt>
                <c:pt idx="11">
                  <c:v>243.8621</c:v>
                </c:pt>
                <c:pt idx="12">
                  <c:v>243.8621</c:v>
                </c:pt>
                <c:pt idx="13">
                  <c:v>243.8621</c:v>
                </c:pt>
                <c:pt idx="14">
                  <c:v>243.8621</c:v>
                </c:pt>
                <c:pt idx="15">
                  <c:v>243.8621</c:v>
                </c:pt>
                <c:pt idx="16">
                  <c:v>243.8621</c:v>
                </c:pt>
                <c:pt idx="17">
                  <c:v>247.7097</c:v>
                </c:pt>
                <c:pt idx="18">
                  <c:v>247.7097</c:v>
                </c:pt>
                <c:pt idx="19">
                  <c:v>247.7097</c:v>
                </c:pt>
                <c:pt idx="20">
                  <c:v>247.7097</c:v>
                </c:pt>
                <c:pt idx="21">
                  <c:v>247.7097</c:v>
                </c:pt>
                <c:pt idx="22">
                  <c:v>245.40369999999999</c:v>
                </c:pt>
                <c:pt idx="23">
                  <c:v>245.40369999999999</c:v>
                </c:pt>
                <c:pt idx="24">
                  <c:v>245.40369999999999</c:v>
                </c:pt>
                <c:pt idx="25">
                  <c:v>245.40369999999999</c:v>
                </c:pt>
                <c:pt idx="26">
                  <c:v>245.40369999999999</c:v>
                </c:pt>
                <c:pt idx="27">
                  <c:v>245.7603</c:v>
                </c:pt>
                <c:pt idx="28">
                  <c:v>245.7603</c:v>
                </c:pt>
                <c:pt idx="29">
                  <c:v>245.7603</c:v>
                </c:pt>
                <c:pt idx="30">
                  <c:v>245.7603</c:v>
                </c:pt>
                <c:pt idx="31">
                  <c:v>245.7603</c:v>
                </c:pt>
                <c:pt idx="32">
                  <c:v>244.03579999999999</c:v>
                </c:pt>
                <c:pt idx="33">
                  <c:v>244.03579999999999</c:v>
                </c:pt>
                <c:pt idx="34">
                  <c:v>244.03579999999999</c:v>
                </c:pt>
                <c:pt idx="35">
                  <c:v>244.03579999999999</c:v>
                </c:pt>
                <c:pt idx="36">
                  <c:v>244.03579999999999</c:v>
                </c:pt>
                <c:pt idx="37">
                  <c:v>244.03579999999999</c:v>
                </c:pt>
                <c:pt idx="38">
                  <c:v>244.03579999999999</c:v>
                </c:pt>
                <c:pt idx="39">
                  <c:v>247.6405</c:v>
                </c:pt>
                <c:pt idx="40">
                  <c:v>247.6405</c:v>
                </c:pt>
                <c:pt idx="41">
                  <c:v>247.6405</c:v>
                </c:pt>
                <c:pt idx="42">
                  <c:v>247.6405</c:v>
                </c:pt>
                <c:pt idx="43">
                  <c:v>247.6405</c:v>
                </c:pt>
                <c:pt idx="44">
                  <c:v>248.78649999999999</c:v>
                </c:pt>
                <c:pt idx="45">
                  <c:v>248.78649999999999</c:v>
                </c:pt>
                <c:pt idx="46">
                  <c:v>248.78649999999999</c:v>
                </c:pt>
                <c:pt idx="47">
                  <c:v>248.78649999999999</c:v>
                </c:pt>
                <c:pt idx="48">
                  <c:v>248.78649999999999</c:v>
                </c:pt>
                <c:pt idx="49">
                  <c:v>246.82339999999999</c:v>
                </c:pt>
                <c:pt idx="50">
                  <c:v>246.82339999999999</c:v>
                </c:pt>
                <c:pt idx="51">
                  <c:v>246.82339999999999</c:v>
                </c:pt>
                <c:pt idx="52">
                  <c:v>246.82339999999999</c:v>
                </c:pt>
                <c:pt idx="53">
                  <c:v>246.82339999999999</c:v>
                </c:pt>
                <c:pt idx="54">
                  <c:v>250.1841</c:v>
                </c:pt>
                <c:pt idx="55">
                  <c:v>250.1841</c:v>
                </c:pt>
                <c:pt idx="56">
                  <c:v>250.1841</c:v>
                </c:pt>
                <c:pt idx="57">
                  <c:v>250.1841</c:v>
                </c:pt>
                <c:pt idx="58">
                  <c:v>250.1841</c:v>
                </c:pt>
                <c:pt idx="59">
                  <c:v>276.71030000000002</c:v>
                </c:pt>
                <c:pt idx="60">
                  <c:v>276.71030000000002</c:v>
                </c:pt>
                <c:pt idx="61">
                  <c:v>276.71030000000002</c:v>
                </c:pt>
                <c:pt idx="62">
                  <c:v>276.71030000000002</c:v>
                </c:pt>
                <c:pt idx="63">
                  <c:v>276.71030000000002</c:v>
                </c:pt>
                <c:pt idx="64">
                  <c:v>250.23009999999999</c:v>
                </c:pt>
                <c:pt idx="65">
                  <c:v>250.23009999999999</c:v>
                </c:pt>
                <c:pt idx="66">
                  <c:v>250.23009999999999</c:v>
                </c:pt>
                <c:pt idx="67">
                  <c:v>250.23009999999999</c:v>
                </c:pt>
                <c:pt idx="68">
                  <c:v>250.23009999999999</c:v>
                </c:pt>
                <c:pt idx="69">
                  <c:v>337.40069999999997</c:v>
                </c:pt>
                <c:pt idx="70">
                  <c:v>337.40069999999997</c:v>
                </c:pt>
                <c:pt idx="71">
                  <c:v>337.40069999999997</c:v>
                </c:pt>
                <c:pt idx="72">
                  <c:v>337.40069999999997</c:v>
                </c:pt>
                <c:pt idx="73">
                  <c:v>337.40069999999997</c:v>
                </c:pt>
                <c:pt idx="74">
                  <c:v>330.1035</c:v>
                </c:pt>
                <c:pt idx="75">
                  <c:v>330.1035</c:v>
                </c:pt>
                <c:pt idx="76">
                  <c:v>330.1035</c:v>
                </c:pt>
                <c:pt idx="77">
                  <c:v>330.1035</c:v>
                </c:pt>
                <c:pt idx="78">
                  <c:v>330.1035</c:v>
                </c:pt>
                <c:pt idx="79">
                  <c:v>330.19630000000001</c:v>
                </c:pt>
                <c:pt idx="80">
                  <c:v>330.19630000000001</c:v>
                </c:pt>
                <c:pt idx="81">
                  <c:v>330.19630000000001</c:v>
                </c:pt>
                <c:pt idx="82">
                  <c:v>330.19630000000001</c:v>
                </c:pt>
                <c:pt idx="83">
                  <c:v>330.19630000000001</c:v>
                </c:pt>
                <c:pt idx="84">
                  <c:v>330.19630000000001</c:v>
                </c:pt>
                <c:pt idx="85">
                  <c:v>330.19630000000001</c:v>
                </c:pt>
                <c:pt idx="86">
                  <c:v>330.19630000000001</c:v>
                </c:pt>
                <c:pt idx="87">
                  <c:v>330.19630000000001</c:v>
                </c:pt>
                <c:pt idx="88">
                  <c:v>330.19630000000001</c:v>
                </c:pt>
                <c:pt idx="89">
                  <c:v>330.11970000000002</c:v>
                </c:pt>
                <c:pt idx="90">
                  <c:v>330.11970000000002</c:v>
                </c:pt>
                <c:pt idx="91">
                  <c:v>330.11970000000002</c:v>
                </c:pt>
                <c:pt idx="92">
                  <c:v>330.11970000000002</c:v>
                </c:pt>
                <c:pt idx="93">
                  <c:v>330.11970000000002</c:v>
                </c:pt>
                <c:pt idx="94">
                  <c:v>329.75420000000003</c:v>
                </c:pt>
                <c:pt idx="95">
                  <c:v>329.75420000000003</c:v>
                </c:pt>
                <c:pt idx="96">
                  <c:v>329.75420000000003</c:v>
                </c:pt>
                <c:pt idx="97">
                  <c:v>329.75420000000003</c:v>
                </c:pt>
                <c:pt idx="98">
                  <c:v>329.75420000000003</c:v>
                </c:pt>
                <c:pt idx="99">
                  <c:v>329.75420000000003</c:v>
                </c:pt>
                <c:pt idx="100">
                  <c:v>329.75420000000003</c:v>
                </c:pt>
                <c:pt idx="101">
                  <c:v>329.75420000000003</c:v>
                </c:pt>
                <c:pt idx="102">
                  <c:v>329.75420000000003</c:v>
                </c:pt>
                <c:pt idx="103">
                  <c:v>329.75420000000003</c:v>
                </c:pt>
                <c:pt idx="104">
                  <c:v>349.2242</c:v>
                </c:pt>
                <c:pt idx="105">
                  <c:v>349.2242</c:v>
                </c:pt>
                <c:pt idx="106">
                  <c:v>349.2242</c:v>
                </c:pt>
                <c:pt idx="107">
                  <c:v>349.2242</c:v>
                </c:pt>
                <c:pt idx="108">
                  <c:v>349.2242</c:v>
                </c:pt>
                <c:pt idx="109">
                  <c:v>357.83609999999999</c:v>
                </c:pt>
                <c:pt idx="110">
                  <c:v>357.83609999999999</c:v>
                </c:pt>
                <c:pt idx="111">
                  <c:v>357.83609999999999</c:v>
                </c:pt>
                <c:pt idx="112">
                  <c:v>357.83609999999999</c:v>
                </c:pt>
                <c:pt idx="113">
                  <c:v>357.83609999999999</c:v>
                </c:pt>
                <c:pt idx="114">
                  <c:v>349.85590000000002</c:v>
                </c:pt>
                <c:pt idx="115">
                  <c:v>349.85590000000002</c:v>
                </c:pt>
                <c:pt idx="116">
                  <c:v>349.85590000000002</c:v>
                </c:pt>
                <c:pt idx="117">
                  <c:v>349.85590000000002</c:v>
                </c:pt>
                <c:pt idx="118">
                  <c:v>349.85590000000002</c:v>
                </c:pt>
                <c:pt idx="119">
                  <c:v>349.85590000000002</c:v>
                </c:pt>
                <c:pt idx="120">
                  <c:v>349.85590000000002</c:v>
                </c:pt>
                <c:pt idx="121">
                  <c:v>349.85590000000002</c:v>
                </c:pt>
                <c:pt idx="122">
                  <c:v>349.85590000000002</c:v>
                </c:pt>
                <c:pt idx="123">
                  <c:v>349.85590000000002</c:v>
                </c:pt>
                <c:pt idx="124">
                  <c:v>347.12509999999997</c:v>
                </c:pt>
                <c:pt idx="125">
                  <c:v>347.12509999999997</c:v>
                </c:pt>
                <c:pt idx="126">
                  <c:v>104.816</c:v>
                </c:pt>
                <c:pt idx="127">
                  <c:v>279.76499999999999</c:v>
                </c:pt>
                <c:pt idx="128">
                  <c:v>279.76499999999999</c:v>
                </c:pt>
                <c:pt idx="129">
                  <c:v>279.76499999999999</c:v>
                </c:pt>
                <c:pt idx="130">
                  <c:v>279.76499999999999</c:v>
                </c:pt>
                <c:pt idx="131">
                  <c:v>279.76499999999999</c:v>
                </c:pt>
                <c:pt idx="132">
                  <c:v>277.45010000000002</c:v>
                </c:pt>
                <c:pt idx="133">
                  <c:v>277.45010000000002</c:v>
                </c:pt>
                <c:pt idx="134">
                  <c:v>277.45010000000002</c:v>
                </c:pt>
                <c:pt idx="135">
                  <c:v>277.45010000000002</c:v>
                </c:pt>
                <c:pt idx="136">
                  <c:v>277.45010000000002</c:v>
                </c:pt>
                <c:pt idx="137">
                  <c:v>279.85489999999999</c:v>
                </c:pt>
                <c:pt idx="138">
                  <c:v>279.85489999999999</c:v>
                </c:pt>
                <c:pt idx="139">
                  <c:v>279.85489999999999</c:v>
                </c:pt>
                <c:pt idx="140">
                  <c:v>279.85489999999999</c:v>
                </c:pt>
                <c:pt idx="141">
                  <c:v>279.85489999999999</c:v>
                </c:pt>
                <c:pt idx="142">
                  <c:v>266.0333</c:v>
                </c:pt>
                <c:pt idx="143">
                  <c:v>266.0333</c:v>
                </c:pt>
                <c:pt idx="144">
                  <c:v>266.0333</c:v>
                </c:pt>
                <c:pt idx="145">
                  <c:v>266.0333</c:v>
                </c:pt>
                <c:pt idx="146">
                  <c:v>266.0333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HHC!$Y$28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HHC!$Y$29:$Y$175</c:f>
              <c:numCache>
                <c:formatCode>#,##0_ ;[Red]\-#,##0\ </c:formatCode>
                <c:ptCount val="147"/>
                <c:pt idx="0">
                  <c:v>385.08528000000001</c:v>
                </c:pt>
                <c:pt idx="1">
                  <c:v>384.92880200000002</c:v>
                </c:pt>
                <c:pt idx="2">
                  <c:v>386.213773</c:v>
                </c:pt>
                <c:pt idx="3">
                  <c:v>385.64257800000001</c:v>
                </c:pt>
                <c:pt idx="4">
                  <c:v>386.09532999999999</c:v>
                </c:pt>
                <c:pt idx="5">
                  <c:v>385.60235</c:v>
                </c:pt>
                <c:pt idx="6">
                  <c:v>385.61608799999999</c:v>
                </c:pt>
                <c:pt idx="7">
                  <c:v>385.76504399999999</c:v>
                </c:pt>
                <c:pt idx="8">
                  <c:v>385.76504399999999</c:v>
                </c:pt>
                <c:pt idx="9">
                  <c:v>386.42215299999998</c:v>
                </c:pt>
                <c:pt idx="10">
                  <c:v>370.57219700000002</c:v>
                </c:pt>
                <c:pt idx="11">
                  <c:v>371.25718699999999</c:v>
                </c:pt>
                <c:pt idx="12">
                  <c:v>371.07970699999998</c:v>
                </c:pt>
                <c:pt idx="13">
                  <c:v>371.07970699999998</c:v>
                </c:pt>
                <c:pt idx="14">
                  <c:v>371.32838500000003</c:v>
                </c:pt>
                <c:pt idx="15">
                  <c:v>370.95995499999998</c:v>
                </c:pt>
                <c:pt idx="16">
                  <c:v>371.02981699999998</c:v>
                </c:pt>
                <c:pt idx="17">
                  <c:v>375.23850700000003</c:v>
                </c:pt>
                <c:pt idx="18">
                  <c:v>375.38847800000002</c:v>
                </c:pt>
                <c:pt idx="19">
                  <c:v>375.32656700000001</c:v>
                </c:pt>
                <c:pt idx="20">
                  <c:v>375.35684199999997</c:v>
                </c:pt>
                <c:pt idx="21">
                  <c:v>375.11947900000001</c:v>
                </c:pt>
                <c:pt idx="22">
                  <c:v>369.99349100000001</c:v>
                </c:pt>
                <c:pt idx="23">
                  <c:v>370.33397500000001</c:v>
                </c:pt>
                <c:pt idx="24">
                  <c:v>369.639139</c:v>
                </c:pt>
                <c:pt idx="25">
                  <c:v>369.81187799999998</c:v>
                </c:pt>
                <c:pt idx="26">
                  <c:v>369.872547</c:v>
                </c:pt>
                <c:pt idx="27">
                  <c:v>373.19545699999998</c:v>
                </c:pt>
                <c:pt idx="28">
                  <c:v>373.366918</c:v>
                </c:pt>
                <c:pt idx="29">
                  <c:v>373.54840899999999</c:v>
                </c:pt>
                <c:pt idx="30">
                  <c:v>373.41367100000002</c:v>
                </c:pt>
                <c:pt idx="31">
                  <c:v>373.34231499999999</c:v>
                </c:pt>
                <c:pt idx="32">
                  <c:v>368.92681700000003</c:v>
                </c:pt>
                <c:pt idx="33">
                  <c:v>369.18581</c:v>
                </c:pt>
                <c:pt idx="34">
                  <c:v>369.40973400000001</c:v>
                </c:pt>
                <c:pt idx="35">
                  <c:v>369.30542000000003</c:v>
                </c:pt>
                <c:pt idx="36">
                  <c:v>369.21129200000001</c:v>
                </c:pt>
                <c:pt idx="37">
                  <c:v>369.37521400000003</c:v>
                </c:pt>
                <c:pt idx="38">
                  <c:v>369.17402900000002</c:v>
                </c:pt>
                <c:pt idx="39">
                  <c:v>375.67370899999997</c:v>
                </c:pt>
                <c:pt idx="40">
                  <c:v>375.66127399999999</c:v>
                </c:pt>
                <c:pt idx="41">
                  <c:v>375.61648000000002</c:v>
                </c:pt>
                <c:pt idx="42">
                  <c:v>375.60911700000003</c:v>
                </c:pt>
                <c:pt idx="43">
                  <c:v>375.60251599999998</c:v>
                </c:pt>
                <c:pt idx="44">
                  <c:v>373.57548000000003</c:v>
                </c:pt>
                <c:pt idx="45">
                  <c:v>373.73749099999998</c:v>
                </c:pt>
                <c:pt idx="46">
                  <c:v>374.24654600000002</c:v>
                </c:pt>
                <c:pt idx="47">
                  <c:v>374.11996199999999</c:v>
                </c:pt>
                <c:pt idx="48">
                  <c:v>373.761775</c:v>
                </c:pt>
                <c:pt idx="49">
                  <c:v>378.00877700000001</c:v>
                </c:pt>
                <c:pt idx="50">
                  <c:v>378.14404400000001</c:v>
                </c:pt>
                <c:pt idx="51">
                  <c:v>378.20799399999999</c:v>
                </c:pt>
                <c:pt idx="52">
                  <c:v>377.76632499999999</c:v>
                </c:pt>
                <c:pt idx="53">
                  <c:v>378.09232800000001</c:v>
                </c:pt>
                <c:pt idx="54">
                  <c:v>402.78492199999999</c:v>
                </c:pt>
                <c:pt idx="55">
                  <c:v>402.54407099999997</c:v>
                </c:pt>
                <c:pt idx="56">
                  <c:v>402.814841</c:v>
                </c:pt>
                <c:pt idx="57">
                  <c:v>403.02381600000001</c:v>
                </c:pt>
                <c:pt idx="58">
                  <c:v>402.81119899999999</c:v>
                </c:pt>
                <c:pt idx="59">
                  <c:v>417.98848500000003</c:v>
                </c:pt>
                <c:pt idx="60">
                  <c:v>417.31879900000001</c:v>
                </c:pt>
                <c:pt idx="61">
                  <c:v>417.69406199999997</c:v>
                </c:pt>
                <c:pt idx="62">
                  <c:v>418.02445499999999</c:v>
                </c:pt>
                <c:pt idx="63">
                  <c:v>417.78098</c:v>
                </c:pt>
                <c:pt idx="64">
                  <c:v>393.90523300000001</c:v>
                </c:pt>
                <c:pt idx="65">
                  <c:v>393.47181</c:v>
                </c:pt>
                <c:pt idx="66">
                  <c:v>393.449322</c:v>
                </c:pt>
                <c:pt idx="67">
                  <c:v>393.32356299999998</c:v>
                </c:pt>
                <c:pt idx="68">
                  <c:v>393.31278200000003</c:v>
                </c:pt>
                <c:pt idx="69">
                  <c:v>483.49267200000003</c:v>
                </c:pt>
                <c:pt idx="70">
                  <c:v>483.74369999999999</c:v>
                </c:pt>
                <c:pt idx="71">
                  <c:v>483.786204</c:v>
                </c:pt>
                <c:pt idx="72">
                  <c:v>483.97850499999998</c:v>
                </c:pt>
                <c:pt idx="73">
                  <c:v>483.64125799999999</c:v>
                </c:pt>
                <c:pt idx="74">
                  <c:v>470.37300599999998</c:v>
                </c:pt>
                <c:pt idx="75">
                  <c:v>470.16179</c:v>
                </c:pt>
                <c:pt idx="76">
                  <c:v>469.75527799999998</c:v>
                </c:pt>
                <c:pt idx="77">
                  <c:v>470.08242899999999</c:v>
                </c:pt>
                <c:pt idx="78">
                  <c:v>470.237053</c:v>
                </c:pt>
                <c:pt idx="79">
                  <c:v>470.22001599999999</c:v>
                </c:pt>
                <c:pt idx="80">
                  <c:v>470.31642599999998</c:v>
                </c:pt>
                <c:pt idx="81">
                  <c:v>470.80350900000002</c:v>
                </c:pt>
                <c:pt idx="82">
                  <c:v>470.47849000000002</c:v>
                </c:pt>
                <c:pt idx="83">
                  <c:v>470.21622200000002</c:v>
                </c:pt>
                <c:pt idx="84">
                  <c:v>470.68809700000003</c:v>
                </c:pt>
                <c:pt idx="85">
                  <c:v>470.34226799999999</c:v>
                </c:pt>
                <c:pt idx="86">
                  <c:v>470.15978200000001</c:v>
                </c:pt>
                <c:pt idx="87">
                  <c:v>470.51204899999999</c:v>
                </c:pt>
                <c:pt idx="88">
                  <c:v>470.51204899999999</c:v>
                </c:pt>
                <c:pt idx="89">
                  <c:v>470.85193800000002</c:v>
                </c:pt>
                <c:pt idx="90">
                  <c:v>470.74974200000003</c:v>
                </c:pt>
                <c:pt idx="91">
                  <c:v>470.92455100000001</c:v>
                </c:pt>
                <c:pt idx="92">
                  <c:v>471.20362699999998</c:v>
                </c:pt>
                <c:pt idx="93">
                  <c:v>470.89788299999998</c:v>
                </c:pt>
                <c:pt idx="94">
                  <c:v>470.17271</c:v>
                </c:pt>
                <c:pt idx="95">
                  <c:v>470.41232500000001</c:v>
                </c:pt>
                <c:pt idx="96">
                  <c:v>470.70117499999998</c:v>
                </c:pt>
                <c:pt idx="97">
                  <c:v>470.44014600000003</c:v>
                </c:pt>
                <c:pt idx="98">
                  <c:v>470.45761499999998</c:v>
                </c:pt>
                <c:pt idx="99">
                  <c:v>470.23697600000003</c:v>
                </c:pt>
                <c:pt idx="100">
                  <c:v>470.84538300000003</c:v>
                </c:pt>
                <c:pt idx="101">
                  <c:v>470.551379</c:v>
                </c:pt>
                <c:pt idx="102">
                  <c:v>470.21655299999998</c:v>
                </c:pt>
                <c:pt idx="103">
                  <c:v>470.57781799999998</c:v>
                </c:pt>
                <c:pt idx="104">
                  <c:v>479.72044499999998</c:v>
                </c:pt>
                <c:pt idx="105">
                  <c:v>479.68368099999998</c:v>
                </c:pt>
                <c:pt idx="106">
                  <c:v>479.80947600000002</c:v>
                </c:pt>
                <c:pt idx="107">
                  <c:v>479.43910399999999</c:v>
                </c:pt>
                <c:pt idx="108">
                  <c:v>479.67377900000002</c:v>
                </c:pt>
                <c:pt idx="109">
                  <c:v>492.76823200000001</c:v>
                </c:pt>
                <c:pt idx="110">
                  <c:v>492.57827200000003</c:v>
                </c:pt>
                <c:pt idx="111">
                  <c:v>492.68432899999999</c:v>
                </c:pt>
                <c:pt idx="112">
                  <c:v>492.33749699999998</c:v>
                </c:pt>
                <c:pt idx="113">
                  <c:v>492.329385</c:v>
                </c:pt>
                <c:pt idx="114">
                  <c:v>482.46994000000001</c:v>
                </c:pt>
                <c:pt idx="115">
                  <c:v>482.64633800000001</c:v>
                </c:pt>
                <c:pt idx="116">
                  <c:v>482.34039000000001</c:v>
                </c:pt>
                <c:pt idx="117">
                  <c:v>481.97808300000003</c:v>
                </c:pt>
                <c:pt idx="118">
                  <c:v>482.21256899999997</c:v>
                </c:pt>
                <c:pt idx="119">
                  <c:v>482.20164199999999</c:v>
                </c:pt>
                <c:pt idx="120">
                  <c:v>481.99432400000001</c:v>
                </c:pt>
                <c:pt idx="121">
                  <c:v>482.35270400000002</c:v>
                </c:pt>
                <c:pt idx="122">
                  <c:v>482.46718399999997</c:v>
                </c:pt>
                <c:pt idx="123">
                  <c:v>482.413071</c:v>
                </c:pt>
                <c:pt idx="124">
                  <c:v>479.60181699999998</c:v>
                </c:pt>
                <c:pt idx="125">
                  <c:v>479.48318999999998</c:v>
                </c:pt>
                <c:pt idx="126">
                  <c:v>625.99751800000001</c:v>
                </c:pt>
                <c:pt idx="127">
                  <c:v>631.23788999999999</c:v>
                </c:pt>
                <c:pt idx="128">
                  <c:v>630.76273000000003</c:v>
                </c:pt>
                <c:pt idx="129">
                  <c:v>630.49548200000004</c:v>
                </c:pt>
                <c:pt idx="130">
                  <c:v>631.17618700000003</c:v>
                </c:pt>
                <c:pt idx="131">
                  <c:v>631.04679899999996</c:v>
                </c:pt>
                <c:pt idx="132">
                  <c:v>630.743202</c:v>
                </c:pt>
                <c:pt idx="133">
                  <c:v>630.49172999999996</c:v>
                </c:pt>
                <c:pt idx="134">
                  <c:v>630.72144200000002</c:v>
                </c:pt>
                <c:pt idx="135">
                  <c:v>630.72144200000002</c:v>
                </c:pt>
                <c:pt idx="136">
                  <c:v>630.91732999999999</c:v>
                </c:pt>
                <c:pt idx="137">
                  <c:v>438.58603799999997</c:v>
                </c:pt>
                <c:pt idx="138">
                  <c:v>438.40456599999999</c:v>
                </c:pt>
                <c:pt idx="139">
                  <c:v>438.46363400000001</c:v>
                </c:pt>
                <c:pt idx="140">
                  <c:v>438.25252899999998</c:v>
                </c:pt>
                <c:pt idx="141">
                  <c:v>438.54254400000002</c:v>
                </c:pt>
                <c:pt idx="142">
                  <c:v>421.28966300000002</c:v>
                </c:pt>
                <c:pt idx="143">
                  <c:v>421.98551300000003</c:v>
                </c:pt>
                <c:pt idx="144">
                  <c:v>421.81362100000001</c:v>
                </c:pt>
                <c:pt idx="145">
                  <c:v>421.27941099999998</c:v>
                </c:pt>
                <c:pt idx="146">
                  <c:v>421.47259200000002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649928"/>
        <c:axId val="833655024"/>
      </c:lineChart>
      <c:dateAx>
        <c:axId val="8336538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651104"/>
        <c:crosses val="autoZero"/>
        <c:auto val="1"/>
        <c:lblOffset val="100"/>
        <c:baseTimeUnit val="days"/>
      </c:dateAx>
      <c:valAx>
        <c:axId val="83365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653848"/>
        <c:crosses val="autoZero"/>
        <c:crossBetween val="between"/>
      </c:valAx>
      <c:valAx>
        <c:axId val="833655024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649928"/>
        <c:crosses val="max"/>
        <c:crossBetween val="between"/>
      </c:valAx>
      <c:dateAx>
        <c:axId val="83364992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3365502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DRP!$C$1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DRP!$A$2:$A$66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DRP!$C$2:$C$66</c:f>
              <c:numCache>
                <c:formatCode>_-* #,##0_-;\-* #,##0_-;_-* "-"??_-;_-@_-</c:formatCode>
                <c:ptCount val="65"/>
                <c:pt idx="0">
                  <c:v>21666.92</c:v>
                </c:pt>
                <c:pt idx="1">
                  <c:v>20827.14</c:v>
                </c:pt>
                <c:pt idx="2">
                  <c:v>21663.74</c:v>
                </c:pt>
                <c:pt idx="3">
                  <c:v>22089.01</c:v>
                </c:pt>
                <c:pt idx="4">
                  <c:v>21855.23</c:v>
                </c:pt>
                <c:pt idx="5">
                  <c:v>22625.1</c:v>
                </c:pt>
                <c:pt idx="6">
                  <c:v>24787.07</c:v>
                </c:pt>
                <c:pt idx="7">
                  <c:v>24590.42</c:v>
                </c:pt>
                <c:pt idx="8">
                  <c:v>26599.99</c:v>
                </c:pt>
                <c:pt idx="9">
                  <c:v>24492.400000000001</c:v>
                </c:pt>
                <c:pt idx="10">
                  <c:v>23040.28</c:v>
                </c:pt>
                <c:pt idx="11">
                  <c:v>24778.81</c:v>
                </c:pt>
                <c:pt idx="12">
                  <c:v>27299.56</c:v>
                </c:pt>
                <c:pt idx="13">
                  <c:v>29521.46</c:v>
                </c:pt>
                <c:pt idx="14">
                  <c:v>28830.17</c:v>
                </c:pt>
                <c:pt idx="15">
                  <c:v>29765</c:v>
                </c:pt>
                <c:pt idx="16">
                  <c:v>28705.17</c:v>
                </c:pt>
                <c:pt idx="17">
                  <c:v>24798.1</c:v>
                </c:pt>
                <c:pt idx="18">
                  <c:v>24804.560000000001</c:v>
                </c:pt>
                <c:pt idx="19">
                  <c:v>23656.9</c:v>
                </c:pt>
                <c:pt idx="20">
                  <c:v>22905.83</c:v>
                </c:pt>
                <c:pt idx="21">
                  <c:v>22864.78</c:v>
                </c:pt>
                <c:pt idx="22">
                  <c:v>19624.32</c:v>
                </c:pt>
                <c:pt idx="23">
                  <c:v>19885.509999999998</c:v>
                </c:pt>
                <c:pt idx="24">
                  <c:v>16192.09</c:v>
                </c:pt>
                <c:pt idx="25">
                  <c:v>15216.89</c:v>
                </c:pt>
                <c:pt idx="26">
                  <c:v>14418.18</c:v>
                </c:pt>
                <c:pt idx="27">
                  <c:v>14679.8</c:v>
                </c:pt>
                <c:pt idx="28">
                  <c:v>14782.57</c:v>
                </c:pt>
                <c:pt idx="29">
                  <c:v>15023.9</c:v>
                </c:pt>
                <c:pt idx="30">
                  <c:v>13621.56</c:v>
                </c:pt>
                <c:pt idx="31">
                  <c:v>13241.64</c:v>
                </c:pt>
                <c:pt idx="32">
                  <c:v>13507.59</c:v>
                </c:pt>
                <c:pt idx="33">
                  <c:v>12624.66</c:v>
                </c:pt>
                <c:pt idx="34">
                  <c:v>12262.7</c:v>
                </c:pt>
                <c:pt idx="35">
                  <c:v>11167.08</c:v>
                </c:pt>
                <c:pt idx="36">
                  <c:v>12117.68</c:v>
                </c:pt>
                <c:pt idx="37">
                  <c:v>12512.2</c:v>
                </c:pt>
                <c:pt idx="38">
                  <c:v>12574.76</c:v>
                </c:pt>
                <c:pt idx="39">
                  <c:v>12280.02</c:v>
                </c:pt>
                <c:pt idx="40">
                  <c:v>12876.14</c:v>
                </c:pt>
                <c:pt idx="41">
                  <c:v>13655.99</c:v>
                </c:pt>
                <c:pt idx="42">
                  <c:v>13357.07</c:v>
                </c:pt>
                <c:pt idx="43">
                  <c:v>14130.9</c:v>
                </c:pt>
                <c:pt idx="44">
                  <c:v>14203.07</c:v>
                </c:pt>
                <c:pt idx="45">
                  <c:v>14754.05</c:v>
                </c:pt>
                <c:pt idx="46">
                  <c:v>13488.23</c:v>
                </c:pt>
                <c:pt idx="47">
                  <c:v>14126.73</c:v>
                </c:pt>
                <c:pt idx="48">
                  <c:v>13750.17</c:v>
                </c:pt>
                <c:pt idx="49">
                  <c:v>13171.1</c:v>
                </c:pt>
                <c:pt idx="50">
                  <c:v>13093.46</c:v>
                </c:pt>
                <c:pt idx="51">
                  <c:v>13370</c:v>
                </c:pt>
                <c:pt idx="52">
                  <c:v>13823.48</c:v>
                </c:pt>
                <c:pt idx="53">
                  <c:v>12814.38</c:v>
                </c:pt>
                <c:pt idx="54">
                  <c:v>12878.26</c:v>
                </c:pt>
                <c:pt idx="55">
                  <c:v>11481.18</c:v>
                </c:pt>
                <c:pt idx="56">
                  <c:v>8360.11</c:v>
                </c:pt>
                <c:pt idx="57">
                  <c:v>9296.99</c:v>
                </c:pt>
                <c:pt idx="58">
                  <c:v>9148.36</c:v>
                </c:pt>
                <c:pt idx="59">
                  <c:v>8859.52</c:v>
                </c:pt>
                <c:pt idx="60">
                  <c:v>8525.32</c:v>
                </c:pt>
                <c:pt idx="61">
                  <c:v>7522.95</c:v>
                </c:pt>
                <c:pt idx="62">
                  <c:v>7852.92</c:v>
                </c:pt>
                <c:pt idx="63">
                  <c:v>9826.75</c:v>
                </c:pt>
                <c:pt idx="64">
                  <c:v>10483.84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DRP!$D$1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DRP!$A$2:$A$66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DRP!$D$2:$D$66</c:f>
              <c:numCache>
                <c:formatCode>_-* #,##0_-;\-* #,##0_-;_-* "-"??_-;_-@_-</c:formatCode>
                <c:ptCount val="65"/>
                <c:pt idx="0">
                  <c:v>5216.7675529999997</c:v>
                </c:pt>
                <c:pt idx="1">
                  <c:v>5250.5901970000004</c:v>
                </c:pt>
                <c:pt idx="2">
                  <c:v>5131.9739589999999</c:v>
                </c:pt>
                <c:pt idx="3">
                  <c:v>5130.1592350000001</c:v>
                </c:pt>
                <c:pt idx="4">
                  <c:v>5289.9156130000001</c:v>
                </c:pt>
                <c:pt idx="5">
                  <c:v>5288.4573360000004</c:v>
                </c:pt>
                <c:pt idx="6">
                  <c:v>5300.0718559999996</c:v>
                </c:pt>
                <c:pt idx="7">
                  <c:v>5332.8438050000004</c:v>
                </c:pt>
                <c:pt idx="8">
                  <c:v>5327.2518909999999</c:v>
                </c:pt>
                <c:pt idx="9">
                  <c:v>5333.4777340000001</c:v>
                </c:pt>
                <c:pt idx="10">
                  <c:v>5063.857814</c:v>
                </c:pt>
                <c:pt idx="11">
                  <c:v>5061.7411730000003</c:v>
                </c:pt>
                <c:pt idx="12">
                  <c:v>5059.3754779999999</c:v>
                </c:pt>
                <c:pt idx="13">
                  <c:v>5143.1743210000004</c:v>
                </c:pt>
                <c:pt idx="14">
                  <c:v>5144.4970730000005</c:v>
                </c:pt>
                <c:pt idx="15">
                  <c:v>5142.0691280000001</c:v>
                </c:pt>
                <c:pt idx="16">
                  <c:v>5579.9759409999997</c:v>
                </c:pt>
                <c:pt idx="17">
                  <c:v>5577.1184050000002</c:v>
                </c:pt>
                <c:pt idx="18">
                  <c:v>5574.0921099999996</c:v>
                </c:pt>
                <c:pt idx="19">
                  <c:v>6007.9405470000002</c:v>
                </c:pt>
                <c:pt idx="20">
                  <c:v>6009.8475440000002</c:v>
                </c:pt>
                <c:pt idx="21">
                  <c:v>6011.4099429999997</c:v>
                </c:pt>
                <c:pt idx="22">
                  <c:v>6024.1349989999999</c:v>
                </c:pt>
                <c:pt idx="23">
                  <c:v>6386.487948</c:v>
                </c:pt>
                <c:pt idx="24">
                  <c:v>6391.4413029999996</c:v>
                </c:pt>
                <c:pt idx="25">
                  <c:v>5355.5803690000002</c:v>
                </c:pt>
                <c:pt idx="26">
                  <c:v>6755.2342650000001</c:v>
                </c:pt>
                <c:pt idx="27">
                  <c:v>6741.1379189999998</c:v>
                </c:pt>
                <c:pt idx="28">
                  <c:v>6723.5703279999998</c:v>
                </c:pt>
                <c:pt idx="29">
                  <c:v>6730.1302349999996</c:v>
                </c:pt>
                <c:pt idx="30">
                  <c:v>6743.1323810000004</c:v>
                </c:pt>
                <c:pt idx="31">
                  <c:v>6792.6856889999999</c:v>
                </c:pt>
                <c:pt idx="32">
                  <c:v>6803.3674170000004</c:v>
                </c:pt>
                <c:pt idx="33">
                  <c:v>6822.8048820000004</c:v>
                </c:pt>
                <c:pt idx="34">
                  <c:v>6838.0605690000002</c:v>
                </c:pt>
                <c:pt idx="35">
                  <c:v>6843.8313699999999</c:v>
                </c:pt>
                <c:pt idx="36">
                  <c:v>6825.3696060000002</c:v>
                </c:pt>
                <c:pt idx="37">
                  <c:v>6486.4310679999999</c:v>
                </c:pt>
                <c:pt idx="38">
                  <c:v>6334.8426209999998</c:v>
                </c:pt>
                <c:pt idx="39">
                  <c:v>6305.2786319999996</c:v>
                </c:pt>
                <c:pt idx="40">
                  <c:v>6226.4610130000001</c:v>
                </c:pt>
                <c:pt idx="41">
                  <c:v>6210.3800700000002</c:v>
                </c:pt>
                <c:pt idx="42">
                  <c:v>6218.0645940000004</c:v>
                </c:pt>
                <c:pt idx="43">
                  <c:v>6196.5972920000004</c:v>
                </c:pt>
                <c:pt idx="44">
                  <c:v>6187.8491999999997</c:v>
                </c:pt>
                <c:pt idx="45">
                  <c:v>6193.022078</c:v>
                </c:pt>
                <c:pt idx="46">
                  <c:v>6226.8288910000001</c:v>
                </c:pt>
                <c:pt idx="47">
                  <c:v>6156.884556</c:v>
                </c:pt>
                <c:pt idx="48">
                  <c:v>6183.2531369999997</c:v>
                </c:pt>
                <c:pt idx="49">
                  <c:v>6233.6468379999997</c:v>
                </c:pt>
                <c:pt idx="50">
                  <c:v>6213.7698719999999</c:v>
                </c:pt>
                <c:pt idx="51">
                  <c:v>6058.5570719999996</c:v>
                </c:pt>
                <c:pt idx="52">
                  <c:v>6214.1704989999998</c:v>
                </c:pt>
                <c:pt idx="53">
                  <c:v>6219.6448259999997</c:v>
                </c:pt>
                <c:pt idx="54">
                  <c:v>6264.3822229999996</c:v>
                </c:pt>
                <c:pt idx="55">
                  <c:v>6154.592576</c:v>
                </c:pt>
                <c:pt idx="56">
                  <c:v>6157.4061929999998</c:v>
                </c:pt>
                <c:pt idx="57">
                  <c:v>6184.228145</c:v>
                </c:pt>
                <c:pt idx="58">
                  <c:v>6187.0596930000002</c:v>
                </c:pt>
                <c:pt idx="59">
                  <c:v>6109.3333320000002</c:v>
                </c:pt>
                <c:pt idx="60">
                  <c:v>6112.9953409999998</c:v>
                </c:pt>
                <c:pt idx="61">
                  <c:v>6039.9108120000001</c:v>
                </c:pt>
                <c:pt idx="62">
                  <c:v>6060.5301799999997</c:v>
                </c:pt>
                <c:pt idx="63">
                  <c:v>7726.0395680000001</c:v>
                </c:pt>
                <c:pt idx="64">
                  <c:v>7694.3441059999996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783488"/>
        <c:axId val="739786624"/>
      </c:lineChart>
      <c:lineChart>
        <c:grouping val="standard"/>
        <c:varyColors val="0"/>
        <c:ser>
          <c:idx val="3"/>
          <c:order val="2"/>
          <c:tx>
            <c:strRef>
              <c:f>DRP!$E$1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DRP!$A$2:$A$66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DRP!$E$2:$E$66</c:f>
              <c:numCache>
                <c:formatCode>_-* #,##0_-;\-* #,##0_-;_-* "-"??_-;_-@_-</c:formatCode>
                <c:ptCount val="65"/>
                <c:pt idx="0">
                  <c:v>1218.8226</c:v>
                </c:pt>
                <c:pt idx="1">
                  <c:v>1168.0702000000001</c:v>
                </c:pt>
                <c:pt idx="2">
                  <c:v>253.09829999999999</c:v>
                </c:pt>
                <c:pt idx="3">
                  <c:v>253.0993</c:v>
                </c:pt>
                <c:pt idx="4">
                  <c:v>112.2788</c:v>
                </c:pt>
                <c:pt idx="5">
                  <c:v>111.2393</c:v>
                </c:pt>
                <c:pt idx="6">
                  <c:v>111.8981</c:v>
                </c:pt>
                <c:pt idx="7">
                  <c:v>41.872300000000003</c:v>
                </c:pt>
                <c:pt idx="8">
                  <c:v>49.302300000000002</c:v>
                </c:pt>
                <c:pt idx="9">
                  <c:v>49.135399999999997</c:v>
                </c:pt>
                <c:pt idx="10">
                  <c:v>428.26920000000001</c:v>
                </c:pt>
                <c:pt idx="11">
                  <c:v>429.1207</c:v>
                </c:pt>
                <c:pt idx="12">
                  <c:v>429.12520000000001</c:v>
                </c:pt>
                <c:pt idx="13">
                  <c:v>291.08210000000003</c:v>
                </c:pt>
                <c:pt idx="14">
                  <c:v>291.1345</c:v>
                </c:pt>
                <c:pt idx="15">
                  <c:v>291.1542</c:v>
                </c:pt>
                <c:pt idx="16">
                  <c:v>213.82579999999999</c:v>
                </c:pt>
                <c:pt idx="17">
                  <c:v>213.70760000000001</c:v>
                </c:pt>
                <c:pt idx="18">
                  <c:v>213.87119999999999</c:v>
                </c:pt>
                <c:pt idx="19">
                  <c:v>230.01779999999999</c:v>
                </c:pt>
                <c:pt idx="20">
                  <c:v>230.7628</c:v>
                </c:pt>
                <c:pt idx="21">
                  <c:v>230.76849999999999</c:v>
                </c:pt>
                <c:pt idx="22">
                  <c:v>230.85560000000001</c:v>
                </c:pt>
                <c:pt idx="23">
                  <c:v>51.626100000000001</c:v>
                </c:pt>
                <c:pt idx="24">
                  <c:v>48.786000000000001</c:v>
                </c:pt>
                <c:pt idx="25">
                  <c:v>152.6568</c:v>
                </c:pt>
                <c:pt idx="26">
                  <c:v>-180.60329999999999</c:v>
                </c:pt>
                <c:pt idx="27">
                  <c:v>-179.01929999999999</c:v>
                </c:pt>
                <c:pt idx="28">
                  <c:v>-39.543399999999998</c:v>
                </c:pt>
                <c:pt idx="29">
                  <c:v>-37.912199999999999</c:v>
                </c:pt>
                <c:pt idx="30">
                  <c:v>-31.471900000000002</c:v>
                </c:pt>
                <c:pt idx="31">
                  <c:v>-1444.2249999999999</c:v>
                </c:pt>
                <c:pt idx="32">
                  <c:v>-1378.3905999999999</c:v>
                </c:pt>
                <c:pt idx="33">
                  <c:v>-1388.2084</c:v>
                </c:pt>
                <c:pt idx="34">
                  <c:v>-1381.3839</c:v>
                </c:pt>
                <c:pt idx="35">
                  <c:v>-1390.5128999999999</c:v>
                </c:pt>
                <c:pt idx="36">
                  <c:v>-1380.2800999999999</c:v>
                </c:pt>
                <c:pt idx="37">
                  <c:v>-3989.7543999999998</c:v>
                </c:pt>
                <c:pt idx="38">
                  <c:v>-3282.8793000000001</c:v>
                </c:pt>
                <c:pt idx="39">
                  <c:v>-3285.7091999999998</c:v>
                </c:pt>
                <c:pt idx="40">
                  <c:v>-2809.6235999999999</c:v>
                </c:pt>
                <c:pt idx="41">
                  <c:v>-2811.1419000000001</c:v>
                </c:pt>
                <c:pt idx="42">
                  <c:v>-2828.4533999999999</c:v>
                </c:pt>
                <c:pt idx="43">
                  <c:v>-1177.8339000000001</c:v>
                </c:pt>
                <c:pt idx="44">
                  <c:v>-1178.7553</c:v>
                </c:pt>
                <c:pt idx="45">
                  <c:v>-1179.2448999999999</c:v>
                </c:pt>
                <c:pt idx="46">
                  <c:v>-1180.5177000000001</c:v>
                </c:pt>
                <c:pt idx="47">
                  <c:v>248.43729999999999</c:v>
                </c:pt>
                <c:pt idx="48">
                  <c:v>247.36070000000001</c:v>
                </c:pt>
                <c:pt idx="49">
                  <c:v>264.09440000000001</c:v>
                </c:pt>
                <c:pt idx="50">
                  <c:v>263.40910000000002</c:v>
                </c:pt>
                <c:pt idx="51">
                  <c:v>242.7226</c:v>
                </c:pt>
                <c:pt idx="52">
                  <c:v>372.83679999999998</c:v>
                </c:pt>
                <c:pt idx="53">
                  <c:v>376.90480000000002</c:v>
                </c:pt>
                <c:pt idx="54">
                  <c:v>385.93959999999998</c:v>
                </c:pt>
                <c:pt idx="55">
                  <c:v>263.17520000000002</c:v>
                </c:pt>
                <c:pt idx="56">
                  <c:v>269.90609999999998</c:v>
                </c:pt>
                <c:pt idx="57">
                  <c:v>265.18239999999997</c:v>
                </c:pt>
                <c:pt idx="58">
                  <c:v>269.03429999999997</c:v>
                </c:pt>
                <c:pt idx="59">
                  <c:v>268.73849999999999</c:v>
                </c:pt>
                <c:pt idx="60">
                  <c:v>258.55079999999998</c:v>
                </c:pt>
                <c:pt idx="61">
                  <c:v>238.11600000000001</c:v>
                </c:pt>
                <c:pt idx="62">
                  <c:v>237.89789999999999</c:v>
                </c:pt>
                <c:pt idx="63">
                  <c:v>-450.61950000000002</c:v>
                </c:pt>
                <c:pt idx="64">
                  <c:v>-450.12700000000001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DRP!$F$1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DRP!$A$2:$A$66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DRP!$F$2:$F$66</c:f>
              <c:numCache>
                <c:formatCode>_-* #,##0_-;\-* #,##0_-;_-* "-"??_-;_-@_-</c:formatCode>
                <c:ptCount val="65"/>
                <c:pt idx="0">
                  <c:v>1274.198028</c:v>
                </c:pt>
                <c:pt idx="1">
                  <c:v>1179.4429130000001</c:v>
                </c:pt>
                <c:pt idx="2">
                  <c:v>1161.634137</c:v>
                </c:pt>
                <c:pt idx="3">
                  <c:v>1151.9385649999999</c:v>
                </c:pt>
                <c:pt idx="4">
                  <c:v>1262.080723</c:v>
                </c:pt>
                <c:pt idx="5">
                  <c:v>1289.8288749999999</c:v>
                </c:pt>
                <c:pt idx="6">
                  <c:v>1292.2460699999999</c:v>
                </c:pt>
                <c:pt idx="7">
                  <c:v>1291.477365</c:v>
                </c:pt>
                <c:pt idx="8">
                  <c:v>1349.376356</c:v>
                </c:pt>
                <c:pt idx="9">
                  <c:v>1361.582463</c:v>
                </c:pt>
                <c:pt idx="10">
                  <c:v>1279.1302069999999</c:v>
                </c:pt>
                <c:pt idx="11">
                  <c:v>1276.328045</c:v>
                </c:pt>
                <c:pt idx="12">
                  <c:v>1134.6345240000001</c:v>
                </c:pt>
                <c:pt idx="13">
                  <c:v>1392.1103880000001</c:v>
                </c:pt>
                <c:pt idx="14">
                  <c:v>1397.55465</c:v>
                </c:pt>
                <c:pt idx="15">
                  <c:v>1396.3213949999999</c:v>
                </c:pt>
                <c:pt idx="16">
                  <c:v>1402.6857440000001</c:v>
                </c:pt>
                <c:pt idx="17">
                  <c:v>1402.9256399999999</c:v>
                </c:pt>
                <c:pt idx="18">
                  <c:v>1410.812357</c:v>
                </c:pt>
                <c:pt idx="19">
                  <c:v>1494.71261</c:v>
                </c:pt>
                <c:pt idx="20">
                  <c:v>1513.3160820000001</c:v>
                </c:pt>
                <c:pt idx="21">
                  <c:v>1540.1790880000001</c:v>
                </c:pt>
                <c:pt idx="22">
                  <c:v>1641.3088150000001</c:v>
                </c:pt>
                <c:pt idx="23">
                  <c:v>1633.8253030000001</c:v>
                </c:pt>
                <c:pt idx="24">
                  <c:v>1722.8495869999999</c:v>
                </c:pt>
                <c:pt idx="25">
                  <c:v>1435.3936140000001</c:v>
                </c:pt>
                <c:pt idx="26">
                  <c:v>1432.1161090000001</c:v>
                </c:pt>
                <c:pt idx="27">
                  <c:v>1401.7268670000001</c:v>
                </c:pt>
                <c:pt idx="28">
                  <c:v>1233.454874</c:v>
                </c:pt>
                <c:pt idx="29">
                  <c:v>1236.107534</c:v>
                </c:pt>
                <c:pt idx="30">
                  <c:v>1222.066855</c:v>
                </c:pt>
                <c:pt idx="31">
                  <c:v>1148.0468860000001</c:v>
                </c:pt>
                <c:pt idx="32">
                  <c:v>1195.9735330000001</c:v>
                </c:pt>
                <c:pt idx="33">
                  <c:v>1166.3585800000001</c:v>
                </c:pt>
                <c:pt idx="34">
                  <c:v>1142.2470089999999</c:v>
                </c:pt>
                <c:pt idx="35">
                  <c:v>891.54478700000004</c:v>
                </c:pt>
                <c:pt idx="36">
                  <c:v>839.08223399999997</c:v>
                </c:pt>
                <c:pt idx="37">
                  <c:v>941.49002199999995</c:v>
                </c:pt>
                <c:pt idx="38">
                  <c:v>860.85706400000004</c:v>
                </c:pt>
                <c:pt idx="39">
                  <c:v>849.14488800000004</c:v>
                </c:pt>
                <c:pt idx="40">
                  <c:v>863.74384399999997</c:v>
                </c:pt>
                <c:pt idx="41">
                  <c:v>863.35402799999997</c:v>
                </c:pt>
                <c:pt idx="42">
                  <c:v>866.72835499999997</c:v>
                </c:pt>
                <c:pt idx="43">
                  <c:v>886.37824599999999</c:v>
                </c:pt>
                <c:pt idx="44">
                  <c:v>887.46675900000002</c:v>
                </c:pt>
                <c:pt idx="45">
                  <c:v>881.12896000000001</c:v>
                </c:pt>
                <c:pt idx="46">
                  <c:v>891.52803900000004</c:v>
                </c:pt>
                <c:pt idx="47">
                  <c:v>963.90032499999995</c:v>
                </c:pt>
                <c:pt idx="48">
                  <c:v>952.58477200000004</c:v>
                </c:pt>
                <c:pt idx="49">
                  <c:v>932.94344000000001</c:v>
                </c:pt>
                <c:pt idx="50">
                  <c:v>930.06950200000006</c:v>
                </c:pt>
                <c:pt idx="51">
                  <c:v>920.12254600000006</c:v>
                </c:pt>
                <c:pt idx="52">
                  <c:v>894.30504499999995</c:v>
                </c:pt>
                <c:pt idx="53">
                  <c:v>886.36016500000005</c:v>
                </c:pt>
                <c:pt idx="54">
                  <c:v>902.844964</c:v>
                </c:pt>
                <c:pt idx="55">
                  <c:v>805.23397</c:v>
                </c:pt>
                <c:pt idx="56">
                  <c:v>818.63685299999997</c:v>
                </c:pt>
                <c:pt idx="57">
                  <c:v>791.064573</c:v>
                </c:pt>
                <c:pt idx="58">
                  <c:v>795.29972499999997</c:v>
                </c:pt>
                <c:pt idx="59">
                  <c:v>817.92078000000004</c:v>
                </c:pt>
                <c:pt idx="60">
                  <c:v>767.36544400000002</c:v>
                </c:pt>
                <c:pt idx="61">
                  <c:v>739.55717000000004</c:v>
                </c:pt>
                <c:pt idx="62">
                  <c:v>734.10625600000003</c:v>
                </c:pt>
                <c:pt idx="63">
                  <c:v>812.58100400000001</c:v>
                </c:pt>
                <c:pt idx="64">
                  <c:v>796.53225699999996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787016"/>
        <c:axId val="739787408"/>
      </c:lineChart>
      <c:dateAx>
        <c:axId val="73978348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786624"/>
        <c:crosses val="autoZero"/>
        <c:auto val="1"/>
        <c:lblOffset val="100"/>
        <c:baseTimeUnit val="days"/>
      </c:dateAx>
      <c:valAx>
        <c:axId val="73978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783488"/>
        <c:crosses val="autoZero"/>
        <c:crossBetween val="between"/>
      </c:valAx>
      <c:valAx>
        <c:axId val="73978740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787016"/>
        <c:crosses val="max"/>
        <c:crossBetween val="between"/>
      </c:valAx>
      <c:dateAx>
        <c:axId val="73978701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3978740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HCP!$C$1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HCP!$A$2:$A$66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HCP!$C$2:$C$66</c:f>
              <c:numCache>
                <c:formatCode>_-* #,##0_-;\-* #,##0_-;_-* "-"??_-;_-@_-</c:formatCode>
                <c:ptCount val="65"/>
                <c:pt idx="0">
                  <c:v>231692.56</c:v>
                </c:pt>
                <c:pt idx="1">
                  <c:v>250111.37</c:v>
                </c:pt>
                <c:pt idx="2">
                  <c:v>252950.96</c:v>
                </c:pt>
                <c:pt idx="3">
                  <c:v>248752.36</c:v>
                </c:pt>
                <c:pt idx="4">
                  <c:v>261220.1</c:v>
                </c:pt>
                <c:pt idx="5">
                  <c:v>257357.25</c:v>
                </c:pt>
                <c:pt idx="6">
                  <c:v>278195.44</c:v>
                </c:pt>
                <c:pt idx="7">
                  <c:v>391724.88</c:v>
                </c:pt>
                <c:pt idx="8">
                  <c:v>402859.79</c:v>
                </c:pt>
                <c:pt idx="9">
                  <c:v>411847.93</c:v>
                </c:pt>
                <c:pt idx="10">
                  <c:v>440300.54</c:v>
                </c:pt>
                <c:pt idx="11">
                  <c:v>454193.18</c:v>
                </c:pt>
                <c:pt idx="12">
                  <c:v>436871.03</c:v>
                </c:pt>
                <c:pt idx="13">
                  <c:v>471740.08</c:v>
                </c:pt>
                <c:pt idx="14">
                  <c:v>482851.74</c:v>
                </c:pt>
                <c:pt idx="15">
                  <c:v>476751.15</c:v>
                </c:pt>
                <c:pt idx="16">
                  <c:v>443912.77</c:v>
                </c:pt>
                <c:pt idx="17">
                  <c:v>429937.59</c:v>
                </c:pt>
                <c:pt idx="18">
                  <c:v>439888.59</c:v>
                </c:pt>
                <c:pt idx="19">
                  <c:v>419995.92</c:v>
                </c:pt>
                <c:pt idx="20">
                  <c:v>440035.2</c:v>
                </c:pt>
                <c:pt idx="21">
                  <c:v>414529.63</c:v>
                </c:pt>
                <c:pt idx="22">
                  <c:v>422581.73</c:v>
                </c:pt>
                <c:pt idx="23">
                  <c:v>440885.26</c:v>
                </c:pt>
                <c:pt idx="24">
                  <c:v>437590.75</c:v>
                </c:pt>
                <c:pt idx="25">
                  <c:v>431345.05</c:v>
                </c:pt>
                <c:pt idx="26">
                  <c:v>444175.17</c:v>
                </c:pt>
                <c:pt idx="27">
                  <c:v>439034.88</c:v>
                </c:pt>
                <c:pt idx="28">
                  <c:v>432769.74</c:v>
                </c:pt>
                <c:pt idx="29">
                  <c:v>427832.35</c:v>
                </c:pt>
                <c:pt idx="30">
                  <c:v>415249.1</c:v>
                </c:pt>
                <c:pt idx="31">
                  <c:v>450701.44</c:v>
                </c:pt>
                <c:pt idx="32">
                  <c:v>445108.88</c:v>
                </c:pt>
                <c:pt idx="33">
                  <c:v>453338.64</c:v>
                </c:pt>
                <c:pt idx="34">
                  <c:v>468284.17</c:v>
                </c:pt>
                <c:pt idx="35">
                  <c:v>457737.2</c:v>
                </c:pt>
                <c:pt idx="36">
                  <c:v>482718.78</c:v>
                </c:pt>
                <c:pt idx="37">
                  <c:v>481200.26</c:v>
                </c:pt>
                <c:pt idx="38">
                  <c:v>506170.06</c:v>
                </c:pt>
                <c:pt idx="39">
                  <c:v>508436.44</c:v>
                </c:pt>
                <c:pt idx="40">
                  <c:v>524339.30000000005</c:v>
                </c:pt>
                <c:pt idx="41">
                  <c:v>525923.47</c:v>
                </c:pt>
                <c:pt idx="42">
                  <c:v>541385.11</c:v>
                </c:pt>
                <c:pt idx="43">
                  <c:v>578208.71</c:v>
                </c:pt>
                <c:pt idx="44">
                  <c:v>569167.06000000006</c:v>
                </c:pt>
                <c:pt idx="45">
                  <c:v>604141.96</c:v>
                </c:pt>
                <c:pt idx="46">
                  <c:v>564353.81000000006</c:v>
                </c:pt>
                <c:pt idx="47">
                  <c:v>540868.37</c:v>
                </c:pt>
                <c:pt idx="48">
                  <c:v>593931.04</c:v>
                </c:pt>
                <c:pt idx="49">
                  <c:v>570903.26</c:v>
                </c:pt>
                <c:pt idx="50">
                  <c:v>589063.51</c:v>
                </c:pt>
                <c:pt idx="51">
                  <c:v>613793.15</c:v>
                </c:pt>
                <c:pt idx="52">
                  <c:v>663295.55000000005</c:v>
                </c:pt>
                <c:pt idx="53">
                  <c:v>682312.84</c:v>
                </c:pt>
                <c:pt idx="54">
                  <c:v>675068.68</c:v>
                </c:pt>
                <c:pt idx="55">
                  <c:v>704104.72</c:v>
                </c:pt>
                <c:pt idx="56">
                  <c:v>584582.21</c:v>
                </c:pt>
                <c:pt idx="57">
                  <c:v>590441.49</c:v>
                </c:pt>
                <c:pt idx="58">
                  <c:v>537584.34</c:v>
                </c:pt>
                <c:pt idx="59">
                  <c:v>534572.42000000004</c:v>
                </c:pt>
                <c:pt idx="60">
                  <c:v>499987.85</c:v>
                </c:pt>
                <c:pt idx="61">
                  <c:v>506325.13</c:v>
                </c:pt>
                <c:pt idx="62">
                  <c:v>519289.84</c:v>
                </c:pt>
                <c:pt idx="63">
                  <c:v>607179.97</c:v>
                </c:pt>
                <c:pt idx="64">
                  <c:v>608016.19999999995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HCP!$D$1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HCP!$A$2:$A$66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HCP!$D$2:$D$66</c:f>
              <c:numCache>
                <c:formatCode>_-* #,##0_-;\-* #,##0_-;_-* "-"??_-;_-@_-</c:formatCode>
                <c:ptCount val="65"/>
                <c:pt idx="0">
                  <c:v>468072.18528600002</c:v>
                </c:pt>
                <c:pt idx="1">
                  <c:v>470986.730821</c:v>
                </c:pt>
                <c:pt idx="2">
                  <c:v>469815.68959000002</c:v>
                </c:pt>
                <c:pt idx="3">
                  <c:v>471687.91613700002</c:v>
                </c:pt>
                <c:pt idx="4">
                  <c:v>479713.66882899997</c:v>
                </c:pt>
                <c:pt idx="5">
                  <c:v>483638.61742199998</c:v>
                </c:pt>
                <c:pt idx="6">
                  <c:v>483627.35000099998</c:v>
                </c:pt>
                <c:pt idx="7">
                  <c:v>626773.00049300003</c:v>
                </c:pt>
                <c:pt idx="8">
                  <c:v>625994.21984300006</c:v>
                </c:pt>
                <c:pt idx="9">
                  <c:v>631482.00932800001</c:v>
                </c:pt>
                <c:pt idx="10">
                  <c:v>644096.82122399996</c:v>
                </c:pt>
                <c:pt idx="11">
                  <c:v>645510.57945600001</c:v>
                </c:pt>
                <c:pt idx="12">
                  <c:v>650540.54608</c:v>
                </c:pt>
                <c:pt idx="13">
                  <c:v>663380.73691400001</c:v>
                </c:pt>
                <c:pt idx="14">
                  <c:v>662952.19701700006</c:v>
                </c:pt>
                <c:pt idx="15">
                  <c:v>667040.04152199998</c:v>
                </c:pt>
                <c:pt idx="16">
                  <c:v>679240.55687600002</c:v>
                </c:pt>
                <c:pt idx="17">
                  <c:v>678119.60308899998</c:v>
                </c:pt>
                <c:pt idx="18">
                  <c:v>688044.898055</c:v>
                </c:pt>
                <c:pt idx="19">
                  <c:v>695654.12767199997</c:v>
                </c:pt>
                <c:pt idx="20">
                  <c:v>695439.77581999998</c:v>
                </c:pt>
                <c:pt idx="21">
                  <c:v>706007.576993</c:v>
                </c:pt>
                <c:pt idx="22">
                  <c:v>716586.11847700004</c:v>
                </c:pt>
                <c:pt idx="23">
                  <c:v>717305.19510200003</c:v>
                </c:pt>
                <c:pt idx="24">
                  <c:v>709741.64726999996</c:v>
                </c:pt>
                <c:pt idx="25">
                  <c:v>719799.522872</c:v>
                </c:pt>
                <c:pt idx="26">
                  <c:v>724268.82973600004</c:v>
                </c:pt>
                <c:pt idx="27">
                  <c:v>733855.45657599997</c:v>
                </c:pt>
                <c:pt idx="28">
                  <c:v>747755.29633699998</c:v>
                </c:pt>
                <c:pt idx="29">
                  <c:v>747538.02359500004</c:v>
                </c:pt>
                <c:pt idx="30">
                  <c:v>752049.82959900005</c:v>
                </c:pt>
                <c:pt idx="31">
                  <c:v>770355.14831600001</c:v>
                </c:pt>
                <c:pt idx="32">
                  <c:v>768707.46979799995</c:v>
                </c:pt>
                <c:pt idx="33">
                  <c:v>770394.64139400003</c:v>
                </c:pt>
                <c:pt idx="34">
                  <c:v>783628.34455699997</c:v>
                </c:pt>
                <c:pt idx="35">
                  <c:v>785398.17139599996</c:v>
                </c:pt>
                <c:pt idx="36">
                  <c:v>790049.995826</c:v>
                </c:pt>
                <c:pt idx="37">
                  <c:v>795352.17819500004</c:v>
                </c:pt>
                <c:pt idx="38">
                  <c:v>798822.13836300001</c:v>
                </c:pt>
                <c:pt idx="39">
                  <c:v>802875.56506000005</c:v>
                </c:pt>
                <c:pt idx="40">
                  <c:v>801204.52579600003</c:v>
                </c:pt>
                <c:pt idx="41">
                  <c:v>803672.49101799994</c:v>
                </c:pt>
                <c:pt idx="42">
                  <c:v>810138.825602</c:v>
                </c:pt>
                <c:pt idx="43">
                  <c:v>811019.28453199996</c:v>
                </c:pt>
                <c:pt idx="44">
                  <c:v>813024.73630800005</c:v>
                </c:pt>
                <c:pt idx="45">
                  <c:v>818179.13429099997</c:v>
                </c:pt>
                <c:pt idx="46">
                  <c:v>824194.77241099998</c:v>
                </c:pt>
                <c:pt idx="47">
                  <c:v>822767.86581300001</c:v>
                </c:pt>
                <c:pt idx="48">
                  <c:v>924335.57948199997</c:v>
                </c:pt>
                <c:pt idx="49">
                  <c:v>832773.87381200003</c:v>
                </c:pt>
                <c:pt idx="50">
                  <c:v>834384.934916</c:v>
                </c:pt>
                <c:pt idx="51">
                  <c:v>833330.59549800004</c:v>
                </c:pt>
                <c:pt idx="52">
                  <c:v>847352.52062099997</c:v>
                </c:pt>
                <c:pt idx="53">
                  <c:v>847462.06313999998</c:v>
                </c:pt>
                <c:pt idx="54">
                  <c:v>856868.19947500003</c:v>
                </c:pt>
                <c:pt idx="55">
                  <c:v>865734.24049899995</c:v>
                </c:pt>
                <c:pt idx="56">
                  <c:v>800006.91842500004</c:v>
                </c:pt>
                <c:pt idx="57">
                  <c:v>706597.67449999996</c:v>
                </c:pt>
                <c:pt idx="58">
                  <c:v>715993.603718</c:v>
                </c:pt>
                <c:pt idx="59">
                  <c:v>724020.53573899996</c:v>
                </c:pt>
                <c:pt idx="60">
                  <c:v>737459.595004</c:v>
                </c:pt>
                <c:pt idx="61">
                  <c:v>786977.47992499999</c:v>
                </c:pt>
                <c:pt idx="62">
                  <c:v>786995.16835299996</c:v>
                </c:pt>
                <c:pt idx="63">
                  <c:v>903000.79483300005</c:v>
                </c:pt>
                <c:pt idx="64">
                  <c:v>902347.80035399995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209080"/>
        <c:axId val="176213000"/>
      </c:lineChart>
      <c:lineChart>
        <c:grouping val="standard"/>
        <c:varyColors val="0"/>
        <c:ser>
          <c:idx val="3"/>
          <c:order val="2"/>
          <c:tx>
            <c:strRef>
              <c:f>HCP!$E$1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HCP!$A$2:$A$66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HCP!$E$2:$E$66</c:f>
              <c:numCache>
                <c:formatCode>_-* #,##0_-;\-* #,##0_-;_-* "-"??_-;_-@_-</c:formatCode>
                <c:ptCount val="65"/>
                <c:pt idx="0">
                  <c:v>14731.911099999999</c:v>
                </c:pt>
                <c:pt idx="1">
                  <c:v>14826.468000000001</c:v>
                </c:pt>
                <c:pt idx="2">
                  <c:v>14840.837799999999</c:v>
                </c:pt>
                <c:pt idx="3">
                  <c:v>14865.845799999999</c:v>
                </c:pt>
                <c:pt idx="4">
                  <c:v>14843.9647</c:v>
                </c:pt>
                <c:pt idx="5">
                  <c:v>14776.4331</c:v>
                </c:pt>
                <c:pt idx="6">
                  <c:v>14853.2325</c:v>
                </c:pt>
                <c:pt idx="7">
                  <c:v>19300.788100000002</c:v>
                </c:pt>
                <c:pt idx="8">
                  <c:v>19286.575199999999</c:v>
                </c:pt>
                <c:pt idx="9">
                  <c:v>19401.763599999998</c:v>
                </c:pt>
                <c:pt idx="10">
                  <c:v>19903.641599999999</c:v>
                </c:pt>
                <c:pt idx="11">
                  <c:v>19842.821599999999</c:v>
                </c:pt>
                <c:pt idx="12">
                  <c:v>20189.9643</c:v>
                </c:pt>
                <c:pt idx="13">
                  <c:v>20860.606299999999</c:v>
                </c:pt>
                <c:pt idx="14">
                  <c:v>20870.6109</c:v>
                </c:pt>
                <c:pt idx="15">
                  <c:v>21080.044699999999</c:v>
                </c:pt>
                <c:pt idx="16">
                  <c:v>21592.3734</c:v>
                </c:pt>
                <c:pt idx="17">
                  <c:v>21593.108499999998</c:v>
                </c:pt>
                <c:pt idx="18">
                  <c:v>21612.993699999999</c:v>
                </c:pt>
                <c:pt idx="19">
                  <c:v>22240.731</c:v>
                </c:pt>
                <c:pt idx="20">
                  <c:v>22240.719400000002</c:v>
                </c:pt>
                <c:pt idx="21">
                  <c:v>22154.944200000002</c:v>
                </c:pt>
                <c:pt idx="22">
                  <c:v>22173.048500000001</c:v>
                </c:pt>
                <c:pt idx="23">
                  <c:v>22050.298900000002</c:v>
                </c:pt>
                <c:pt idx="24">
                  <c:v>22078.679800000002</c:v>
                </c:pt>
                <c:pt idx="25">
                  <c:v>21682.517899999999</c:v>
                </c:pt>
                <c:pt idx="26">
                  <c:v>21708.3917</c:v>
                </c:pt>
                <c:pt idx="27">
                  <c:v>21838.055899999999</c:v>
                </c:pt>
                <c:pt idx="28">
                  <c:v>21788.893700000001</c:v>
                </c:pt>
                <c:pt idx="29">
                  <c:v>21672.880799999999</c:v>
                </c:pt>
                <c:pt idx="30">
                  <c:v>22209.321800000002</c:v>
                </c:pt>
                <c:pt idx="31">
                  <c:v>22577.452700000002</c:v>
                </c:pt>
                <c:pt idx="32">
                  <c:v>22519.0236</c:v>
                </c:pt>
                <c:pt idx="33">
                  <c:v>23243.834699999999</c:v>
                </c:pt>
                <c:pt idx="34">
                  <c:v>23454.932199999999</c:v>
                </c:pt>
                <c:pt idx="35">
                  <c:v>23300.426800000001</c:v>
                </c:pt>
                <c:pt idx="36">
                  <c:v>24404.5245</c:v>
                </c:pt>
                <c:pt idx="37">
                  <c:v>24128.359199999999</c:v>
                </c:pt>
                <c:pt idx="38">
                  <c:v>24087.440999999999</c:v>
                </c:pt>
                <c:pt idx="39">
                  <c:v>24685.655500000001</c:v>
                </c:pt>
                <c:pt idx="40">
                  <c:v>25759.250899999999</c:v>
                </c:pt>
                <c:pt idx="41">
                  <c:v>25816.316999999999</c:v>
                </c:pt>
                <c:pt idx="42">
                  <c:v>26772.699499999999</c:v>
                </c:pt>
                <c:pt idx="43">
                  <c:v>26597.487499999999</c:v>
                </c:pt>
                <c:pt idx="44">
                  <c:v>26723.547500000001</c:v>
                </c:pt>
                <c:pt idx="45">
                  <c:v>28311.7274</c:v>
                </c:pt>
                <c:pt idx="46">
                  <c:v>28985.312099999999</c:v>
                </c:pt>
                <c:pt idx="47">
                  <c:v>31949.7909</c:v>
                </c:pt>
                <c:pt idx="48">
                  <c:v>36381.260999999999</c:v>
                </c:pt>
                <c:pt idx="49">
                  <c:v>32629.402300000002</c:v>
                </c:pt>
                <c:pt idx="50">
                  <c:v>32775.600400000003</c:v>
                </c:pt>
                <c:pt idx="51">
                  <c:v>33591.213900000002</c:v>
                </c:pt>
                <c:pt idx="52">
                  <c:v>30287.328300000001</c:v>
                </c:pt>
                <c:pt idx="53">
                  <c:v>30484.815600000002</c:v>
                </c:pt>
                <c:pt idx="54">
                  <c:v>31459.073799999998</c:v>
                </c:pt>
                <c:pt idx="55">
                  <c:v>32194.1751</c:v>
                </c:pt>
                <c:pt idx="56">
                  <c:v>29208.750800000002</c:v>
                </c:pt>
                <c:pt idx="57">
                  <c:v>24927.610700000001</c:v>
                </c:pt>
                <c:pt idx="58">
                  <c:v>25677.396199999999</c:v>
                </c:pt>
                <c:pt idx="59">
                  <c:v>22752.257399999999</c:v>
                </c:pt>
                <c:pt idx="60">
                  <c:v>23299.056700000001</c:v>
                </c:pt>
                <c:pt idx="61">
                  <c:v>23478.939200000001</c:v>
                </c:pt>
                <c:pt idx="62">
                  <c:v>23617.833500000001</c:v>
                </c:pt>
                <c:pt idx="63">
                  <c:v>30860.822400000001</c:v>
                </c:pt>
                <c:pt idx="64">
                  <c:v>31004.334200000001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HCP!$F$1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HCP!$A$2:$A$66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HCP!$F$2:$F$66</c:f>
              <c:numCache>
                <c:formatCode>_-* #,##0_-;\-* #,##0_-;_-* "-"??_-;_-@_-</c:formatCode>
                <c:ptCount val="65"/>
                <c:pt idx="0">
                  <c:v>19815.96644</c:v>
                </c:pt>
                <c:pt idx="1">
                  <c:v>19791.112279000001</c:v>
                </c:pt>
                <c:pt idx="2">
                  <c:v>19799.458215999999</c:v>
                </c:pt>
                <c:pt idx="3">
                  <c:v>19901.450216000001</c:v>
                </c:pt>
                <c:pt idx="4">
                  <c:v>19505.929983999999</c:v>
                </c:pt>
                <c:pt idx="5">
                  <c:v>19501.006939999999</c:v>
                </c:pt>
                <c:pt idx="6">
                  <c:v>19528.411574000002</c:v>
                </c:pt>
                <c:pt idx="7">
                  <c:v>25210.573065</c:v>
                </c:pt>
                <c:pt idx="8">
                  <c:v>25288.314019000001</c:v>
                </c:pt>
                <c:pt idx="9">
                  <c:v>26110.415362</c:v>
                </c:pt>
                <c:pt idx="10">
                  <c:v>28453.850146000001</c:v>
                </c:pt>
                <c:pt idx="11">
                  <c:v>28490.854245999999</c:v>
                </c:pt>
                <c:pt idx="12">
                  <c:v>28609.390748000002</c:v>
                </c:pt>
                <c:pt idx="13">
                  <c:v>28717.217161</c:v>
                </c:pt>
                <c:pt idx="14">
                  <c:v>28686.827560000002</c:v>
                </c:pt>
                <c:pt idx="15">
                  <c:v>28840.343035999998</c:v>
                </c:pt>
                <c:pt idx="16">
                  <c:v>28607.382291000002</c:v>
                </c:pt>
                <c:pt idx="17">
                  <c:v>28599.239872999999</c:v>
                </c:pt>
                <c:pt idx="18">
                  <c:v>28558.225818999999</c:v>
                </c:pt>
                <c:pt idx="19">
                  <c:v>27935.188331000001</c:v>
                </c:pt>
                <c:pt idx="20">
                  <c:v>28568.448808000001</c:v>
                </c:pt>
                <c:pt idx="21">
                  <c:v>29576.385817999999</c:v>
                </c:pt>
                <c:pt idx="22">
                  <c:v>31772.404208</c:v>
                </c:pt>
                <c:pt idx="23">
                  <c:v>31633.132874999999</c:v>
                </c:pt>
                <c:pt idx="24">
                  <c:v>31518.536033</c:v>
                </c:pt>
                <c:pt idx="25">
                  <c:v>31607.973802</c:v>
                </c:pt>
                <c:pt idx="26">
                  <c:v>31662.985873000001</c:v>
                </c:pt>
                <c:pt idx="27">
                  <c:v>31721.177366</c:v>
                </c:pt>
                <c:pt idx="28">
                  <c:v>31856.004411000002</c:v>
                </c:pt>
                <c:pt idx="29">
                  <c:v>31655.969541999999</c:v>
                </c:pt>
                <c:pt idx="30">
                  <c:v>31793.163439</c:v>
                </c:pt>
                <c:pt idx="31">
                  <c:v>30919.478207</c:v>
                </c:pt>
                <c:pt idx="32">
                  <c:v>31076.505028</c:v>
                </c:pt>
                <c:pt idx="33">
                  <c:v>32266.275199</c:v>
                </c:pt>
                <c:pt idx="34">
                  <c:v>34463.020473999997</c:v>
                </c:pt>
                <c:pt idx="35">
                  <c:v>34268.193375000003</c:v>
                </c:pt>
                <c:pt idx="36">
                  <c:v>34492.641277000002</c:v>
                </c:pt>
                <c:pt idx="37">
                  <c:v>34506.019611999996</c:v>
                </c:pt>
                <c:pt idx="38">
                  <c:v>34562.645192000004</c:v>
                </c:pt>
                <c:pt idx="39">
                  <c:v>34443.636001999999</c:v>
                </c:pt>
                <c:pt idx="40">
                  <c:v>34492.549729999999</c:v>
                </c:pt>
                <c:pt idx="41">
                  <c:v>34552.220972000003</c:v>
                </c:pt>
                <c:pt idx="42">
                  <c:v>34753.226092999997</c:v>
                </c:pt>
                <c:pt idx="43">
                  <c:v>34152.856785000004</c:v>
                </c:pt>
                <c:pt idx="44">
                  <c:v>34336.750929000002</c:v>
                </c:pt>
                <c:pt idx="45">
                  <c:v>38625.147299999997</c:v>
                </c:pt>
                <c:pt idx="46">
                  <c:v>41631.107580999997</c:v>
                </c:pt>
                <c:pt idx="47">
                  <c:v>43220.128349999999</c:v>
                </c:pt>
                <c:pt idx="48">
                  <c:v>46543.479092000001</c:v>
                </c:pt>
                <c:pt idx="49">
                  <c:v>42933.642458000002</c:v>
                </c:pt>
                <c:pt idx="50">
                  <c:v>43091.855814000002</c:v>
                </c:pt>
                <c:pt idx="51">
                  <c:v>44251.991957999999</c:v>
                </c:pt>
                <c:pt idx="52">
                  <c:v>43846.763003</c:v>
                </c:pt>
                <c:pt idx="53">
                  <c:v>44231.659252999998</c:v>
                </c:pt>
                <c:pt idx="54">
                  <c:v>45141.138169999998</c:v>
                </c:pt>
                <c:pt idx="55">
                  <c:v>44616.401079000003</c:v>
                </c:pt>
                <c:pt idx="56">
                  <c:v>43824.153165999996</c:v>
                </c:pt>
                <c:pt idx="57">
                  <c:v>41825.980610999999</c:v>
                </c:pt>
                <c:pt idx="58">
                  <c:v>44659.214708</c:v>
                </c:pt>
                <c:pt idx="59">
                  <c:v>45420.563949000003</c:v>
                </c:pt>
                <c:pt idx="60">
                  <c:v>44378.119786000003</c:v>
                </c:pt>
                <c:pt idx="61">
                  <c:v>44341.481074000003</c:v>
                </c:pt>
                <c:pt idx="62">
                  <c:v>44502.143148000003</c:v>
                </c:pt>
                <c:pt idx="63">
                  <c:v>43767.238611000001</c:v>
                </c:pt>
                <c:pt idx="64">
                  <c:v>43957.001391999998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209864"/>
        <c:axId val="176206728"/>
      </c:lineChart>
      <c:dateAx>
        <c:axId val="17620908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13000"/>
        <c:crosses val="autoZero"/>
        <c:auto val="1"/>
        <c:lblOffset val="100"/>
        <c:baseTimeUnit val="days"/>
      </c:dateAx>
      <c:valAx>
        <c:axId val="17621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9080"/>
        <c:crosses val="autoZero"/>
        <c:crossBetween val="between"/>
      </c:valAx>
      <c:valAx>
        <c:axId val="17620672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9864"/>
        <c:crosses val="max"/>
        <c:crossBetween val="between"/>
      </c:valAx>
      <c:dateAx>
        <c:axId val="1762098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7620672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DRP!$U$28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DRP!$S$29:$S$175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DRP!$U$29:$U$175</c:f>
              <c:numCache>
                <c:formatCode>_-* #,##0_-;\-* #,##0_-;_-* "-"??_-;_-@_-</c:formatCode>
                <c:ptCount val="147"/>
                <c:pt idx="0">
                  <c:v>11355.69</c:v>
                </c:pt>
                <c:pt idx="1">
                  <c:v>11086.34</c:v>
                </c:pt>
                <c:pt idx="2">
                  <c:v>10806.73</c:v>
                </c:pt>
                <c:pt idx="3">
                  <c:v>10724.83</c:v>
                </c:pt>
                <c:pt idx="4">
                  <c:v>10375.129999999999</c:v>
                </c:pt>
                <c:pt idx="5">
                  <c:v>10194.69</c:v>
                </c:pt>
                <c:pt idx="6">
                  <c:v>8025.75</c:v>
                </c:pt>
                <c:pt idx="7">
                  <c:v>7853.36</c:v>
                </c:pt>
                <c:pt idx="8">
                  <c:v>7853.36</c:v>
                </c:pt>
                <c:pt idx="9">
                  <c:v>8535.9699999999993</c:v>
                </c:pt>
                <c:pt idx="10">
                  <c:v>8416.82</c:v>
                </c:pt>
                <c:pt idx="11">
                  <c:v>8448.15</c:v>
                </c:pt>
                <c:pt idx="12">
                  <c:v>8360.11</c:v>
                </c:pt>
                <c:pt idx="13">
                  <c:v>8360.11</c:v>
                </c:pt>
                <c:pt idx="14">
                  <c:v>8570.76</c:v>
                </c:pt>
                <c:pt idx="15">
                  <c:v>8381.42</c:v>
                </c:pt>
                <c:pt idx="16">
                  <c:v>8812.52</c:v>
                </c:pt>
                <c:pt idx="17">
                  <c:v>8929.52</c:v>
                </c:pt>
                <c:pt idx="18">
                  <c:v>9000.36</c:v>
                </c:pt>
                <c:pt idx="19">
                  <c:v>8922.93</c:v>
                </c:pt>
                <c:pt idx="20">
                  <c:v>8894.5</c:v>
                </c:pt>
                <c:pt idx="21">
                  <c:v>9085.2999999999993</c:v>
                </c:pt>
                <c:pt idx="22">
                  <c:v>9114.41</c:v>
                </c:pt>
                <c:pt idx="23">
                  <c:v>9144.9</c:v>
                </c:pt>
                <c:pt idx="24">
                  <c:v>9025.09</c:v>
                </c:pt>
                <c:pt idx="25">
                  <c:v>9065.51</c:v>
                </c:pt>
                <c:pt idx="26">
                  <c:v>9273.81</c:v>
                </c:pt>
                <c:pt idx="27">
                  <c:v>9216.36</c:v>
                </c:pt>
                <c:pt idx="28">
                  <c:v>8986.9</c:v>
                </c:pt>
                <c:pt idx="29">
                  <c:v>8998.2800000000007</c:v>
                </c:pt>
                <c:pt idx="30">
                  <c:v>8967.2999999999993</c:v>
                </c:pt>
                <c:pt idx="31">
                  <c:v>9097.2900000000009</c:v>
                </c:pt>
                <c:pt idx="32">
                  <c:v>9095.41</c:v>
                </c:pt>
                <c:pt idx="33">
                  <c:v>9155.7999999999993</c:v>
                </c:pt>
                <c:pt idx="34">
                  <c:v>9185.9</c:v>
                </c:pt>
                <c:pt idx="35">
                  <c:v>9296.99</c:v>
                </c:pt>
                <c:pt idx="36">
                  <c:v>9208.5400000000009</c:v>
                </c:pt>
                <c:pt idx="37">
                  <c:v>9239.85</c:v>
                </c:pt>
                <c:pt idx="38">
                  <c:v>9250.44</c:v>
                </c:pt>
                <c:pt idx="39">
                  <c:v>9098.27</c:v>
                </c:pt>
                <c:pt idx="40">
                  <c:v>9346.49</c:v>
                </c:pt>
                <c:pt idx="41">
                  <c:v>9229.2099999999991</c:v>
                </c:pt>
                <c:pt idx="42">
                  <c:v>9220.32</c:v>
                </c:pt>
                <c:pt idx="43">
                  <c:v>9230.86</c:v>
                </c:pt>
                <c:pt idx="44">
                  <c:v>9380.33</c:v>
                </c:pt>
                <c:pt idx="45">
                  <c:v>9485.0300000000007</c:v>
                </c:pt>
                <c:pt idx="46">
                  <c:v>9244.07</c:v>
                </c:pt>
                <c:pt idx="47">
                  <c:v>9255.25</c:v>
                </c:pt>
                <c:pt idx="48">
                  <c:v>9346.2199999999993</c:v>
                </c:pt>
                <c:pt idx="49">
                  <c:v>9226.15</c:v>
                </c:pt>
                <c:pt idx="50">
                  <c:v>9128.2900000000009</c:v>
                </c:pt>
                <c:pt idx="51">
                  <c:v>8918.48</c:v>
                </c:pt>
                <c:pt idx="52">
                  <c:v>9148.36</c:v>
                </c:pt>
                <c:pt idx="53">
                  <c:v>9338.9599999999991</c:v>
                </c:pt>
                <c:pt idx="54">
                  <c:v>9390.81</c:v>
                </c:pt>
                <c:pt idx="55">
                  <c:v>9306.0300000000007</c:v>
                </c:pt>
                <c:pt idx="56">
                  <c:v>8933.84</c:v>
                </c:pt>
                <c:pt idx="57">
                  <c:v>8772.8799999999992</c:v>
                </c:pt>
                <c:pt idx="58">
                  <c:v>8763.0499999999993</c:v>
                </c:pt>
                <c:pt idx="59">
                  <c:v>8793.8700000000008</c:v>
                </c:pt>
                <c:pt idx="60">
                  <c:v>8713.98</c:v>
                </c:pt>
                <c:pt idx="61">
                  <c:v>8792.2999999999993</c:v>
                </c:pt>
                <c:pt idx="62">
                  <c:v>8690.2900000000009</c:v>
                </c:pt>
                <c:pt idx="63">
                  <c:v>8803.6</c:v>
                </c:pt>
                <c:pt idx="64">
                  <c:v>8737.2199999999993</c:v>
                </c:pt>
                <c:pt idx="65">
                  <c:v>8828.8799999999992</c:v>
                </c:pt>
                <c:pt idx="66">
                  <c:v>8608.98</c:v>
                </c:pt>
                <c:pt idx="67">
                  <c:v>8667.61</c:v>
                </c:pt>
                <c:pt idx="68">
                  <c:v>8434.75</c:v>
                </c:pt>
                <c:pt idx="69">
                  <c:v>8716.9699999999993</c:v>
                </c:pt>
                <c:pt idx="70">
                  <c:v>8813.09</c:v>
                </c:pt>
                <c:pt idx="71">
                  <c:v>8807.17</c:v>
                </c:pt>
                <c:pt idx="72">
                  <c:v>8726.4599999999991</c:v>
                </c:pt>
                <c:pt idx="73">
                  <c:v>8859.52</c:v>
                </c:pt>
                <c:pt idx="74">
                  <c:v>8735.06</c:v>
                </c:pt>
                <c:pt idx="75">
                  <c:v>8513.66</c:v>
                </c:pt>
                <c:pt idx="76">
                  <c:v>8446.08</c:v>
                </c:pt>
                <c:pt idx="77">
                  <c:v>8748.81</c:v>
                </c:pt>
                <c:pt idx="78">
                  <c:v>8928.16</c:v>
                </c:pt>
                <c:pt idx="79">
                  <c:v>9088.4599999999991</c:v>
                </c:pt>
                <c:pt idx="80">
                  <c:v>8971.76</c:v>
                </c:pt>
                <c:pt idx="81">
                  <c:v>9072.7199999999993</c:v>
                </c:pt>
                <c:pt idx="82">
                  <c:v>8920.9699999999993</c:v>
                </c:pt>
                <c:pt idx="83">
                  <c:v>8911.1299999999992</c:v>
                </c:pt>
                <c:pt idx="84">
                  <c:v>8900.52</c:v>
                </c:pt>
                <c:pt idx="85">
                  <c:v>8924.98</c:v>
                </c:pt>
                <c:pt idx="86">
                  <c:v>8805.23</c:v>
                </c:pt>
                <c:pt idx="87">
                  <c:v>8638.0300000000007</c:v>
                </c:pt>
                <c:pt idx="88">
                  <c:v>8638.0300000000007</c:v>
                </c:pt>
                <c:pt idx="89">
                  <c:v>8851.14</c:v>
                </c:pt>
                <c:pt idx="90">
                  <c:v>8940.48</c:v>
                </c:pt>
                <c:pt idx="91">
                  <c:v>8884.2900000000009</c:v>
                </c:pt>
                <c:pt idx="92">
                  <c:v>8996.69</c:v>
                </c:pt>
                <c:pt idx="93">
                  <c:v>9156.9500000000007</c:v>
                </c:pt>
                <c:pt idx="94">
                  <c:v>9008.65</c:v>
                </c:pt>
                <c:pt idx="95">
                  <c:v>8525.32</c:v>
                </c:pt>
                <c:pt idx="96">
                  <c:v>8796.1200000000008</c:v>
                </c:pt>
                <c:pt idx="97">
                  <c:v>8754.14</c:v>
                </c:pt>
                <c:pt idx="98">
                  <c:v>8816.17</c:v>
                </c:pt>
                <c:pt idx="99">
                  <c:v>8938.9599999999991</c:v>
                </c:pt>
                <c:pt idx="100">
                  <c:v>8720.7099999999991</c:v>
                </c:pt>
                <c:pt idx="101">
                  <c:v>8750.24</c:v>
                </c:pt>
                <c:pt idx="102">
                  <c:v>9197.9599999999991</c:v>
                </c:pt>
                <c:pt idx="103">
                  <c:v>9028.74</c:v>
                </c:pt>
                <c:pt idx="104">
                  <c:v>8905.17</c:v>
                </c:pt>
                <c:pt idx="105">
                  <c:v>8887.14</c:v>
                </c:pt>
                <c:pt idx="106">
                  <c:v>8879.07</c:v>
                </c:pt>
                <c:pt idx="107">
                  <c:v>8925.4599999999991</c:v>
                </c:pt>
                <c:pt idx="108">
                  <c:v>8794.67</c:v>
                </c:pt>
                <c:pt idx="109">
                  <c:v>8739.0300000000007</c:v>
                </c:pt>
                <c:pt idx="110">
                  <c:v>8772.34</c:v>
                </c:pt>
                <c:pt idx="111">
                  <c:v>8740.34</c:v>
                </c:pt>
                <c:pt idx="112">
                  <c:v>8449.43</c:v>
                </c:pt>
                <c:pt idx="113">
                  <c:v>8400.5300000000007</c:v>
                </c:pt>
                <c:pt idx="114">
                  <c:v>8328.56</c:v>
                </c:pt>
                <c:pt idx="115">
                  <c:v>7925.89</c:v>
                </c:pt>
                <c:pt idx="116">
                  <c:v>8030.85</c:v>
                </c:pt>
                <c:pt idx="117">
                  <c:v>7701.9</c:v>
                </c:pt>
                <c:pt idx="118">
                  <c:v>7522.95</c:v>
                </c:pt>
                <c:pt idx="119">
                  <c:v>7645.28</c:v>
                </c:pt>
                <c:pt idx="120">
                  <c:v>7924.47</c:v>
                </c:pt>
                <c:pt idx="121">
                  <c:v>7911.17</c:v>
                </c:pt>
                <c:pt idx="122">
                  <c:v>7789.63</c:v>
                </c:pt>
                <c:pt idx="123">
                  <c:v>7862.14</c:v>
                </c:pt>
                <c:pt idx="124">
                  <c:v>7810.22</c:v>
                </c:pt>
                <c:pt idx="125">
                  <c:v>7852.92</c:v>
                </c:pt>
                <c:pt idx="126">
                  <c:v>8344.74</c:v>
                </c:pt>
                <c:pt idx="127">
                  <c:v>9170.4599999999991</c:v>
                </c:pt>
                <c:pt idx="128">
                  <c:v>9214.2800000000007</c:v>
                </c:pt>
                <c:pt idx="129">
                  <c:v>9190.65</c:v>
                </c:pt>
                <c:pt idx="130">
                  <c:v>9163.51</c:v>
                </c:pt>
                <c:pt idx="131">
                  <c:v>9265.91</c:v>
                </c:pt>
                <c:pt idx="132">
                  <c:v>9554.4</c:v>
                </c:pt>
                <c:pt idx="133">
                  <c:v>9482.32</c:v>
                </c:pt>
                <c:pt idx="134">
                  <c:v>9636.0499999999993</c:v>
                </c:pt>
                <c:pt idx="135">
                  <c:v>9636.0499999999993</c:v>
                </c:pt>
                <c:pt idx="136">
                  <c:v>9826.75</c:v>
                </c:pt>
                <c:pt idx="137">
                  <c:v>9586.33</c:v>
                </c:pt>
                <c:pt idx="138">
                  <c:v>9498.73</c:v>
                </c:pt>
                <c:pt idx="139">
                  <c:v>9663.7099999999991</c:v>
                </c:pt>
                <c:pt idx="140">
                  <c:v>9741.2800000000007</c:v>
                </c:pt>
                <c:pt idx="141">
                  <c:v>9829.52</c:v>
                </c:pt>
                <c:pt idx="142">
                  <c:v>9999.7900000000009</c:v>
                </c:pt>
                <c:pt idx="143">
                  <c:v>10050.34</c:v>
                </c:pt>
                <c:pt idx="144">
                  <c:v>10062.1</c:v>
                </c:pt>
                <c:pt idx="145">
                  <c:v>10664.32</c:v>
                </c:pt>
                <c:pt idx="146">
                  <c:v>10483.84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DRP!$V$28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DRP!$S$29:$S$175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DRP!$V$29:$V$175</c:f>
              <c:numCache>
                <c:formatCode>#,##0_ ;[Red]\-#,##0\ </c:formatCode>
                <c:ptCount val="147"/>
                <c:pt idx="0">
                  <c:v>6176.2008830000004</c:v>
                </c:pt>
                <c:pt idx="1">
                  <c:v>6165.9377290000002</c:v>
                </c:pt>
                <c:pt idx="2">
                  <c:v>6168.9716349999999</c:v>
                </c:pt>
                <c:pt idx="3">
                  <c:v>6172.4544569999998</c:v>
                </c:pt>
                <c:pt idx="4">
                  <c:v>6154.8883859999996</c:v>
                </c:pt>
                <c:pt idx="5">
                  <c:v>6153.6012739999996</c:v>
                </c:pt>
                <c:pt idx="6">
                  <c:v>6170.7883940000002</c:v>
                </c:pt>
                <c:pt idx="7">
                  <c:v>6148.1085240000002</c:v>
                </c:pt>
                <c:pt idx="8">
                  <c:v>6148.1085240000002</c:v>
                </c:pt>
                <c:pt idx="9">
                  <c:v>6162.4787900000001</c:v>
                </c:pt>
                <c:pt idx="10">
                  <c:v>6183.3340070000004</c:v>
                </c:pt>
                <c:pt idx="11">
                  <c:v>6171.5203030000002</c:v>
                </c:pt>
                <c:pt idx="12">
                  <c:v>6157.4061929999998</c:v>
                </c:pt>
                <c:pt idx="13">
                  <c:v>6157.4061929999998</c:v>
                </c:pt>
                <c:pt idx="14">
                  <c:v>6158.0688030000001</c:v>
                </c:pt>
                <c:pt idx="15">
                  <c:v>6172.5499669999999</c:v>
                </c:pt>
                <c:pt idx="16">
                  <c:v>6162.6949240000004</c:v>
                </c:pt>
                <c:pt idx="17">
                  <c:v>6149.5095240000001</c:v>
                </c:pt>
                <c:pt idx="18">
                  <c:v>6165.5446009999996</c:v>
                </c:pt>
                <c:pt idx="19">
                  <c:v>6165.7681570000004</c:v>
                </c:pt>
                <c:pt idx="20">
                  <c:v>6171.9414079999997</c:v>
                </c:pt>
                <c:pt idx="21">
                  <c:v>6178.3719460000002</c:v>
                </c:pt>
                <c:pt idx="22">
                  <c:v>6175.9643409999999</c:v>
                </c:pt>
                <c:pt idx="23">
                  <c:v>6162.7338920000002</c:v>
                </c:pt>
                <c:pt idx="24">
                  <c:v>6165.0512140000001</c:v>
                </c:pt>
                <c:pt idx="25">
                  <c:v>6168.1807550000003</c:v>
                </c:pt>
                <c:pt idx="26">
                  <c:v>6173.1736689999998</c:v>
                </c:pt>
                <c:pt idx="27">
                  <c:v>6175.0832129999999</c:v>
                </c:pt>
                <c:pt idx="28">
                  <c:v>6172.3844689999996</c:v>
                </c:pt>
                <c:pt idx="29">
                  <c:v>6175.7719260000003</c:v>
                </c:pt>
                <c:pt idx="30">
                  <c:v>6170.0859209999999</c:v>
                </c:pt>
                <c:pt idx="31">
                  <c:v>6166.40146</c:v>
                </c:pt>
                <c:pt idx="32">
                  <c:v>6148.2454239999997</c:v>
                </c:pt>
                <c:pt idx="33">
                  <c:v>6177.6324800000002</c:v>
                </c:pt>
                <c:pt idx="34">
                  <c:v>6175.5749340000002</c:v>
                </c:pt>
                <c:pt idx="35">
                  <c:v>6184.228145</c:v>
                </c:pt>
                <c:pt idx="36">
                  <c:v>6167.9504699999998</c:v>
                </c:pt>
                <c:pt idx="37">
                  <c:v>6157.0598980000004</c:v>
                </c:pt>
                <c:pt idx="38">
                  <c:v>6158.3618889999998</c:v>
                </c:pt>
                <c:pt idx="39">
                  <c:v>6197.6108320000003</c:v>
                </c:pt>
                <c:pt idx="40">
                  <c:v>6190.8681550000001</c:v>
                </c:pt>
                <c:pt idx="41">
                  <c:v>6186.7901140000004</c:v>
                </c:pt>
                <c:pt idx="42">
                  <c:v>6178.6920120000004</c:v>
                </c:pt>
                <c:pt idx="43">
                  <c:v>6178.0360280000004</c:v>
                </c:pt>
                <c:pt idx="44">
                  <c:v>6184.1441029999996</c:v>
                </c:pt>
                <c:pt idx="45">
                  <c:v>6205.5153209999999</c:v>
                </c:pt>
                <c:pt idx="46">
                  <c:v>6178.4233670000003</c:v>
                </c:pt>
                <c:pt idx="47">
                  <c:v>6187.0470079999996</c:v>
                </c:pt>
                <c:pt idx="48">
                  <c:v>6180.2878929999997</c:v>
                </c:pt>
                <c:pt idx="49">
                  <c:v>6201.5984669999998</c:v>
                </c:pt>
                <c:pt idx="50">
                  <c:v>6181.3474139999998</c:v>
                </c:pt>
                <c:pt idx="51">
                  <c:v>6197.8672180000003</c:v>
                </c:pt>
                <c:pt idx="52">
                  <c:v>6187.0596919999998</c:v>
                </c:pt>
                <c:pt idx="53">
                  <c:v>6192.8903710000004</c:v>
                </c:pt>
                <c:pt idx="54">
                  <c:v>6195.3757050000004</c:v>
                </c:pt>
                <c:pt idx="55">
                  <c:v>6182.6786830000001</c:v>
                </c:pt>
                <c:pt idx="56">
                  <c:v>6185.0603970000002</c:v>
                </c:pt>
                <c:pt idx="57">
                  <c:v>6180.8848969999999</c:v>
                </c:pt>
                <c:pt idx="58">
                  <c:v>6175.5860599999996</c:v>
                </c:pt>
                <c:pt idx="59">
                  <c:v>6088.6853529999998</c:v>
                </c:pt>
                <c:pt idx="60">
                  <c:v>6093.644515</c:v>
                </c:pt>
                <c:pt idx="61">
                  <c:v>6115.4368780000004</c:v>
                </c:pt>
                <c:pt idx="62">
                  <c:v>6105.2695160000003</c:v>
                </c:pt>
                <c:pt idx="63">
                  <c:v>6121.1461440000003</c:v>
                </c:pt>
                <c:pt idx="64">
                  <c:v>6114.4850399999996</c:v>
                </c:pt>
                <c:pt idx="65">
                  <c:v>6104.2918390000004</c:v>
                </c:pt>
                <c:pt idx="66">
                  <c:v>6082.4294900000004</c:v>
                </c:pt>
                <c:pt idx="67">
                  <c:v>6108.9503629999999</c:v>
                </c:pt>
                <c:pt idx="68">
                  <c:v>6114.1558219999997</c:v>
                </c:pt>
                <c:pt idx="69">
                  <c:v>6100.9829650000001</c:v>
                </c:pt>
                <c:pt idx="70">
                  <c:v>6107.4688630000001</c:v>
                </c:pt>
                <c:pt idx="71">
                  <c:v>6109.2380300000004</c:v>
                </c:pt>
                <c:pt idx="72">
                  <c:v>6101.9202740000001</c:v>
                </c:pt>
                <c:pt idx="73">
                  <c:v>6109.3333320000002</c:v>
                </c:pt>
                <c:pt idx="74">
                  <c:v>6093.7943580000001</c:v>
                </c:pt>
                <c:pt idx="75">
                  <c:v>6113.7793119999997</c:v>
                </c:pt>
                <c:pt idx="76">
                  <c:v>6112.9739769999996</c:v>
                </c:pt>
                <c:pt idx="77">
                  <c:v>6091.3949579999999</c:v>
                </c:pt>
                <c:pt idx="78">
                  <c:v>6093.931552</c:v>
                </c:pt>
                <c:pt idx="79">
                  <c:v>6098.9719580000001</c:v>
                </c:pt>
                <c:pt idx="80">
                  <c:v>6087.6371490000001</c:v>
                </c:pt>
                <c:pt idx="81">
                  <c:v>6099.7152990000004</c:v>
                </c:pt>
                <c:pt idx="82">
                  <c:v>6102.2903260000003</c:v>
                </c:pt>
                <c:pt idx="83">
                  <c:v>6119.9001159999998</c:v>
                </c:pt>
                <c:pt idx="84">
                  <c:v>6089.0826520000001</c:v>
                </c:pt>
                <c:pt idx="85">
                  <c:v>6111.172834</c:v>
                </c:pt>
                <c:pt idx="86">
                  <c:v>6108.714739</c:v>
                </c:pt>
                <c:pt idx="87">
                  <c:v>6097.7517500000004</c:v>
                </c:pt>
                <c:pt idx="88">
                  <c:v>6097.7517500000004</c:v>
                </c:pt>
                <c:pt idx="89">
                  <c:v>6094.8218049999996</c:v>
                </c:pt>
                <c:pt idx="90">
                  <c:v>6109.1434529999997</c:v>
                </c:pt>
                <c:pt idx="91">
                  <c:v>6114.8324730000004</c:v>
                </c:pt>
                <c:pt idx="92">
                  <c:v>6109.8703219999998</c:v>
                </c:pt>
                <c:pt idx="93">
                  <c:v>6115.1846029999997</c:v>
                </c:pt>
                <c:pt idx="94">
                  <c:v>6118.3828439999997</c:v>
                </c:pt>
                <c:pt idx="95">
                  <c:v>6112.9953409999998</c:v>
                </c:pt>
                <c:pt idx="96">
                  <c:v>6111.8125769999997</c:v>
                </c:pt>
                <c:pt idx="97">
                  <c:v>6091.1704950000003</c:v>
                </c:pt>
                <c:pt idx="98">
                  <c:v>6091.7906599999997</c:v>
                </c:pt>
                <c:pt idx="99">
                  <c:v>6118.91399</c:v>
                </c:pt>
                <c:pt idx="100">
                  <c:v>6113.0042249999997</c:v>
                </c:pt>
                <c:pt idx="101">
                  <c:v>6101.4613200000003</c:v>
                </c:pt>
                <c:pt idx="102">
                  <c:v>6094.9013480000003</c:v>
                </c:pt>
                <c:pt idx="103">
                  <c:v>6105.6656730000004</c:v>
                </c:pt>
                <c:pt idx="104">
                  <c:v>6071.2830729999996</c:v>
                </c:pt>
                <c:pt idx="105">
                  <c:v>6098.2655359999999</c:v>
                </c:pt>
                <c:pt idx="106">
                  <c:v>6090.0458479999998</c:v>
                </c:pt>
                <c:pt idx="107">
                  <c:v>6084.4185829999997</c:v>
                </c:pt>
                <c:pt idx="108">
                  <c:v>6100.3738990000002</c:v>
                </c:pt>
                <c:pt idx="109">
                  <c:v>6055.7514359999996</c:v>
                </c:pt>
                <c:pt idx="110">
                  <c:v>6045.1480089999995</c:v>
                </c:pt>
                <c:pt idx="111">
                  <c:v>6056.5970349999998</c:v>
                </c:pt>
                <c:pt idx="112">
                  <c:v>6050.0820750000003</c:v>
                </c:pt>
                <c:pt idx="113">
                  <c:v>6046.4385819999998</c:v>
                </c:pt>
                <c:pt idx="114">
                  <c:v>6025.3301949999995</c:v>
                </c:pt>
                <c:pt idx="115">
                  <c:v>6023.74262</c:v>
                </c:pt>
                <c:pt idx="116">
                  <c:v>6027.9132339999996</c:v>
                </c:pt>
                <c:pt idx="117">
                  <c:v>6035.3089749999999</c:v>
                </c:pt>
                <c:pt idx="118">
                  <c:v>6039.9108109999997</c:v>
                </c:pt>
                <c:pt idx="119">
                  <c:v>6016.4351839999999</c:v>
                </c:pt>
                <c:pt idx="120">
                  <c:v>6049.1074790000002</c:v>
                </c:pt>
                <c:pt idx="121">
                  <c:v>6059.641826</c:v>
                </c:pt>
                <c:pt idx="122">
                  <c:v>6042.2731409999997</c:v>
                </c:pt>
                <c:pt idx="123">
                  <c:v>6031.9695469999997</c:v>
                </c:pt>
                <c:pt idx="124">
                  <c:v>6038.9722330000004</c:v>
                </c:pt>
                <c:pt idx="125">
                  <c:v>6060.5301810000001</c:v>
                </c:pt>
                <c:pt idx="126">
                  <c:v>5928.0795989999997</c:v>
                </c:pt>
                <c:pt idx="127">
                  <c:v>7739.5138829999996</c:v>
                </c:pt>
                <c:pt idx="128">
                  <c:v>7699.5820659999999</c:v>
                </c:pt>
                <c:pt idx="129">
                  <c:v>7688.4448510000002</c:v>
                </c:pt>
                <c:pt idx="130">
                  <c:v>7723.5633019999996</c:v>
                </c:pt>
                <c:pt idx="131">
                  <c:v>7708.7257669999999</c:v>
                </c:pt>
                <c:pt idx="132">
                  <c:v>7686.8226430000004</c:v>
                </c:pt>
                <c:pt idx="133">
                  <c:v>7690.7017320000004</c:v>
                </c:pt>
                <c:pt idx="134">
                  <c:v>7712.811025</c:v>
                </c:pt>
                <c:pt idx="135">
                  <c:v>7712.811025</c:v>
                </c:pt>
                <c:pt idx="136">
                  <c:v>7726.0395689999996</c:v>
                </c:pt>
                <c:pt idx="137">
                  <c:v>7705.9696409999997</c:v>
                </c:pt>
                <c:pt idx="138">
                  <c:v>7675.6849789999997</c:v>
                </c:pt>
                <c:pt idx="139">
                  <c:v>7716.0949659999997</c:v>
                </c:pt>
                <c:pt idx="140">
                  <c:v>7694.2466860000004</c:v>
                </c:pt>
                <c:pt idx="141">
                  <c:v>7687.7350850000003</c:v>
                </c:pt>
                <c:pt idx="142">
                  <c:v>7705.7805420000004</c:v>
                </c:pt>
                <c:pt idx="143">
                  <c:v>7702.9811499999996</c:v>
                </c:pt>
                <c:pt idx="144">
                  <c:v>7707.4802360000003</c:v>
                </c:pt>
                <c:pt idx="145">
                  <c:v>7714.7219080000004</c:v>
                </c:pt>
                <c:pt idx="146">
                  <c:v>7694.3441069999999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788192"/>
        <c:axId val="739788584"/>
      </c:lineChart>
      <c:lineChart>
        <c:grouping val="standard"/>
        <c:varyColors val="0"/>
        <c:ser>
          <c:idx val="3"/>
          <c:order val="2"/>
          <c:tx>
            <c:strRef>
              <c:f>DRP!$W$28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DRP!$S$29:$S$175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DRP!$W$29:$W$175</c:f>
              <c:numCache>
                <c:formatCode>#,##0_ ;[Red]\-#,##0\ </c:formatCode>
                <c:ptCount val="147"/>
                <c:pt idx="0">
                  <c:v>269.59070000000003</c:v>
                </c:pt>
                <c:pt idx="1">
                  <c:v>269.59070000000003</c:v>
                </c:pt>
                <c:pt idx="2">
                  <c:v>268.99540000000002</c:v>
                </c:pt>
                <c:pt idx="3">
                  <c:v>268.99540000000002</c:v>
                </c:pt>
                <c:pt idx="4">
                  <c:v>268.99540000000002</c:v>
                </c:pt>
                <c:pt idx="5">
                  <c:v>268.99540000000002</c:v>
                </c:pt>
                <c:pt idx="6">
                  <c:v>268.99540000000002</c:v>
                </c:pt>
                <c:pt idx="7">
                  <c:v>268.99540000000002</c:v>
                </c:pt>
                <c:pt idx="8">
                  <c:v>268.99540000000002</c:v>
                </c:pt>
                <c:pt idx="9">
                  <c:v>268.99540000000002</c:v>
                </c:pt>
                <c:pt idx="10">
                  <c:v>269.90609999999998</c:v>
                </c:pt>
                <c:pt idx="11">
                  <c:v>269.90609999999998</c:v>
                </c:pt>
                <c:pt idx="12">
                  <c:v>269.90609999999998</c:v>
                </c:pt>
                <c:pt idx="13">
                  <c:v>269.90609999999998</c:v>
                </c:pt>
                <c:pt idx="14">
                  <c:v>269.90609999999998</c:v>
                </c:pt>
                <c:pt idx="15">
                  <c:v>269.90609999999998</c:v>
                </c:pt>
                <c:pt idx="16">
                  <c:v>269.90609999999998</c:v>
                </c:pt>
                <c:pt idx="17">
                  <c:v>264.78609999999998</c:v>
                </c:pt>
                <c:pt idx="18">
                  <c:v>264.78609999999998</c:v>
                </c:pt>
                <c:pt idx="19">
                  <c:v>264.78609999999998</c:v>
                </c:pt>
                <c:pt idx="20">
                  <c:v>264.78609999999998</c:v>
                </c:pt>
                <c:pt idx="21">
                  <c:v>264.78609999999998</c:v>
                </c:pt>
                <c:pt idx="22">
                  <c:v>265.03800000000001</c:v>
                </c:pt>
                <c:pt idx="23">
                  <c:v>265.03800000000001</c:v>
                </c:pt>
                <c:pt idx="24">
                  <c:v>265.03800000000001</c:v>
                </c:pt>
                <c:pt idx="25">
                  <c:v>265.03800000000001</c:v>
                </c:pt>
                <c:pt idx="26">
                  <c:v>265.03800000000001</c:v>
                </c:pt>
                <c:pt idx="27">
                  <c:v>263.8526</c:v>
                </c:pt>
                <c:pt idx="28">
                  <c:v>263.8526</c:v>
                </c:pt>
                <c:pt idx="29">
                  <c:v>263.8526</c:v>
                </c:pt>
                <c:pt idx="30">
                  <c:v>263.8526</c:v>
                </c:pt>
                <c:pt idx="31">
                  <c:v>263.8526</c:v>
                </c:pt>
                <c:pt idx="32">
                  <c:v>265.18239999999997</c:v>
                </c:pt>
                <c:pt idx="33">
                  <c:v>265.18239999999997</c:v>
                </c:pt>
                <c:pt idx="34">
                  <c:v>265.18239999999997</c:v>
                </c:pt>
                <c:pt idx="35">
                  <c:v>265.18239999999997</c:v>
                </c:pt>
                <c:pt idx="36">
                  <c:v>265.18239999999997</c:v>
                </c:pt>
                <c:pt idx="37">
                  <c:v>265.18239999999997</c:v>
                </c:pt>
                <c:pt idx="38">
                  <c:v>265.18239999999997</c:v>
                </c:pt>
                <c:pt idx="39">
                  <c:v>266.8802</c:v>
                </c:pt>
                <c:pt idx="40">
                  <c:v>266.8802</c:v>
                </c:pt>
                <c:pt idx="41">
                  <c:v>266.8802</c:v>
                </c:pt>
                <c:pt idx="42">
                  <c:v>266.8802</c:v>
                </c:pt>
                <c:pt idx="43">
                  <c:v>266.8802</c:v>
                </c:pt>
                <c:pt idx="44">
                  <c:v>274.2577</c:v>
                </c:pt>
                <c:pt idx="45">
                  <c:v>274.2577</c:v>
                </c:pt>
                <c:pt idx="46">
                  <c:v>274.2577</c:v>
                </c:pt>
                <c:pt idx="47">
                  <c:v>274.2577</c:v>
                </c:pt>
                <c:pt idx="48">
                  <c:v>274.2577</c:v>
                </c:pt>
                <c:pt idx="49">
                  <c:v>269.03429999999997</c:v>
                </c:pt>
                <c:pt idx="50">
                  <c:v>269.03429999999997</c:v>
                </c:pt>
                <c:pt idx="51">
                  <c:v>269.03429999999997</c:v>
                </c:pt>
                <c:pt idx="52">
                  <c:v>269.03429999999997</c:v>
                </c:pt>
                <c:pt idx="53">
                  <c:v>269.03429999999997</c:v>
                </c:pt>
                <c:pt idx="54">
                  <c:v>270.74160000000001</c:v>
                </c:pt>
                <c:pt idx="55">
                  <c:v>270.74160000000001</c:v>
                </c:pt>
                <c:pt idx="56">
                  <c:v>270.74160000000001</c:v>
                </c:pt>
                <c:pt idx="57">
                  <c:v>270.74160000000001</c:v>
                </c:pt>
                <c:pt idx="58">
                  <c:v>270.74160000000001</c:v>
                </c:pt>
                <c:pt idx="59">
                  <c:v>262.00909999999999</c:v>
                </c:pt>
                <c:pt idx="60">
                  <c:v>262.00909999999999</c:v>
                </c:pt>
                <c:pt idx="61">
                  <c:v>262.00909999999999</c:v>
                </c:pt>
                <c:pt idx="62">
                  <c:v>262.00909999999999</c:v>
                </c:pt>
                <c:pt idx="63">
                  <c:v>262.00909999999999</c:v>
                </c:pt>
                <c:pt idx="64">
                  <c:v>259.71940000000001</c:v>
                </c:pt>
                <c:pt idx="65">
                  <c:v>259.71940000000001</c:v>
                </c:pt>
                <c:pt idx="66">
                  <c:v>259.71940000000001</c:v>
                </c:pt>
                <c:pt idx="67">
                  <c:v>259.71940000000001</c:v>
                </c:pt>
                <c:pt idx="68">
                  <c:v>259.71940000000001</c:v>
                </c:pt>
                <c:pt idx="69">
                  <c:v>268.73849999999999</c:v>
                </c:pt>
                <c:pt idx="70">
                  <c:v>268.73849999999999</c:v>
                </c:pt>
                <c:pt idx="71">
                  <c:v>268.73849999999999</c:v>
                </c:pt>
                <c:pt idx="72">
                  <c:v>268.73849999999999</c:v>
                </c:pt>
                <c:pt idx="73">
                  <c:v>268.73849999999999</c:v>
                </c:pt>
                <c:pt idx="74">
                  <c:v>260.32600000000002</c:v>
                </c:pt>
                <c:pt idx="75">
                  <c:v>260.32600000000002</c:v>
                </c:pt>
                <c:pt idx="76">
                  <c:v>260.32600000000002</c:v>
                </c:pt>
                <c:pt idx="77">
                  <c:v>260.32600000000002</c:v>
                </c:pt>
                <c:pt idx="78">
                  <c:v>260.32600000000002</c:v>
                </c:pt>
                <c:pt idx="79">
                  <c:v>259.53129999999999</c:v>
                </c:pt>
                <c:pt idx="80">
                  <c:v>259.53129999999999</c:v>
                </c:pt>
                <c:pt idx="81">
                  <c:v>259.53129999999999</c:v>
                </c:pt>
                <c:pt idx="82">
                  <c:v>259.53129999999999</c:v>
                </c:pt>
                <c:pt idx="83">
                  <c:v>259.53129999999999</c:v>
                </c:pt>
                <c:pt idx="84">
                  <c:v>259.53129999999999</c:v>
                </c:pt>
                <c:pt idx="85">
                  <c:v>259.53129999999999</c:v>
                </c:pt>
                <c:pt idx="86">
                  <c:v>259.53129999999999</c:v>
                </c:pt>
                <c:pt idx="87">
                  <c:v>259.53129999999999</c:v>
                </c:pt>
                <c:pt idx="88">
                  <c:v>259.53129999999999</c:v>
                </c:pt>
                <c:pt idx="89">
                  <c:v>265.51089999999999</c:v>
                </c:pt>
                <c:pt idx="90">
                  <c:v>265.51089999999999</c:v>
                </c:pt>
                <c:pt idx="91">
                  <c:v>265.51089999999999</c:v>
                </c:pt>
                <c:pt idx="92">
                  <c:v>265.51089999999999</c:v>
                </c:pt>
                <c:pt idx="93">
                  <c:v>265.51089999999999</c:v>
                </c:pt>
                <c:pt idx="94">
                  <c:v>258.55079999999998</c:v>
                </c:pt>
                <c:pt idx="95">
                  <c:v>258.55079999999998</c:v>
                </c:pt>
                <c:pt idx="96">
                  <c:v>258.55079999999998</c:v>
                </c:pt>
                <c:pt idx="97">
                  <c:v>258.55079999999998</c:v>
                </c:pt>
                <c:pt idx="98">
                  <c:v>258.55079999999998</c:v>
                </c:pt>
                <c:pt idx="99">
                  <c:v>258.55079999999998</c:v>
                </c:pt>
                <c:pt idx="100">
                  <c:v>258.55079999999998</c:v>
                </c:pt>
                <c:pt idx="101">
                  <c:v>258.55079999999998</c:v>
                </c:pt>
                <c:pt idx="102">
                  <c:v>258.55079999999998</c:v>
                </c:pt>
                <c:pt idx="103">
                  <c:v>258.55079999999998</c:v>
                </c:pt>
                <c:pt idx="104">
                  <c:v>264.8759</c:v>
                </c:pt>
                <c:pt idx="105">
                  <c:v>264.8759</c:v>
                </c:pt>
                <c:pt idx="106">
                  <c:v>264.8759</c:v>
                </c:pt>
                <c:pt idx="107">
                  <c:v>264.8759</c:v>
                </c:pt>
                <c:pt idx="108">
                  <c:v>264.8759</c:v>
                </c:pt>
                <c:pt idx="109">
                  <c:v>250.39230000000001</c:v>
                </c:pt>
                <c:pt idx="110">
                  <c:v>250.39230000000001</c:v>
                </c:pt>
                <c:pt idx="111">
                  <c:v>250.39230000000001</c:v>
                </c:pt>
                <c:pt idx="112">
                  <c:v>250.39230000000001</c:v>
                </c:pt>
                <c:pt idx="113">
                  <c:v>250.39230000000001</c:v>
                </c:pt>
                <c:pt idx="114">
                  <c:v>238.11600000000001</c:v>
                </c:pt>
                <c:pt idx="115">
                  <c:v>238.11600000000001</c:v>
                </c:pt>
                <c:pt idx="116">
                  <c:v>238.11600000000001</c:v>
                </c:pt>
                <c:pt idx="117">
                  <c:v>238.11600000000001</c:v>
                </c:pt>
                <c:pt idx="118">
                  <c:v>238.11600000000001</c:v>
                </c:pt>
                <c:pt idx="119">
                  <c:v>238.11600000000001</c:v>
                </c:pt>
                <c:pt idx="120">
                  <c:v>238.11600000000001</c:v>
                </c:pt>
                <c:pt idx="121">
                  <c:v>238.11600000000001</c:v>
                </c:pt>
                <c:pt idx="122">
                  <c:v>238.11600000000001</c:v>
                </c:pt>
                <c:pt idx="123">
                  <c:v>238.11600000000001</c:v>
                </c:pt>
                <c:pt idx="124">
                  <c:v>237.89789999999999</c:v>
                </c:pt>
                <c:pt idx="125">
                  <c:v>237.89789999999999</c:v>
                </c:pt>
                <c:pt idx="126">
                  <c:v>188.00579999999999</c:v>
                </c:pt>
                <c:pt idx="127">
                  <c:v>-484.02109999999999</c:v>
                </c:pt>
                <c:pt idx="128">
                  <c:v>-484.02109999999999</c:v>
                </c:pt>
                <c:pt idx="129">
                  <c:v>-484.02109999999999</c:v>
                </c:pt>
                <c:pt idx="130">
                  <c:v>-484.02109999999999</c:v>
                </c:pt>
                <c:pt idx="131">
                  <c:v>-484.02109999999999</c:v>
                </c:pt>
                <c:pt idx="132">
                  <c:v>-450.61950000000002</c:v>
                </c:pt>
                <c:pt idx="133">
                  <c:v>-450.61950000000002</c:v>
                </c:pt>
                <c:pt idx="134">
                  <c:v>-450.61950000000002</c:v>
                </c:pt>
                <c:pt idx="135">
                  <c:v>-450.61950000000002</c:v>
                </c:pt>
                <c:pt idx="136">
                  <c:v>-450.61950000000002</c:v>
                </c:pt>
                <c:pt idx="137">
                  <c:v>-341.54410000000001</c:v>
                </c:pt>
                <c:pt idx="138">
                  <c:v>-341.54410000000001</c:v>
                </c:pt>
                <c:pt idx="139">
                  <c:v>-341.54410000000001</c:v>
                </c:pt>
                <c:pt idx="140">
                  <c:v>-341.54410000000001</c:v>
                </c:pt>
                <c:pt idx="141">
                  <c:v>-341.54410000000001</c:v>
                </c:pt>
                <c:pt idx="142">
                  <c:v>-450.12700000000001</c:v>
                </c:pt>
                <c:pt idx="143">
                  <c:v>-450.12700000000001</c:v>
                </c:pt>
                <c:pt idx="144">
                  <c:v>-450.12700000000001</c:v>
                </c:pt>
                <c:pt idx="145">
                  <c:v>-450.12700000000001</c:v>
                </c:pt>
                <c:pt idx="146">
                  <c:v>-450.12700000000001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DRP!$Y$28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DRP!$Y$29:$Y$175</c:f>
              <c:numCache>
                <c:formatCode>#,##0_ ;[Red]\-#,##0\ </c:formatCode>
                <c:ptCount val="147"/>
                <c:pt idx="0">
                  <c:v>827.11613599999998</c:v>
                </c:pt>
                <c:pt idx="1">
                  <c:v>826.728386</c:v>
                </c:pt>
                <c:pt idx="2">
                  <c:v>817.03867500000001</c:v>
                </c:pt>
                <c:pt idx="3">
                  <c:v>817.56091900000001</c:v>
                </c:pt>
                <c:pt idx="4">
                  <c:v>817.71163899999999</c:v>
                </c:pt>
                <c:pt idx="5">
                  <c:v>816.86935700000004</c:v>
                </c:pt>
                <c:pt idx="6">
                  <c:v>816.66207999999995</c:v>
                </c:pt>
                <c:pt idx="7">
                  <c:v>816.85839399999998</c:v>
                </c:pt>
                <c:pt idx="8">
                  <c:v>816.85839399999998</c:v>
                </c:pt>
                <c:pt idx="9">
                  <c:v>817.94704999999999</c:v>
                </c:pt>
                <c:pt idx="10">
                  <c:v>818.93864599999995</c:v>
                </c:pt>
                <c:pt idx="11">
                  <c:v>818.17368999999997</c:v>
                </c:pt>
                <c:pt idx="12">
                  <c:v>818.63685299999997</c:v>
                </c:pt>
                <c:pt idx="13">
                  <c:v>818.63685299999997</c:v>
                </c:pt>
                <c:pt idx="14">
                  <c:v>818.30568600000004</c:v>
                </c:pt>
                <c:pt idx="15">
                  <c:v>819.42308600000001</c:v>
                </c:pt>
                <c:pt idx="16">
                  <c:v>818.14920099999995</c:v>
                </c:pt>
                <c:pt idx="17">
                  <c:v>801.89745400000004</c:v>
                </c:pt>
                <c:pt idx="18">
                  <c:v>801.741083</c:v>
                </c:pt>
                <c:pt idx="19">
                  <c:v>801.54236500000002</c:v>
                </c:pt>
                <c:pt idx="20">
                  <c:v>802.09130100000004</c:v>
                </c:pt>
                <c:pt idx="21">
                  <c:v>801.96980099999996</c:v>
                </c:pt>
                <c:pt idx="22">
                  <c:v>801.90114300000005</c:v>
                </c:pt>
                <c:pt idx="23">
                  <c:v>802.28653099999997</c:v>
                </c:pt>
                <c:pt idx="24">
                  <c:v>802.07176700000002</c:v>
                </c:pt>
                <c:pt idx="25">
                  <c:v>802.50525400000004</c:v>
                </c:pt>
                <c:pt idx="26">
                  <c:v>802.21368399999994</c:v>
                </c:pt>
                <c:pt idx="27">
                  <c:v>798.66648099999998</c:v>
                </c:pt>
                <c:pt idx="28">
                  <c:v>798.48723700000005</c:v>
                </c:pt>
                <c:pt idx="29">
                  <c:v>798.44305299999996</c:v>
                </c:pt>
                <c:pt idx="30">
                  <c:v>798.97841300000005</c:v>
                </c:pt>
                <c:pt idx="31">
                  <c:v>798.74664800000005</c:v>
                </c:pt>
                <c:pt idx="32">
                  <c:v>790.93937200000005</c:v>
                </c:pt>
                <c:pt idx="33">
                  <c:v>790.52279499999997</c:v>
                </c:pt>
                <c:pt idx="34">
                  <c:v>790.09010899999998</c:v>
                </c:pt>
                <c:pt idx="35">
                  <c:v>791.064573</c:v>
                </c:pt>
                <c:pt idx="36">
                  <c:v>790.90682700000002</c:v>
                </c:pt>
                <c:pt idx="37">
                  <c:v>790.99255000000005</c:v>
                </c:pt>
                <c:pt idx="38">
                  <c:v>790.44302800000003</c:v>
                </c:pt>
                <c:pt idx="39">
                  <c:v>792.30086900000003</c:v>
                </c:pt>
                <c:pt idx="40">
                  <c:v>791.59357699999998</c:v>
                </c:pt>
                <c:pt idx="41">
                  <c:v>791.897426</c:v>
                </c:pt>
                <c:pt idx="42">
                  <c:v>792.05067599999995</c:v>
                </c:pt>
                <c:pt idx="43">
                  <c:v>792.12225599999999</c:v>
                </c:pt>
                <c:pt idx="44">
                  <c:v>801.01197300000001</c:v>
                </c:pt>
                <c:pt idx="45">
                  <c:v>801.02057600000001</c:v>
                </c:pt>
                <c:pt idx="46">
                  <c:v>800.39057300000002</c:v>
                </c:pt>
                <c:pt idx="47">
                  <c:v>800.83589199999994</c:v>
                </c:pt>
                <c:pt idx="48">
                  <c:v>800.39633700000002</c:v>
                </c:pt>
                <c:pt idx="49">
                  <c:v>795.57138499999996</c:v>
                </c:pt>
                <c:pt idx="50">
                  <c:v>795.735411</c:v>
                </c:pt>
                <c:pt idx="51">
                  <c:v>794.99590599999999</c:v>
                </c:pt>
                <c:pt idx="52">
                  <c:v>795.29972499999997</c:v>
                </c:pt>
                <c:pt idx="53">
                  <c:v>795.09405500000003</c:v>
                </c:pt>
                <c:pt idx="54">
                  <c:v>815.66434600000002</c:v>
                </c:pt>
                <c:pt idx="55">
                  <c:v>815.16569300000003</c:v>
                </c:pt>
                <c:pt idx="56">
                  <c:v>815.06052599999998</c:v>
                </c:pt>
                <c:pt idx="57">
                  <c:v>815.37852999999996</c:v>
                </c:pt>
                <c:pt idx="58">
                  <c:v>815.12251400000002</c:v>
                </c:pt>
                <c:pt idx="59">
                  <c:v>806.91365499999995</c:v>
                </c:pt>
                <c:pt idx="60">
                  <c:v>806.66255799999999</c:v>
                </c:pt>
                <c:pt idx="61">
                  <c:v>806.81987400000003</c:v>
                </c:pt>
                <c:pt idx="62">
                  <c:v>806.50024699999994</c:v>
                </c:pt>
                <c:pt idx="63">
                  <c:v>807.13092099999994</c:v>
                </c:pt>
                <c:pt idx="64">
                  <c:v>795.25135899999998</c:v>
                </c:pt>
                <c:pt idx="65">
                  <c:v>795.43145500000003</c:v>
                </c:pt>
                <c:pt idx="66">
                  <c:v>795.37960499999997</c:v>
                </c:pt>
                <c:pt idx="67">
                  <c:v>795.35862299999997</c:v>
                </c:pt>
                <c:pt idx="68">
                  <c:v>795.21799199999998</c:v>
                </c:pt>
                <c:pt idx="69">
                  <c:v>817.20441900000003</c:v>
                </c:pt>
                <c:pt idx="70">
                  <c:v>817.88715300000001</c:v>
                </c:pt>
                <c:pt idx="71">
                  <c:v>817.04519100000005</c:v>
                </c:pt>
                <c:pt idx="72">
                  <c:v>816.87821799999995</c:v>
                </c:pt>
                <c:pt idx="73">
                  <c:v>817.92078000000004</c:v>
                </c:pt>
                <c:pt idx="74">
                  <c:v>787.30275400000005</c:v>
                </c:pt>
                <c:pt idx="75">
                  <c:v>786.83919700000001</c:v>
                </c:pt>
                <c:pt idx="76">
                  <c:v>787.29679799999997</c:v>
                </c:pt>
                <c:pt idx="77">
                  <c:v>787.67052899999999</c:v>
                </c:pt>
                <c:pt idx="78">
                  <c:v>787.12948700000004</c:v>
                </c:pt>
                <c:pt idx="79">
                  <c:v>775.14155000000005</c:v>
                </c:pt>
                <c:pt idx="80">
                  <c:v>774.86536599999999</c:v>
                </c:pt>
                <c:pt idx="81">
                  <c:v>774.29026499999998</c:v>
                </c:pt>
                <c:pt idx="82">
                  <c:v>775.11872700000004</c:v>
                </c:pt>
                <c:pt idx="83">
                  <c:v>775.38798399999996</c:v>
                </c:pt>
                <c:pt idx="84">
                  <c:v>774.69793800000002</c:v>
                </c:pt>
                <c:pt idx="85">
                  <c:v>775.03646900000001</c:v>
                </c:pt>
                <c:pt idx="86">
                  <c:v>775.34702500000003</c:v>
                </c:pt>
                <c:pt idx="87">
                  <c:v>774.86195599999996</c:v>
                </c:pt>
                <c:pt idx="88">
                  <c:v>774.86195599999996</c:v>
                </c:pt>
                <c:pt idx="89">
                  <c:v>786.70044399999995</c:v>
                </c:pt>
                <c:pt idx="90">
                  <c:v>786.21150499999999</c:v>
                </c:pt>
                <c:pt idx="91">
                  <c:v>786.76198099999999</c:v>
                </c:pt>
                <c:pt idx="92">
                  <c:v>786.98182299999996</c:v>
                </c:pt>
                <c:pt idx="93">
                  <c:v>786.23417099999995</c:v>
                </c:pt>
                <c:pt idx="94">
                  <c:v>767.72268899999995</c:v>
                </c:pt>
                <c:pt idx="95">
                  <c:v>767.36544400000002</c:v>
                </c:pt>
                <c:pt idx="96">
                  <c:v>768.30914800000005</c:v>
                </c:pt>
                <c:pt idx="97">
                  <c:v>767.38373899999999</c:v>
                </c:pt>
                <c:pt idx="98">
                  <c:v>767.98467300000004</c:v>
                </c:pt>
                <c:pt idx="99">
                  <c:v>767.75458900000001</c:v>
                </c:pt>
                <c:pt idx="100">
                  <c:v>767.74252899999999</c:v>
                </c:pt>
                <c:pt idx="101">
                  <c:v>766.62002399999994</c:v>
                </c:pt>
                <c:pt idx="102">
                  <c:v>767.30617700000005</c:v>
                </c:pt>
                <c:pt idx="103">
                  <c:v>767.32736599999998</c:v>
                </c:pt>
                <c:pt idx="104">
                  <c:v>783.04863799999998</c:v>
                </c:pt>
                <c:pt idx="105">
                  <c:v>783.04674999999997</c:v>
                </c:pt>
                <c:pt idx="106">
                  <c:v>783.01918000000001</c:v>
                </c:pt>
                <c:pt idx="107">
                  <c:v>783.49648300000001</c:v>
                </c:pt>
                <c:pt idx="108">
                  <c:v>783.40795600000001</c:v>
                </c:pt>
                <c:pt idx="109">
                  <c:v>764.16521299999999</c:v>
                </c:pt>
                <c:pt idx="110">
                  <c:v>764.15018799999996</c:v>
                </c:pt>
                <c:pt idx="111">
                  <c:v>764.51254100000006</c:v>
                </c:pt>
                <c:pt idx="112">
                  <c:v>764.95407699999998</c:v>
                </c:pt>
                <c:pt idx="113">
                  <c:v>764.76238499999999</c:v>
                </c:pt>
                <c:pt idx="114">
                  <c:v>738.833392</c:v>
                </c:pt>
                <c:pt idx="115">
                  <c:v>738.82295899999997</c:v>
                </c:pt>
                <c:pt idx="116">
                  <c:v>738.53325600000005</c:v>
                </c:pt>
                <c:pt idx="117">
                  <c:v>738.25784399999998</c:v>
                </c:pt>
                <c:pt idx="118">
                  <c:v>739.55717000000004</c:v>
                </c:pt>
                <c:pt idx="119">
                  <c:v>737.66963399999997</c:v>
                </c:pt>
                <c:pt idx="120">
                  <c:v>738.95158100000003</c:v>
                </c:pt>
                <c:pt idx="121">
                  <c:v>738.84358299999997</c:v>
                </c:pt>
                <c:pt idx="122">
                  <c:v>737.91700000000003</c:v>
                </c:pt>
                <c:pt idx="123">
                  <c:v>738.20076300000005</c:v>
                </c:pt>
                <c:pt idx="124">
                  <c:v>733.55741</c:v>
                </c:pt>
                <c:pt idx="125">
                  <c:v>734.10625500000003</c:v>
                </c:pt>
                <c:pt idx="126">
                  <c:v>681.89257599999996</c:v>
                </c:pt>
                <c:pt idx="127">
                  <c:v>743.687006</c:v>
                </c:pt>
                <c:pt idx="128">
                  <c:v>743.92728299999999</c:v>
                </c:pt>
                <c:pt idx="129">
                  <c:v>742.78450499999997</c:v>
                </c:pt>
                <c:pt idx="130">
                  <c:v>743.08808599999998</c:v>
                </c:pt>
                <c:pt idx="131">
                  <c:v>743.77614600000004</c:v>
                </c:pt>
                <c:pt idx="132">
                  <c:v>812.03054599999996</c:v>
                </c:pt>
                <c:pt idx="133">
                  <c:v>811.71255499999995</c:v>
                </c:pt>
                <c:pt idx="134">
                  <c:v>812.41714400000001</c:v>
                </c:pt>
                <c:pt idx="135">
                  <c:v>812.41714400000001</c:v>
                </c:pt>
                <c:pt idx="136">
                  <c:v>812.58100300000001</c:v>
                </c:pt>
                <c:pt idx="137">
                  <c:v>781.11423300000001</c:v>
                </c:pt>
                <c:pt idx="138">
                  <c:v>781.21587999999997</c:v>
                </c:pt>
                <c:pt idx="139">
                  <c:v>781.42801999999995</c:v>
                </c:pt>
                <c:pt idx="140">
                  <c:v>781.90644699999996</c:v>
                </c:pt>
                <c:pt idx="141">
                  <c:v>781.60990300000003</c:v>
                </c:pt>
                <c:pt idx="142">
                  <c:v>796.563086</c:v>
                </c:pt>
                <c:pt idx="143">
                  <c:v>796.87615600000004</c:v>
                </c:pt>
                <c:pt idx="144">
                  <c:v>796.663274</c:v>
                </c:pt>
                <c:pt idx="145">
                  <c:v>796.76757599999996</c:v>
                </c:pt>
                <c:pt idx="146">
                  <c:v>796.53225699999996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798384"/>
        <c:axId val="739794856"/>
      </c:lineChart>
      <c:dateAx>
        <c:axId val="7397881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788584"/>
        <c:crosses val="autoZero"/>
        <c:auto val="1"/>
        <c:lblOffset val="100"/>
        <c:baseTimeUnit val="days"/>
      </c:dateAx>
      <c:valAx>
        <c:axId val="73978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788192"/>
        <c:crosses val="autoZero"/>
        <c:crossBetween val="between"/>
      </c:valAx>
      <c:valAx>
        <c:axId val="739794856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798384"/>
        <c:crosses val="max"/>
        <c:crossBetween val="between"/>
      </c:valAx>
      <c:dateAx>
        <c:axId val="73979838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3979485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DS!$C$1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DS!$A$2:$A$66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DS!$C$2:$C$66</c:f>
              <c:numCache>
                <c:formatCode>_-* #,##0_-;\-* #,##0_-;_-* "-"??_-;_-@_-</c:formatCode>
                <c:ptCount val="65"/>
                <c:pt idx="0">
                  <c:v>13304.09</c:v>
                </c:pt>
                <c:pt idx="1">
                  <c:v>13520.36</c:v>
                </c:pt>
                <c:pt idx="2">
                  <c:v>11972.65</c:v>
                </c:pt>
                <c:pt idx="3">
                  <c:v>11540.98</c:v>
                </c:pt>
                <c:pt idx="4">
                  <c:v>11352.4</c:v>
                </c:pt>
                <c:pt idx="5">
                  <c:v>11052.79</c:v>
                </c:pt>
                <c:pt idx="6">
                  <c:v>12555.49</c:v>
                </c:pt>
                <c:pt idx="7">
                  <c:v>12351.66</c:v>
                </c:pt>
                <c:pt idx="8">
                  <c:v>12699.11</c:v>
                </c:pt>
                <c:pt idx="9">
                  <c:v>12887.81</c:v>
                </c:pt>
                <c:pt idx="10">
                  <c:v>13802.39</c:v>
                </c:pt>
                <c:pt idx="11">
                  <c:v>14864.79</c:v>
                </c:pt>
                <c:pt idx="12">
                  <c:v>13038.55</c:v>
                </c:pt>
                <c:pt idx="13">
                  <c:v>14229.37</c:v>
                </c:pt>
                <c:pt idx="14">
                  <c:v>14165.03</c:v>
                </c:pt>
                <c:pt idx="15">
                  <c:v>15712.46</c:v>
                </c:pt>
                <c:pt idx="16">
                  <c:v>15515.35</c:v>
                </c:pt>
                <c:pt idx="17">
                  <c:v>14299.58</c:v>
                </c:pt>
                <c:pt idx="18">
                  <c:v>14130.9</c:v>
                </c:pt>
                <c:pt idx="19">
                  <c:v>15254.14</c:v>
                </c:pt>
                <c:pt idx="20">
                  <c:v>15746.17</c:v>
                </c:pt>
                <c:pt idx="21">
                  <c:v>13967.29</c:v>
                </c:pt>
                <c:pt idx="22">
                  <c:v>14318</c:v>
                </c:pt>
                <c:pt idx="23">
                  <c:v>15344.56</c:v>
                </c:pt>
                <c:pt idx="24">
                  <c:v>15831.29</c:v>
                </c:pt>
                <c:pt idx="25">
                  <c:v>15854</c:v>
                </c:pt>
                <c:pt idx="26">
                  <c:v>16641.8</c:v>
                </c:pt>
                <c:pt idx="27">
                  <c:v>15551.22</c:v>
                </c:pt>
                <c:pt idx="28">
                  <c:v>17524.22</c:v>
                </c:pt>
                <c:pt idx="29">
                  <c:v>17672.509999999998</c:v>
                </c:pt>
                <c:pt idx="30">
                  <c:v>16982.66</c:v>
                </c:pt>
                <c:pt idx="31">
                  <c:v>18958.75</c:v>
                </c:pt>
                <c:pt idx="32">
                  <c:v>18740.61</c:v>
                </c:pt>
                <c:pt idx="33">
                  <c:v>18930.29</c:v>
                </c:pt>
                <c:pt idx="34">
                  <c:v>21206.63</c:v>
                </c:pt>
                <c:pt idx="35">
                  <c:v>22189.32</c:v>
                </c:pt>
                <c:pt idx="36">
                  <c:v>23634.27</c:v>
                </c:pt>
                <c:pt idx="37">
                  <c:v>23192.720000000001</c:v>
                </c:pt>
                <c:pt idx="38">
                  <c:v>23269.68</c:v>
                </c:pt>
                <c:pt idx="39">
                  <c:v>24122.560000000001</c:v>
                </c:pt>
                <c:pt idx="40">
                  <c:v>23354.799999999999</c:v>
                </c:pt>
                <c:pt idx="41">
                  <c:v>24812.06</c:v>
                </c:pt>
                <c:pt idx="42">
                  <c:v>25092.29</c:v>
                </c:pt>
                <c:pt idx="43">
                  <c:v>24473</c:v>
                </c:pt>
                <c:pt idx="44">
                  <c:v>25190.45</c:v>
                </c:pt>
                <c:pt idx="45">
                  <c:v>27622.58</c:v>
                </c:pt>
                <c:pt idx="46">
                  <c:v>24239.68</c:v>
                </c:pt>
                <c:pt idx="47">
                  <c:v>25940.3</c:v>
                </c:pt>
                <c:pt idx="48">
                  <c:v>24489.67</c:v>
                </c:pt>
                <c:pt idx="49">
                  <c:v>26799.62</c:v>
                </c:pt>
                <c:pt idx="50">
                  <c:v>28760.25</c:v>
                </c:pt>
                <c:pt idx="51">
                  <c:v>28783.49</c:v>
                </c:pt>
                <c:pt idx="52">
                  <c:v>32460.3</c:v>
                </c:pt>
                <c:pt idx="53">
                  <c:v>31099.84</c:v>
                </c:pt>
                <c:pt idx="54">
                  <c:v>27465.45</c:v>
                </c:pt>
                <c:pt idx="55">
                  <c:v>26166.06</c:v>
                </c:pt>
                <c:pt idx="56">
                  <c:v>24364.400000000001</c:v>
                </c:pt>
                <c:pt idx="57">
                  <c:v>26334.04</c:v>
                </c:pt>
                <c:pt idx="58">
                  <c:v>26675.919999999998</c:v>
                </c:pt>
                <c:pt idx="59">
                  <c:v>28720.77</c:v>
                </c:pt>
                <c:pt idx="60">
                  <c:v>28210.52</c:v>
                </c:pt>
                <c:pt idx="61">
                  <c:v>28928.39</c:v>
                </c:pt>
                <c:pt idx="62">
                  <c:v>30610.12</c:v>
                </c:pt>
                <c:pt idx="63">
                  <c:v>30130.92</c:v>
                </c:pt>
                <c:pt idx="64">
                  <c:v>30441.42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DS!$D$1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DS!$A$2:$A$66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DS!$D$2:$D$66</c:f>
              <c:numCache>
                <c:formatCode>_-* #,##0_-;\-* #,##0_-;_-* "-"??_-;_-@_-</c:formatCode>
                <c:ptCount val="65"/>
                <c:pt idx="0">
                  <c:v>2440.1876440000001</c:v>
                </c:pt>
                <c:pt idx="1">
                  <c:v>2460.689136</c:v>
                </c:pt>
                <c:pt idx="2">
                  <c:v>2306.057597</c:v>
                </c:pt>
                <c:pt idx="3">
                  <c:v>2368.463373</c:v>
                </c:pt>
                <c:pt idx="4">
                  <c:v>2365.888156</c:v>
                </c:pt>
                <c:pt idx="5">
                  <c:v>2368.9177209999998</c:v>
                </c:pt>
                <c:pt idx="6">
                  <c:v>2386.3895779999998</c:v>
                </c:pt>
                <c:pt idx="7">
                  <c:v>2441.5679129999999</c:v>
                </c:pt>
                <c:pt idx="8">
                  <c:v>2452.0830110000002</c:v>
                </c:pt>
                <c:pt idx="9">
                  <c:v>2449.2316599999999</c:v>
                </c:pt>
                <c:pt idx="10">
                  <c:v>2526.5430200000001</c:v>
                </c:pt>
                <c:pt idx="11">
                  <c:v>2541.3041069999999</c:v>
                </c:pt>
                <c:pt idx="12">
                  <c:v>2554.7868950000002</c:v>
                </c:pt>
                <c:pt idx="13">
                  <c:v>2652.559162</c:v>
                </c:pt>
                <c:pt idx="14">
                  <c:v>2653.4758630000001</c:v>
                </c:pt>
                <c:pt idx="15">
                  <c:v>2671.2154449999998</c:v>
                </c:pt>
                <c:pt idx="16">
                  <c:v>2798.4763520000001</c:v>
                </c:pt>
                <c:pt idx="17">
                  <c:v>2801.8694380000002</c:v>
                </c:pt>
                <c:pt idx="18">
                  <c:v>2802.027975</c:v>
                </c:pt>
                <c:pt idx="19">
                  <c:v>2982.6101530000001</c:v>
                </c:pt>
                <c:pt idx="20">
                  <c:v>2993.3794889999999</c:v>
                </c:pt>
                <c:pt idx="21">
                  <c:v>2995.4310999999998</c:v>
                </c:pt>
                <c:pt idx="22">
                  <c:v>3025.289608</c:v>
                </c:pt>
                <c:pt idx="23">
                  <c:v>3086.608647</c:v>
                </c:pt>
                <c:pt idx="24">
                  <c:v>3101.6655129999999</c:v>
                </c:pt>
                <c:pt idx="25">
                  <c:v>3148.7731140000001</c:v>
                </c:pt>
                <c:pt idx="26">
                  <c:v>3145.8100169999998</c:v>
                </c:pt>
                <c:pt idx="27">
                  <c:v>3150.0091849999999</c:v>
                </c:pt>
                <c:pt idx="28">
                  <c:v>3224.2992859999999</c:v>
                </c:pt>
                <c:pt idx="29">
                  <c:v>3235.3048309999999</c:v>
                </c:pt>
                <c:pt idx="30">
                  <c:v>3240.487537</c:v>
                </c:pt>
                <c:pt idx="31">
                  <c:v>3350.2935809999999</c:v>
                </c:pt>
                <c:pt idx="32">
                  <c:v>3358.3242380000002</c:v>
                </c:pt>
                <c:pt idx="33">
                  <c:v>3362.5467400000002</c:v>
                </c:pt>
                <c:pt idx="34">
                  <c:v>3449.571876</c:v>
                </c:pt>
                <c:pt idx="35">
                  <c:v>3473.077753</c:v>
                </c:pt>
                <c:pt idx="36">
                  <c:v>3476.1408230000002</c:v>
                </c:pt>
                <c:pt idx="37">
                  <c:v>3598.421053</c:v>
                </c:pt>
                <c:pt idx="38">
                  <c:v>3595.1604980000002</c:v>
                </c:pt>
                <c:pt idx="39">
                  <c:v>3608.2960210000001</c:v>
                </c:pt>
                <c:pt idx="40">
                  <c:v>3694.0886460000002</c:v>
                </c:pt>
                <c:pt idx="41">
                  <c:v>3724.7248639999998</c:v>
                </c:pt>
                <c:pt idx="42">
                  <c:v>3747.1844430000001</c:v>
                </c:pt>
                <c:pt idx="43">
                  <c:v>3853.159138</c:v>
                </c:pt>
                <c:pt idx="44">
                  <c:v>3865.7110809999999</c:v>
                </c:pt>
                <c:pt idx="45">
                  <c:v>3883.9290550000001</c:v>
                </c:pt>
                <c:pt idx="46">
                  <c:v>3859.580183</c:v>
                </c:pt>
                <c:pt idx="47">
                  <c:v>3865.2041989999998</c:v>
                </c:pt>
                <c:pt idx="48">
                  <c:v>3252.4473429999998</c:v>
                </c:pt>
                <c:pt idx="49">
                  <c:v>3428.0179760000001</c:v>
                </c:pt>
                <c:pt idx="50">
                  <c:v>3429.6873970000001</c:v>
                </c:pt>
                <c:pt idx="51">
                  <c:v>3318.8132909999999</c:v>
                </c:pt>
                <c:pt idx="52">
                  <c:v>3588.8401960000001</c:v>
                </c:pt>
                <c:pt idx="53">
                  <c:v>3576.3159420000002</c:v>
                </c:pt>
                <c:pt idx="54">
                  <c:v>3579.7209549999998</c:v>
                </c:pt>
                <c:pt idx="55">
                  <c:v>3645.3021330000001</c:v>
                </c:pt>
                <c:pt idx="56">
                  <c:v>3647.3635920000002</c:v>
                </c:pt>
                <c:pt idx="57">
                  <c:v>3648.4351740000002</c:v>
                </c:pt>
                <c:pt idx="58">
                  <c:v>3702.5927000000001</c:v>
                </c:pt>
                <c:pt idx="59">
                  <c:v>3704.6167169999999</c:v>
                </c:pt>
                <c:pt idx="60">
                  <c:v>3698.2037460000001</c:v>
                </c:pt>
                <c:pt idx="61">
                  <c:v>3704.2883189999998</c:v>
                </c:pt>
                <c:pt idx="62">
                  <c:v>3709.238155</c:v>
                </c:pt>
                <c:pt idx="63">
                  <c:v>3820.208165</c:v>
                </c:pt>
                <c:pt idx="64">
                  <c:v>3819.6273780000001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5431696"/>
        <c:axId val="945433264"/>
      </c:lineChart>
      <c:lineChart>
        <c:grouping val="standard"/>
        <c:varyColors val="0"/>
        <c:ser>
          <c:idx val="3"/>
          <c:order val="2"/>
          <c:tx>
            <c:strRef>
              <c:f>DS!$E$1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DS!$A$2:$A$66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DS!$E$2:$E$66</c:f>
              <c:numCache>
                <c:formatCode>_-* #,##0_-;\-* #,##0_-;_-* "-"??_-;_-@_-</c:formatCode>
                <c:ptCount val="65"/>
                <c:pt idx="0">
                  <c:v>166.58160000000001</c:v>
                </c:pt>
                <c:pt idx="1">
                  <c:v>171.19759999999999</c:v>
                </c:pt>
                <c:pt idx="2">
                  <c:v>178.20400000000001</c:v>
                </c:pt>
                <c:pt idx="3">
                  <c:v>180.68600000000001</c:v>
                </c:pt>
                <c:pt idx="4">
                  <c:v>166.62690000000001</c:v>
                </c:pt>
                <c:pt idx="5">
                  <c:v>172.86439999999999</c:v>
                </c:pt>
                <c:pt idx="6">
                  <c:v>172.51169999999999</c:v>
                </c:pt>
                <c:pt idx="7">
                  <c:v>203.5248</c:v>
                </c:pt>
                <c:pt idx="8">
                  <c:v>201.00200000000001</c:v>
                </c:pt>
                <c:pt idx="9">
                  <c:v>201.36699999999999</c:v>
                </c:pt>
                <c:pt idx="10">
                  <c:v>200.61320000000001</c:v>
                </c:pt>
                <c:pt idx="11">
                  <c:v>132.47130000000001</c:v>
                </c:pt>
                <c:pt idx="12">
                  <c:v>143.16380000000001</c:v>
                </c:pt>
                <c:pt idx="13">
                  <c:v>163.41229999999999</c:v>
                </c:pt>
                <c:pt idx="14">
                  <c:v>197.23580000000001</c:v>
                </c:pt>
                <c:pt idx="15">
                  <c:v>194.0128</c:v>
                </c:pt>
                <c:pt idx="16">
                  <c:v>173.52709999999999</c:v>
                </c:pt>
                <c:pt idx="17">
                  <c:v>171.0889</c:v>
                </c:pt>
                <c:pt idx="18">
                  <c:v>170.56180000000001</c:v>
                </c:pt>
                <c:pt idx="19">
                  <c:v>110.78570000000001</c:v>
                </c:pt>
                <c:pt idx="20">
                  <c:v>108.25020000000001</c:v>
                </c:pt>
                <c:pt idx="21">
                  <c:v>119.96429999999999</c:v>
                </c:pt>
                <c:pt idx="22">
                  <c:v>162.74629999999999</c:v>
                </c:pt>
                <c:pt idx="23">
                  <c:v>27.916799999999999</c:v>
                </c:pt>
                <c:pt idx="24">
                  <c:v>38.685400000000001</c:v>
                </c:pt>
                <c:pt idx="25">
                  <c:v>30.255099999999999</c:v>
                </c:pt>
                <c:pt idx="26">
                  <c:v>26.331800000000001</c:v>
                </c:pt>
                <c:pt idx="27">
                  <c:v>84.531999999999996</c:v>
                </c:pt>
                <c:pt idx="28">
                  <c:v>53.911999999999999</c:v>
                </c:pt>
                <c:pt idx="29">
                  <c:v>39.470599999999997</c:v>
                </c:pt>
                <c:pt idx="30">
                  <c:v>40.286000000000001</c:v>
                </c:pt>
                <c:pt idx="31">
                  <c:v>24.687000000000001</c:v>
                </c:pt>
                <c:pt idx="32">
                  <c:v>25.936900000000001</c:v>
                </c:pt>
                <c:pt idx="33">
                  <c:v>15.56</c:v>
                </c:pt>
                <c:pt idx="34">
                  <c:v>-19.805099999999999</c:v>
                </c:pt>
                <c:pt idx="35">
                  <c:v>-68.060599999999994</c:v>
                </c:pt>
                <c:pt idx="36">
                  <c:v>-80.861599999999996</c:v>
                </c:pt>
                <c:pt idx="37">
                  <c:v>-33.364800000000002</c:v>
                </c:pt>
                <c:pt idx="38">
                  <c:v>-457.1395</c:v>
                </c:pt>
                <c:pt idx="39">
                  <c:v>-458.22519999999997</c:v>
                </c:pt>
                <c:pt idx="40">
                  <c:v>-476.73450000000003</c:v>
                </c:pt>
                <c:pt idx="41">
                  <c:v>-503.22190000000001</c:v>
                </c:pt>
                <c:pt idx="42">
                  <c:v>-417.78390000000002</c:v>
                </c:pt>
                <c:pt idx="43">
                  <c:v>-620.68499999999995</c:v>
                </c:pt>
                <c:pt idx="44">
                  <c:v>-686.50649999999996</c:v>
                </c:pt>
                <c:pt idx="45">
                  <c:v>-706.69929999999999</c:v>
                </c:pt>
                <c:pt idx="46">
                  <c:v>-569.75810000000001</c:v>
                </c:pt>
                <c:pt idx="47">
                  <c:v>-106.1717</c:v>
                </c:pt>
                <c:pt idx="48">
                  <c:v>206.11500000000001</c:v>
                </c:pt>
                <c:pt idx="49">
                  <c:v>204.87520000000001</c:v>
                </c:pt>
                <c:pt idx="50">
                  <c:v>69.102999999999994</c:v>
                </c:pt>
                <c:pt idx="51">
                  <c:v>107.8839</c:v>
                </c:pt>
                <c:pt idx="52">
                  <c:v>243.24029999999999</c:v>
                </c:pt>
                <c:pt idx="53">
                  <c:v>246.7671</c:v>
                </c:pt>
                <c:pt idx="54">
                  <c:v>258.19139999999999</c:v>
                </c:pt>
                <c:pt idx="55">
                  <c:v>277.00740000000002</c:v>
                </c:pt>
                <c:pt idx="56">
                  <c:v>272.79849999999999</c:v>
                </c:pt>
                <c:pt idx="57">
                  <c:v>261.13249999999999</c:v>
                </c:pt>
                <c:pt idx="58">
                  <c:v>302.3999</c:v>
                </c:pt>
                <c:pt idx="59">
                  <c:v>362.4699</c:v>
                </c:pt>
                <c:pt idx="60">
                  <c:v>321.2045</c:v>
                </c:pt>
                <c:pt idx="61">
                  <c:v>304.46789999999999</c:v>
                </c:pt>
                <c:pt idx="62">
                  <c:v>286.93009999999998</c:v>
                </c:pt>
                <c:pt idx="63">
                  <c:v>417.012</c:v>
                </c:pt>
                <c:pt idx="64">
                  <c:v>416.1721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DS!$F$1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DS!$A$2:$A$66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DS!$F$2:$F$66</c:f>
              <c:numCache>
                <c:formatCode>_-* #,##0_-;\-* #,##0_-;_-* "-"??_-;_-@_-</c:formatCode>
                <c:ptCount val="65"/>
                <c:pt idx="0">
                  <c:v>300.74445700000001</c:v>
                </c:pt>
                <c:pt idx="1">
                  <c:v>288.54873800000001</c:v>
                </c:pt>
                <c:pt idx="2">
                  <c:v>284.312568</c:v>
                </c:pt>
                <c:pt idx="3">
                  <c:v>267.55656399999998</c:v>
                </c:pt>
                <c:pt idx="4">
                  <c:v>255.222173</c:v>
                </c:pt>
                <c:pt idx="5">
                  <c:v>259.459585</c:v>
                </c:pt>
                <c:pt idx="6">
                  <c:v>369.55042900000001</c:v>
                </c:pt>
                <c:pt idx="7">
                  <c:v>360.22252600000002</c:v>
                </c:pt>
                <c:pt idx="8">
                  <c:v>368.494102</c:v>
                </c:pt>
                <c:pt idx="9">
                  <c:v>384.32593300000002</c:v>
                </c:pt>
                <c:pt idx="10">
                  <c:v>327.19027299999999</c:v>
                </c:pt>
                <c:pt idx="11">
                  <c:v>301.98230100000001</c:v>
                </c:pt>
                <c:pt idx="12">
                  <c:v>355.167034</c:v>
                </c:pt>
                <c:pt idx="13">
                  <c:v>348.65996699999999</c:v>
                </c:pt>
                <c:pt idx="14">
                  <c:v>363.55796700000002</c:v>
                </c:pt>
                <c:pt idx="15">
                  <c:v>378.01455399999998</c:v>
                </c:pt>
                <c:pt idx="16">
                  <c:v>369.15576600000003</c:v>
                </c:pt>
                <c:pt idx="17">
                  <c:v>357.45748500000002</c:v>
                </c:pt>
                <c:pt idx="18">
                  <c:v>344.89987000000002</c:v>
                </c:pt>
                <c:pt idx="19">
                  <c:v>138.44384500000001</c:v>
                </c:pt>
                <c:pt idx="20">
                  <c:v>132.663579</c:v>
                </c:pt>
                <c:pt idx="21">
                  <c:v>124.387123</c:v>
                </c:pt>
                <c:pt idx="22">
                  <c:v>219.364587</c:v>
                </c:pt>
                <c:pt idx="23">
                  <c:v>218.659513</c:v>
                </c:pt>
                <c:pt idx="24">
                  <c:v>280.134794</c:v>
                </c:pt>
                <c:pt idx="25">
                  <c:v>305.11279400000001</c:v>
                </c:pt>
                <c:pt idx="26">
                  <c:v>300.08007700000002</c:v>
                </c:pt>
                <c:pt idx="27">
                  <c:v>371.66237100000001</c:v>
                </c:pt>
                <c:pt idx="28">
                  <c:v>363.596676</c:v>
                </c:pt>
                <c:pt idx="29">
                  <c:v>346.09593999999998</c:v>
                </c:pt>
                <c:pt idx="30">
                  <c:v>364.49003699999997</c:v>
                </c:pt>
                <c:pt idx="31">
                  <c:v>340.69542300000001</c:v>
                </c:pt>
                <c:pt idx="32">
                  <c:v>333.71640600000001</c:v>
                </c:pt>
                <c:pt idx="33">
                  <c:v>369.688267</c:v>
                </c:pt>
                <c:pt idx="34">
                  <c:v>277.75287300000002</c:v>
                </c:pt>
                <c:pt idx="35">
                  <c:v>269.89927699999998</c:v>
                </c:pt>
                <c:pt idx="36">
                  <c:v>260.71230300000002</c:v>
                </c:pt>
                <c:pt idx="37">
                  <c:v>238.18642500000001</c:v>
                </c:pt>
                <c:pt idx="38">
                  <c:v>163.40877499999999</c:v>
                </c:pt>
                <c:pt idx="39">
                  <c:v>166.32745199999999</c:v>
                </c:pt>
                <c:pt idx="40">
                  <c:v>36.611348</c:v>
                </c:pt>
                <c:pt idx="41">
                  <c:v>-4.1451310000000001</c:v>
                </c:pt>
                <c:pt idx="42">
                  <c:v>139.80117799999999</c:v>
                </c:pt>
                <c:pt idx="43">
                  <c:v>-67.363829999999993</c:v>
                </c:pt>
                <c:pt idx="44">
                  <c:v>-152.681127</c:v>
                </c:pt>
                <c:pt idx="45">
                  <c:v>-155.47721899999999</c:v>
                </c:pt>
                <c:pt idx="46">
                  <c:v>85.589203999999995</c:v>
                </c:pt>
                <c:pt idx="47">
                  <c:v>172.60537400000001</c:v>
                </c:pt>
                <c:pt idx="48">
                  <c:v>461.15870000000001</c:v>
                </c:pt>
                <c:pt idx="49">
                  <c:v>494.08094399999999</c:v>
                </c:pt>
                <c:pt idx="50">
                  <c:v>533.20854499999996</c:v>
                </c:pt>
                <c:pt idx="51">
                  <c:v>563.73496599999999</c:v>
                </c:pt>
                <c:pt idx="52">
                  <c:v>481.56872700000002</c:v>
                </c:pt>
                <c:pt idx="53">
                  <c:v>543.17973900000004</c:v>
                </c:pt>
                <c:pt idx="54">
                  <c:v>544.86267399999997</c:v>
                </c:pt>
                <c:pt idx="55">
                  <c:v>497.88860199999999</c:v>
                </c:pt>
                <c:pt idx="56">
                  <c:v>495.13081699999998</c:v>
                </c:pt>
                <c:pt idx="57">
                  <c:v>471.57076000000001</c:v>
                </c:pt>
                <c:pt idx="58">
                  <c:v>537.77914599999997</c:v>
                </c:pt>
                <c:pt idx="59">
                  <c:v>567.07183199999997</c:v>
                </c:pt>
                <c:pt idx="60">
                  <c:v>513.07223099999999</c:v>
                </c:pt>
                <c:pt idx="61">
                  <c:v>526.59627499999999</c:v>
                </c:pt>
                <c:pt idx="62">
                  <c:v>512.16487600000005</c:v>
                </c:pt>
                <c:pt idx="63">
                  <c:v>559.90836100000001</c:v>
                </c:pt>
                <c:pt idx="64">
                  <c:v>559.50793199999998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5432480"/>
        <c:axId val="945425424"/>
      </c:lineChart>
      <c:dateAx>
        <c:axId val="94543169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433264"/>
        <c:crosses val="autoZero"/>
        <c:auto val="1"/>
        <c:lblOffset val="100"/>
        <c:baseTimeUnit val="days"/>
      </c:dateAx>
      <c:valAx>
        <c:axId val="94543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431696"/>
        <c:crosses val="autoZero"/>
        <c:crossBetween val="between"/>
      </c:valAx>
      <c:valAx>
        <c:axId val="94542542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432480"/>
        <c:crosses val="max"/>
        <c:crossBetween val="between"/>
      </c:valAx>
      <c:dateAx>
        <c:axId val="9454324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4542542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DS!$U$28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DS!$S$29:$S$175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DS!$U$29:$U$175</c:f>
              <c:numCache>
                <c:formatCode>_-* #,##0_-;\-* #,##0_-;_-* "-"??_-;_-@_-</c:formatCode>
                <c:ptCount val="147"/>
                <c:pt idx="0">
                  <c:v>26237.43</c:v>
                </c:pt>
                <c:pt idx="1">
                  <c:v>25620.86</c:v>
                </c:pt>
                <c:pt idx="2">
                  <c:v>24051.09</c:v>
                </c:pt>
                <c:pt idx="3">
                  <c:v>24425.439999999999</c:v>
                </c:pt>
                <c:pt idx="4">
                  <c:v>23938.04</c:v>
                </c:pt>
                <c:pt idx="5">
                  <c:v>23717.15</c:v>
                </c:pt>
                <c:pt idx="6">
                  <c:v>23506.79</c:v>
                </c:pt>
                <c:pt idx="7">
                  <c:v>22504.86</c:v>
                </c:pt>
                <c:pt idx="8">
                  <c:v>22504.86</c:v>
                </c:pt>
                <c:pt idx="9">
                  <c:v>23656.75</c:v>
                </c:pt>
                <c:pt idx="10">
                  <c:v>24383.33</c:v>
                </c:pt>
                <c:pt idx="11">
                  <c:v>24244.58</c:v>
                </c:pt>
                <c:pt idx="12">
                  <c:v>24364.400000000001</c:v>
                </c:pt>
                <c:pt idx="13">
                  <c:v>24364.400000000001</c:v>
                </c:pt>
                <c:pt idx="14">
                  <c:v>24042.32</c:v>
                </c:pt>
                <c:pt idx="15">
                  <c:v>23400.639999999999</c:v>
                </c:pt>
                <c:pt idx="16">
                  <c:v>24519.51</c:v>
                </c:pt>
                <c:pt idx="17">
                  <c:v>23643.86</c:v>
                </c:pt>
                <c:pt idx="18">
                  <c:v>23851</c:v>
                </c:pt>
                <c:pt idx="19">
                  <c:v>24149.41</c:v>
                </c:pt>
                <c:pt idx="20">
                  <c:v>24434.89</c:v>
                </c:pt>
                <c:pt idx="21">
                  <c:v>24478.81</c:v>
                </c:pt>
                <c:pt idx="22">
                  <c:v>23960.5</c:v>
                </c:pt>
                <c:pt idx="23">
                  <c:v>24652.47</c:v>
                </c:pt>
                <c:pt idx="24">
                  <c:v>24775.89</c:v>
                </c:pt>
                <c:pt idx="25">
                  <c:v>24730.240000000002</c:v>
                </c:pt>
                <c:pt idx="26">
                  <c:v>25119.77</c:v>
                </c:pt>
                <c:pt idx="27">
                  <c:v>25232.240000000002</c:v>
                </c:pt>
                <c:pt idx="28">
                  <c:v>25189.07</c:v>
                </c:pt>
                <c:pt idx="29">
                  <c:v>25312.73</c:v>
                </c:pt>
                <c:pt idx="30">
                  <c:v>25782.02</c:v>
                </c:pt>
                <c:pt idx="31">
                  <c:v>26060.3</c:v>
                </c:pt>
                <c:pt idx="32">
                  <c:v>25391.95</c:v>
                </c:pt>
                <c:pt idx="33">
                  <c:v>25179.17</c:v>
                </c:pt>
                <c:pt idx="34">
                  <c:v>25574.82</c:v>
                </c:pt>
                <c:pt idx="35">
                  <c:v>26334.04</c:v>
                </c:pt>
                <c:pt idx="36">
                  <c:v>25634.720000000001</c:v>
                </c:pt>
                <c:pt idx="37">
                  <c:v>25601.29</c:v>
                </c:pt>
                <c:pt idx="38">
                  <c:v>25870.76</c:v>
                </c:pt>
                <c:pt idx="39">
                  <c:v>26128.82</c:v>
                </c:pt>
                <c:pt idx="40">
                  <c:v>26433.57</c:v>
                </c:pt>
                <c:pt idx="41">
                  <c:v>26497.57</c:v>
                </c:pt>
                <c:pt idx="42">
                  <c:v>26389.06</c:v>
                </c:pt>
                <c:pt idx="43">
                  <c:v>26796.86</c:v>
                </c:pt>
                <c:pt idx="44">
                  <c:v>26588.89</c:v>
                </c:pt>
                <c:pt idx="45">
                  <c:v>26782.240000000002</c:v>
                </c:pt>
                <c:pt idx="46">
                  <c:v>26918.58</c:v>
                </c:pt>
                <c:pt idx="47">
                  <c:v>26283.87</c:v>
                </c:pt>
                <c:pt idx="48">
                  <c:v>26666.84</c:v>
                </c:pt>
                <c:pt idx="49">
                  <c:v>26641.93</c:v>
                </c:pt>
                <c:pt idx="50">
                  <c:v>26341.119999999999</c:v>
                </c:pt>
                <c:pt idx="51">
                  <c:v>26546.41</c:v>
                </c:pt>
                <c:pt idx="52">
                  <c:v>26675.919999999998</c:v>
                </c:pt>
                <c:pt idx="53">
                  <c:v>27283.47</c:v>
                </c:pt>
                <c:pt idx="54">
                  <c:v>27140.9</c:v>
                </c:pt>
                <c:pt idx="55">
                  <c:v>26883.09</c:v>
                </c:pt>
                <c:pt idx="56">
                  <c:v>26335.27</c:v>
                </c:pt>
                <c:pt idx="57">
                  <c:v>25943.52</c:v>
                </c:pt>
                <c:pt idx="58">
                  <c:v>25716.44</c:v>
                </c:pt>
                <c:pt idx="59">
                  <c:v>26568.89</c:v>
                </c:pt>
                <c:pt idx="60">
                  <c:v>26805.24</c:v>
                </c:pt>
                <c:pt idx="61">
                  <c:v>27156.5</c:v>
                </c:pt>
                <c:pt idx="62">
                  <c:v>27225.93</c:v>
                </c:pt>
                <c:pt idx="63">
                  <c:v>27764.51</c:v>
                </c:pt>
                <c:pt idx="64">
                  <c:v>27510.04</c:v>
                </c:pt>
                <c:pt idx="65">
                  <c:v>27737.040000000001</c:v>
                </c:pt>
                <c:pt idx="66">
                  <c:v>27789.59</c:v>
                </c:pt>
                <c:pt idx="67">
                  <c:v>28402.720000000001</c:v>
                </c:pt>
                <c:pt idx="68">
                  <c:v>27333.439999999999</c:v>
                </c:pt>
                <c:pt idx="69">
                  <c:v>28364.66</c:v>
                </c:pt>
                <c:pt idx="70">
                  <c:v>28234.84</c:v>
                </c:pt>
                <c:pt idx="71">
                  <c:v>28071.13</c:v>
                </c:pt>
                <c:pt idx="72">
                  <c:v>28349.17</c:v>
                </c:pt>
                <c:pt idx="73">
                  <c:v>28720.77</c:v>
                </c:pt>
                <c:pt idx="74">
                  <c:v>27450.69</c:v>
                </c:pt>
                <c:pt idx="75">
                  <c:v>27277.25</c:v>
                </c:pt>
                <c:pt idx="76">
                  <c:v>27403.21</c:v>
                </c:pt>
                <c:pt idx="77">
                  <c:v>27238.91</c:v>
                </c:pt>
                <c:pt idx="78">
                  <c:v>27437.54</c:v>
                </c:pt>
                <c:pt idx="79">
                  <c:v>27572.77</c:v>
                </c:pt>
                <c:pt idx="80">
                  <c:v>27312.83</c:v>
                </c:pt>
                <c:pt idx="81">
                  <c:v>27405.599999999999</c:v>
                </c:pt>
                <c:pt idx="82">
                  <c:v>27229.93</c:v>
                </c:pt>
                <c:pt idx="83">
                  <c:v>27352.23</c:v>
                </c:pt>
                <c:pt idx="84">
                  <c:v>27357.759999999998</c:v>
                </c:pt>
                <c:pt idx="85">
                  <c:v>26990.02</c:v>
                </c:pt>
                <c:pt idx="86">
                  <c:v>26160.880000000001</c:v>
                </c:pt>
                <c:pt idx="87">
                  <c:v>26463.97</c:v>
                </c:pt>
                <c:pt idx="88">
                  <c:v>26463.97</c:v>
                </c:pt>
                <c:pt idx="89">
                  <c:v>26740.68</c:v>
                </c:pt>
                <c:pt idx="90">
                  <c:v>27184.36</c:v>
                </c:pt>
                <c:pt idx="91">
                  <c:v>27191.94</c:v>
                </c:pt>
                <c:pt idx="92">
                  <c:v>27471.08</c:v>
                </c:pt>
                <c:pt idx="93">
                  <c:v>28043.96</c:v>
                </c:pt>
                <c:pt idx="94">
                  <c:v>28184.91</c:v>
                </c:pt>
                <c:pt idx="95">
                  <c:v>28210.52</c:v>
                </c:pt>
                <c:pt idx="96">
                  <c:v>28331.38</c:v>
                </c:pt>
                <c:pt idx="97">
                  <c:v>29154.35</c:v>
                </c:pt>
                <c:pt idx="98">
                  <c:v>30042.93</c:v>
                </c:pt>
                <c:pt idx="99">
                  <c:v>30238.91</c:v>
                </c:pt>
                <c:pt idx="100">
                  <c:v>29448.57</c:v>
                </c:pt>
                <c:pt idx="101">
                  <c:v>29467.26</c:v>
                </c:pt>
                <c:pt idx="102">
                  <c:v>29398.58</c:v>
                </c:pt>
                <c:pt idx="103">
                  <c:v>29557.19</c:v>
                </c:pt>
                <c:pt idx="104">
                  <c:v>28806.82</c:v>
                </c:pt>
                <c:pt idx="105">
                  <c:v>29047.040000000001</c:v>
                </c:pt>
                <c:pt idx="106">
                  <c:v>29383.34</c:v>
                </c:pt>
                <c:pt idx="107">
                  <c:v>29564.639999999999</c:v>
                </c:pt>
                <c:pt idx="108">
                  <c:v>29190.51</c:v>
                </c:pt>
                <c:pt idx="109">
                  <c:v>29632.57</c:v>
                </c:pt>
                <c:pt idx="110">
                  <c:v>29757.7</c:v>
                </c:pt>
                <c:pt idx="111">
                  <c:v>29870.45</c:v>
                </c:pt>
                <c:pt idx="112">
                  <c:v>29864.93</c:v>
                </c:pt>
                <c:pt idx="113">
                  <c:v>30194.59</c:v>
                </c:pt>
                <c:pt idx="114">
                  <c:v>29526.01</c:v>
                </c:pt>
                <c:pt idx="115">
                  <c:v>28794.99</c:v>
                </c:pt>
                <c:pt idx="116">
                  <c:v>28718.7</c:v>
                </c:pt>
                <c:pt idx="117">
                  <c:v>28948.45</c:v>
                </c:pt>
                <c:pt idx="118">
                  <c:v>28928.39</c:v>
                </c:pt>
                <c:pt idx="119">
                  <c:v>28462.83</c:v>
                </c:pt>
                <c:pt idx="120">
                  <c:v>29326.79</c:v>
                </c:pt>
                <c:pt idx="121">
                  <c:v>29709.5</c:v>
                </c:pt>
                <c:pt idx="122">
                  <c:v>29761.69</c:v>
                </c:pt>
                <c:pt idx="123">
                  <c:v>30209.360000000001</c:v>
                </c:pt>
                <c:pt idx="124">
                  <c:v>31113.919999999998</c:v>
                </c:pt>
                <c:pt idx="125">
                  <c:v>30610.12</c:v>
                </c:pt>
                <c:pt idx="126">
                  <c:v>31203.61</c:v>
                </c:pt>
                <c:pt idx="127">
                  <c:v>30834.560000000001</c:v>
                </c:pt>
                <c:pt idx="128">
                  <c:v>31223.29</c:v>
                </c:pt>
                <c:pt idx="129">
                  <c:v>30898.53</c:v>
                </c:pt>
                <c:pt idx="130">
                  <c:v>31004.02</c:v>
                </c:pt>
                <c:pt idx="131">
                  <c:v>30751.02</c:v>
                </c:pt>
                <c:pt idx="132">
                  <c:v>30228.5</c:v>
                </c:pt>
                <c:pt idx="133">
                  <c:v>30278.74</c:v>
                </c:pt>
                <c:pt idx="134">
                  <c:v>30174.67</c:v>
                </c:pt>
                <c:pt idx="135">
                  <c:v>30174.67</c:v>
                </c:pt>
                <c:pt idx="136">
                  <c:v>30130.92</c:v>
                </c:pt>
                <c:pt idx="137">
                  <c:v>30147.54</c:v>
                </c:pt>
                <c:pt idx="138">
                  <c:v>29926.65</c:v>
                </c:pt>
                <c:pt idx="139">
                  <c:v>30318.95</c:v>
                </c:pt>
                <c:pt idx="140">
                  <c:v>30353.55</c:v>
                </c:pt>
                <c:pt idx="141">
                  <c:v>30424.720000000001</c:v>
                </c:pt>
                <c:pt idx="142">
                  <c:v>30030.65</c:v>
                </c:pt>
                <c:pt idx="143">
                  <c:v>30421.040000000001</c:v>
                </c:pt>
                <c:pt idx="144">
                  <c:v>30210.400000000001</c:v>
                </c:pt>
                <c:pt idx="145">
                  <c:v>30463.3</c:v>
                </c:pt>
                <c:pt idx="146">
                  <c:v>30441.42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DS!$V$28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DS!$S$29:$S$175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DS!$V$29:$V$175</c:f>
              <c:numCache>
                <c:formatCode>#,##0_ ;[Red]\-#,##0\ </c:formatCode>
                <c:ptCount val="147"/>
                <c:pt idx="0">
                  <c:v>3644.0867950000002</c:v>
                </c:pt>
                <c:pt idx="1">
                  <c:v>3641.5609800000002</c:v>
                </c:pt>
                <c:pt idx="2">
                  <c:v>3642.4811970000001</c:v>
                </c:pt>
                <c:pt idx="3">
                  <c:v>3644.4784079999999</c:v>
                </c:pt>
                <c:pt idx="4">
                  <c:v>3643.097025</c:v>
                </c:pt>
                <c:pt idx="5">
                  <c:v>3646.503604</c:v>
                </c:pt>
                <c:pt idx="6">
                  <c:v>3643.9781779999998</c:v>
                </c:pt>
                <c:pt idx="7">
                  <c:v>3644.8282979999999</c:v>
                </c:pt>
                <c:pt idx="8">
                  <c:v>3644.8282979999999</c:v>
                </c:pt>
                <c:pt idx="9">
                  <c:v>3642.7828340000001</c:v>
                </c:pt>
                <c:pt idx="10">
                  <c:v>3649.163466</c:v>
                </c:pt>
                <c:pt idx="11">
                  <c:v>3650.3230870000002</c:v>
                </c:pt>
                <c:pt idx="12">
                  <c:v>3647.3635899999999</c:v>
                </c:pt>
                <c:pt idx="13">
                  <c:v>3647.3635899999999</c:v>
                </c:pt>
                <c:pt idx="14">
                  <c:v>3652.0328469999999</c:v>
                </c:pt>
                <c:pt idx="15">
                  <c:v>3647.851823</c:v>
                </c:pt>
                <c:pt idx="16">
                  <c:v>3649.9068200000002</c:v>
                </c:pt>
                <c:pt idx="17">
                  <c:v>3647.0918339999998</c:v>
                </c:pt>
                <c:pt idx="18">
                  <c:v>3648.0521220000001</c:v>
                </c:pt>
                <c:pt idx="19">
                  <c:v>3651.6757940000002</c:v>
                </c:pt>
                <c:pt idx="20">
                  <c:v>3651.1421650000002</c:v>
                </c:pt>
                <c:pt idx="21">
                  <c:v>3651.5761640000001</c:v>
                </c:pt>
                <c:pt idx="22">
                  <c:v>3649.245676</c:v>
                </c:pt>
                <c:pt idx="23">
                  <c:v>3649.955563</c:v>
                </c:pt>
                <c:pt idx="24">
                  <c:v>3647.5680809999999</c:v>
                </c:pt>
                <c:pt idx="25">
                  <c:v>3646.0906329999998</c:v>
                </c:pt>
                <c:pt idx="26">
                  <c:v>3647.8142039999998</c:v>
                </c:pt>
                <c:pt idx="27">
                  <c:v>3648.4448419999999</c:v>
                </c:pt>
                <c:pt idx="28">
                  <c:v>3647.5081700000001</c:v>
                </c:pt>
                <c:pt idx="29">
                  <c:v>3648.8412539999999</c:v>
                </c:pt>
                <c:pt idx="30">
                  <c:v>3649.427318</c:v>
                </c:pt>
                <c:pt idx="31">
                  <c:v>3649.5093750000001</c:v>
                </c:pt>
                <c:pt idx="32">
                  <c:v>3649.4582070000001</c:v>
                </c:pt>
                <c:pt idx="33">
                  <c:v>3648.1250100000002</c:v>
                </c:pt>
                <c:pt idx="34">
                  <c:v>3650.5498640000001</c:v>
                </c:pt>
                <c:pt idx="35">
                  <c:v>3648.4351740000002</c:v>
                </c:pt>
                <c:pt idx="36">
                  <c:v>3647.0178679999999</c:v>
                </c:pt>
                <c:pt idx="37">
                  <c:v>3649.7343519999999</c:v>
                </c:pt>
                <c:pt idx="38">
                  <c:v>3648.1021890000002</c:v>
                </c:pt>
                <c:pt idx="39">
                  <c:v>3694.3991999999998</c:v>
                </c:pt>
                <c:pt idx="40">
                  <c:v>3695.4526860000001</c:v>
                </c:pt>
                <c:pt idx="41">
                  <c:v>3696.5336860000002</c:v>
                </c:pt>
                <c:pt idx="42">
                  <c:v>3698.6669630000001</c:v>
                </c:pt>
                <c:pt idx="43">
                  <c:v>3696.8273129999998</c:v>
                </c:pt>
                <c:pt idx="44">
                  <c:v>3716.2095680000002</c:v>
                </c:pt>
                <c:pt idx="45">
                  <c:v>3716.046151</c:v>
                </c:pt>
                <c:pt idx="46">
                  <c:v>3715.809577</c:v>
                </c:pt>
                <c:pt idx="47">
                  <c:v>3715.4181629999998</c:v>
                </c:pt>
                <c:pt idx="48">
                  <c:v>3715.8578470000002</c:v>
                </c:pt>
                <c:pt idx="49">
                  <c:v>3705.172329</c:v>
                </c:pt>
                <c:pt idx="50">
                  <c:v>3704.3263459999998</c:v>
                </c:pt>
                <c:pt idx="51">
                  <c:v>3703.0712039999999</c:v>
                </c:pt>
                <c:pt idx="52">
                  <c:v>3702.592701</c:v>
                </c:pt>
                <c:pt idx="53">
                  <c:v>3705.1464989999999</c:v>
                </c:pt>
                <c:pt idx="54">
                  <c:v>3705.2297250000001</c:v>
                </c:pt>
                <c:pt idx="55">
                  <c:v>3704.5009639999998</c:v>
                </c:pt>
                <c:pt idx="56">
                  <c:v>3704.0684390000001</c:v>
                </c:pt>
                <c:pt idx="57">
                  <c:v>3702.861954</c:v>
                </c:pt>
                <c:pt idx="58">
                  <c:v>3705.474725</c:v>
                </c:pt>
                <c:pt idx="59">
                  <c:v>3704.2313220000001</c:v>
                </c:pt>
                <c:pt idx="60">
                  <c:v>3704.5236</c:v>
                </c:pt>
                <c:pt idx="61">
                  <c:v>3706.2968959999998</c:v>
                </c:pt>
                <c:pt idx="62">
                  <c:v>3706.051371</c:v>
                </c:pt>
                <c:pt idx="63">
                  <c:v>3704.9003630000002</c:v>
                </c:pt>
                <c:pt idx="64">
                  <c:v>3706.4317080000001</c:v>
                </c:pt>
                <c:pt idx="65">
                  <c:v>3705.9119500000002</c:v>
                </c:pt>
                <c:pt idx="66">
                  <c:v>3705.0150960000001</c:v>
                </c:pt>
                <c:pt idx="67">
                  <c:v>3704.6942089999998</c:v>
                </c:pt>
                <c:pt idx="68">
                  <c:v>3704.2618160000002</c:v>
                </c:pt>
                <c:pt idx="69">
                  <c:v>3707.3368460000002</c:v>
                </c:pt>
                <c:pt idx="70">
                  <c:v>3707.1721280000002</c:v>
                </c:pt>
                <c:pt idx="71">
                  <c:v>3704.6517800000001</c:v>
                </c:pt>
                <c:pt idx="72">
                  <c:v>3704.3061240000002</c:v>
                </c:pt>
                <c:pt idx="73">
                  <c:v>3704.6167169999999</c:v>
                </c:pt>
                <c:pt idx="74">
                  <c:v>3700.369686</c:v>
                </c:pt>
                <c:pt idx="75">
                  <c:v>3696.670196</c:v>
                </c:pt>
                <c:pt idx="76">
                  <c:v>3698.9386509999999</c:v>
                </c:pt>
                <c:pt idx="77">
                  <c:v>3700.8675739999999</c:v>
                </c:pt>
                <c:pt idx="78">
                  <c:v>3696.3254320000001</c:v>
                </c:pt>
                <c:pt idx="79">
                  <c:v>3697.1389370000002</c:v>
                </c:pt>
                <c:pt idx="80">
                  <c:v>3696.042473</c:v>
                </c:pt>
                <c:pt idx="81">
                  <c:v>3697.3219749999998</c:v>
                </c:pt>
                <c:pt idx="82">
                  <c:v>3699.9016630000001</c:v>
                </c:pt>
                <c:pt idx="83">
                  <c:v>3698.5358080000001</c:v>
                </c:pt>
                <c:pt idx="84">
                  <c:v>3696.3018539999998</c:v>
                </c:pt>
                <c:pt idx="85">
                  <c:v>3696.5965940000001</c:v>
                </c:pt>
                <c:pt idx="86">
                  <c:v>3700.409811</c:v>
                </c:pt>
                <c:pt idx="87">
                  <c:v>3698.2068250000002</c:v>
                </c:pt>
                <c:pt idx="88">
                  <c:v>3698.2068250000002</c:v>
                </c:pt>
                <c:pt idx="89">
                  <c:v>3698.5830030000002</c:v>
                </c:pt>
                <c:pt idx="90">
                  <c:v>3696.862916</c:v>
                </c:pt>
                <c:pt idx="91">
                  <c:v>3698.0632390000001</c:v>
                </c:pt>
                <c:pt idx="92">
                  <c:v>3698.1452239999999</c:v>
                </c:pt>
                <c:pt idx="93">
                  <c:v>3697.6738890000001</c:v>
                </c:pt>
                <c:pt idx="94">
                  <c:v>3698.47595</c:v>
                </c:pt>
                <c:pt idx="95">
                  <c:v>3698.203747</c:v>
                </c:pt>
                <c:pt idx="96">
                  <c:v>3698.4682979999998</c:v>
                </c:pt>
                <c:pt idx="97">
                  <c:v>3696.3958819999998</c:v>
                </c:pt>
                <c:pt idx="98">
                  <c:v>3697.9458530000002</c:v>
                </c:pt>
                <c:pt idx="99">
                  <c:v>3698.4992889999999</c:v>
                </c:pt>
                <c:pt idx="100">
                  <c:v>3699.282843</c:v>
                </c:pt>
                <c:pt idx="101">
                  <c:v>3699.504778</c:v>
                </c:pt>
                <c:pt idx="102">
                  <c:v>3700.3848760000001</c:v>
                </c:pt>
                <c:pt idx="103">
                  <c:v>3699.4955049999999</c:v>
                </c:pt>
                <c:pt idx="104">
                  <c:v>3732.0083730000001</c:v>
                </c:pt>
                <c:pt idx="105">
                  <c:v>3734.430656</c:v>
                </c:pt>
                <c:pt idx="106">
                  <c:v>3734.013422</c:v>
                </c:pt>
                <c:pt idx="107">
                  <c:v>3733.2220550000002</c:v>
                </c:pt>
                <c:pt idx="108">
                  <c:v>3734.3032020000001</c:v>
                </c:pt>
                <c:pt idx="109">
                  <c:v>3714.2997329999998</c:v>
                </c:pt>
                <c:pt idx="110">
                  <c:v>3714.2638830000001</c:v>
                </c:pt>
                <c:pt idx="111">
                  <c:v>3714.1325179999999</c:v>
                </c:pt>
                <c:pt idx="112">
                  <c:v>3715.5191180000002</c:v>
                </c:pt>
                <c:pt idx="113">
                  <c:v>3714.2878609999998</c:v>
                </c:pt>
                <c:pt idx="114">
                  <c:v>3707.7208620000001</c:v>
                </c:pt>
                <c:pt idx="115">
                  <c:v>3705.4467650000001</c:v>
                </c:pt>
                <c:pt idx="116">
                  <c:v>3706.5653510000002</c:v>
                </c:pt>
                <c:pt idx="117">
                  <c:v>3704.6596159999999</c:v>
                </c:pt>
                <c:pt idx="118">
                  <c:v>3704.2883189999998</c:v>
                </c:pt>
                <c:pt idx="119">
                  <c:v>3705.6426879999999</c:v>
                </c:pt>
                <c:pt idx="120">
                  <c:v>3706.5273950000001</c:v>
                </c:pt>
                <c:pt idx="121">
                  <c:v>3708.8519019999999</c:v>
                </c:pt>
                <c:pt idx="122">
                  <c:v>3708.5732400000002</c:v>
                </c:pt>
                <c:pt idx="123">
                  <c:v>3705.2135170000001</c:v>
                </c:pt>
                <c:pt idx="124">
                  <c:v>3709.4089300000001</c:v>
                </c:pt>
                <c:pt idx="125">
                  <c:v>3709.2381559999999</c:v>
                </c:pt>
                <c:pt idx="126">
                  <c:v>3818.8659670000002</c:v>
                </c:pt>
                <c:pt idx="127">
                  <c:v>4203.831314</c:v>
                </c:pt>
                <c:pt idx="128">
                  <c:v>4204.7178199999998</c:v>
                </c:pt>
                <c:pt idx="129">
                  <c:v>4205.289033</c:v>
                </c:pt>
                <c:pt idx="130">
                  <c:v>4205.9699270000001</c:v>
                </c:pt>
                <c:pt idx="131">
                  <c:v>4203.03719</c:v>
                </c:pt>
                <c:pt idx="132">
                  <c:v>3820.198965</c:v>
                </c:pt>
                <c:pt idx="133">
                  <c:v>3816.1353669999999</c:v>
                </c:pt>
                <c:pt idx="134">
                  <c:v>3818.7152460000002</c:v>
                </c:pt>
                <c:pt idx="135">
                  <c:v>3818.7152460000002</c:v>
                </c:pt>
                <c:pt idx="136">
                  <c:v>3820.208165</c:v>
                </c:pt>
                <c:pt idx="137">
                  <c:v>3818.4972710000002</c:v>
                </c:pt>
                <c:pt idx="138">
                  <c:v>3821.489814</c:v>
                </c:pt>
                <c:pt idx="139">
                  <c:v>3819.3110360000001</c:v>
                </c:pt>
                <c:pt idx="140">
                  <c:v>3820.218507</c:v>
                </c:pt>
                <c:pt idx="141">
                  <c:v>3816.9351200000001</c:v>
                </c:pt>
                <c:pt idx="142">
                  <c:v>3819.0031869999998</c:v>
                </c:pt>
                <c:pt idx="143">
                  <c:v>3818.072369</c:v>
                </c:pt>
                <c:pt idx="144">
                  <c:v>3820.2129209999998</c:v>
                </c:pt>
                <c:pt idx="145">
                  <c:v>3819.4897380000002</c:v>
                </c:pt>
                <c:pt idx="146">
                  <c:v>3819.6273769999998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5432088"/>
        <c:axId val="945433656"/>
      </c:lineChart>
      <c:lineChart>
        <c:grouping val="standard"/>
        <c:varyColors val="0"/>
        <c:ser>
          <c:idx val="3"/>
          <c:order val="2"/>
          <c:tx>
            <c:strRef>
              <c:f>DS!$W$28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DS!$S$29:$S$175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DS!$W$29:$W$175</c:f>
              <c:numCache>
                <c:formatCode>#,##0_ ;[Red]\-#,##0\ </c:formatCode>
                <c:ptCount val="147"/>
                <c:pt idx="0">
                  <c:v>294.6019</c:v>
                </c:pt>
                <c:pt idx="1">
                  <c:v>294.6019</c:v>
                </c:pt>
                <c:pt idx="2">
                  <c:v>264.51519999999999</c:v>
                </c:pt>
                <c:pt idx="3">
                  <c:v>264.51519999999999</c:v>
                </c:pt>
                <c:pt idx="4">
                  <c:v>264.51519999999999</c:v>
                </c:pt>
                <c:pt idx="5">
                  <c:v>264.51519999999999</c:v>
                </c:pt>
                <c:pt idx="6">
                  <c:v>264.51519999999999</c:v>
                </c:pt>
                <c:pt idx="7">
                  <c:v>264.51519999999999</c:v>
                </c:pt>
                <c:pt idx="8">
                  <c:v>264.51519999999999</c:v>
                </c:pt>
                <c:pt idx="9">
                  <c:v>264.51519999999999</c:v>
                </c:pt>
                <c:pt idx="10">
                  <c:v>272.79849999999999</c:v>
                </c:pt>
                <c:pt idx="11">
                  <c:v>272.79849999999999</c:v>
                </c:pt>
                <c:pt idx="12">
                  <c:v>272.79849999999999</c:v>
                </c:pt>
                <c:pt idx="13">
                  <c:v>272.79849999999999</c:v>
                </c:pt>
                <c:pt idx="14">
                  <c:v>272.79849999999999</c:v>
                </c:pt>
                <c:pt idx="15">
                  <c:v>272.79849999999999</c:v>
                </c:pt>
                <c:pt idx="16">
                  <c:v>272.79849999999999</c:v>
                </c:pt>
                <c:pt idx="17">
                  <c:v>264.786</c:v>
                </c:pt>
                <c:pt idx="18">
                  <c:v>264.786</c:v>
                </c:pt>
                <c:pt idx="19">
                  <c:v>264.786</c:v>
                </c:pt>
                <c:pt idx="20">
                  <c:v>264.786</c:v>
                </c:pt>
                <c:pt idx="21">
                  <c:v>264.786</c:v>
                </c:pt>
                <c:pt idx="22">
                  <c:v>260.74169999999998</c:v>
                </c:pt>
                <c:pt idx="23">
                  <c:v>260.74169999999998</c:v>
                </c:pt>
                <c:pt idx="24">
                  <c:v>260.74169999999998</c:v>
                </c:pt>
                <c:pt idx="25">
                  <c:v>260.74169999999998</c:v>
                </c:pt>
                <c:pt idx="26">
                  <c:v>260.74169999999998</c:v>
                </c:pt>
                <c:pt idx="27">
                  <c:v>261.56830000000002</c:v>
                </c:pt>
                <c:pt idx="28">
                  <c:v>261.56830000000002</c:v>
                </c:pt>
                <c:pt idx="29">
                  <c:v>261.56830000000002</c:v>
                </c:pt>
                <c:pt idx="30">
                  <c:v>261.56830000000002</c:v>
                </c:pt>
                <c:pt idx="31">
                  <c:v>261.56830000000002</c:v>
                </c:pt>
                <c:pt idx="32">
                  <c:v>261.13249999999999</c:v>
                </c:pt>
                <c:pt idx="33">
                  <c:v>261.13249999999999</c:v>
                </c:pt>
                <c:pt idx="34">
                  <c:v>261.13249999999999</c:v>
                </c:pt>
                <c:pt idx="35">
                  <c:v>261.13249999999999</c:v>
                </c:pt>
                <c:pt idx="36">
                  <c:v>261.13249999999999</c:v>
                </c:pt>
                <c:pt idx="37">
                  <c:v>261.13249999999999</c:v>
                </c:pt>
                <c:pt idx="38">
                  <c:v>261.13249999999999</c:v>
                </c:pt>
                <c:pt idx="39">
                  <c:v>270.25760000000002</c:v>
                </c:pt>
                <c:pt idx="40">
                  <c:v>270.25760000000002</c:v>
                </c:pt>
                <c:pt idx="41">
                  <c:v>270.25760000000002</c:v>
                </c:pt>
                <c:pt idx="42">
                  <c:v>270.25760000000002</c:v>
                </c:pt>
                <c:pt idx="43">
                  <c:v>270.25760000000002</c:v>
                </c:pt>
                <c:pt idx="44">
                  <c:v>297.96249999999998</c:v>
                </c:pt>
                <c:pt idx="45">
                  <c:v>297.96249999999998</c:v>
                </c:pt>
                <c:pt idx="46">
                  <c:v>297.96249999999998</c:v>
                </c:pt>
                <c:pt idx="47">
                  <c:v>297.96249999999998</c:v>
                </c:pt>
                <c:pt idx="48">
                  <c:v>297.96249999999998</c:v>
                </c:pt>
                <c:pt idx="49">
                  <c:v>302.3999</c:v>
                </c:pt>
                <c:pt idx="50">
                  <c:v>302.3999</c:v>
                </c:pt>
                <c:pt idx="51">
                  <c:v>302.3999</c:v>
                </c:pt>
                <c:pt idx="52">
                  <c:v>302.3999</c:v>
                </c:pt>
                <c:pt idx="53">
                  <c:v>302.3999</c:v>
                </c:pt>
                <c:pt idx="54">
                  <c:v>295.9092</c:v>
                </c:pt>
                <c:pt idx="55">
                  <c:v>295.9092</c:v>
                </c:pt>
                <c:pt idx="56">
                  <c:v>295.9092</c:v>
                </c:pt>
                <c:pt idx="57">
                  <c:v>295.9092</c:v>
                </c:pt>
                <c:pt idx="58">
                  <c:v>295.9092</c:v>
                </c:pt>
                <c:pt idx="59">
                  <c:v>306.5693</c:v>
                </c:pt>
                <c:pt idx="60">
                  <c:v>306.5693</c:v>
                </c:pt>
                <c:pt idx="61">
                  <c:v>306.5693</c:v>
                </c:pt>
                <c:pt idx="62">
                  <c:v>306.5693</c:v>
                </c:pt>
                <c:pt idx="63">
                  <c:v>306.5693</c:v>
                </c:pt>
                <c:pt idx="64">
                  <c:v>309.8947</c:v>
                </c:pt>
                <c:pt idx="65">
                  <c:v>309.8947</c:v>
                </c:pt>
                <c:pt idx="66">
                  <c:v>309.8947</c:v>
                </c:pt>
                <c:pt idx="67">
                  <c:v>309.8947</c:v>
                </c:pt>
                <c:pt idx="68">
                  <c:v>309.8947</c:v>
                </c:pt>
                <c:pt idx="69">
                  <c:v>362.4699</c:v>
                </c:pt>
                <c:pt idx="70">
                  <c:v>362.4699</c:v>
                </c:pt>
                <c:pt idx="71">
                  <c:v>362.4699</c:v>
                </c:pt>
                <c:pt idx="72">
                  <c:v>362.4699</c:v>
                </c:pt>
                <c:pt idx="73">
                  <c:v>362.4699</c:v>
                </c:pt>
                <c:pt idx="74">
                  <c:v>339.00200000000001</c:v>
                </c:pt>
                <c:pt idx="75">
                  <c:v>339.00200000000001</c:v>
                </c:pt>
                <c:pt idx="76">
                  <c:v>339.00200000000001</c:v>
                </c:pt>
                <c:pt idx="77">
                  <c:v>339.00200000000001</c:v>
                </c:pt>
                <c:pt idx="78">
                  <c:v>339.00200000000001</c:v>
                </c:pt>
                <c:pt idx="79">
                  <c:v>328.54489999999998</c:v>
                </c:pt>
                <c:pt idx="80">
                  <c:v>328.54489999999998</c:v>
                </c:pt>
                <c:pt idx="81">
                  <c:v>328.54489999999998</c:v>
                </c:pt>
                <c:pt idx="82">
                  <c:v>328.54489999999998</c:v>
                </c:pt>
                <c:pt idx="83">
                  <c:v>328.54489999999998</c:v>
                </c:pt>
                <c:pt idx="84">
                  <c:v>328.54489999999998</c:v>
                </c:pt>
                <c:pt idx="85">
                  <c:v>328.54489999999998</c:v>
                </c:pt>
                <c:pt idx="86">
                  <c:v>328.54489999999998</c:v>
                </c:pt>
                <c:pt idx="87">
                  <c:v>328.54489999999998</c:v>
                </c:pt>
                <c:pt idx="88">
                  <c:v>328.54489999999998</c:v>
                </c:pt>
                <c:pt idx="89">
                  <c:v>319.12079999999997</c:v>
                </c:pt>
                <c:pt idx="90">
                  <c:v>319.12079999999997</c:v>
                </c:pt>
                <c:pt idx="91">
                  <c:v>319.12079999999997</c:v>
                </c:pt>
                <c:pt idx="92">
                  <c:v>319.12079999999997</c:v>
                </c:pt>
                <c:pt idx="93">
                  <c:v>319.12079999999997</c:v>
                </c:pt>
                <c:pt idx="94">
                  <c:v>321.2045</c:v>
                </c:pt>
                <c:pt idx="95">
                  <c:v>321.2045</c:v>
                </c:pt>
                <c:pt idx="96">
                  <c:v>321.2045</c:v>
                </c:pt>
                <c:pt idx="97">
                  <c:v>321.2045</c:v>
                </c:pt>
                <c:pt idx="98">
                  <c:v>321.2045</c:v>
                </c:pt>
                <c:pt idx="99">
                  <c:v>321.2045</c:v>
                </c:pt>
                <c:pt idx="100">
                  <c:v>321.2045</c:v>
                </c:pt>
                <c:pt idx="101">
                  <c:v>321.2045</c:v>
                </c:pt>
                <c:pt idx="102">
                  <c:v>321.2045</c:v>
                </c:pt>
                <c:pt idx="103">
                  <c:v>321.2045</c:v>
                </c:pt>
                <c:pt idx="104">
                  <c:v>337.44650000000001</c:v>
                </c:pt>
                <c:pt idx="105">
                  <c:v>337.44650000000001</c:v>
                </c:pt>
                <c:pt idx="106">
                  <c:v>337.44650000000001</c:v>
                </c:pt>
                <c:pt idx="107">
                  <c:v>337.44650000000001</c:v>
                </c:pt>
                <c:pt idx="108">
                  <c:v>337.44650000000001</c:v>
                </c:pt>
                <c:pt idx="109">
                  <c:v>315.6927</c:v>
                </c:pt>
                <c:pt idx="110">
                  <c:v>315.6927</c:v>
                </c:pt>
                <c:pt idx="111">
                  <c:v>315.6927</c:v>
                </c:pt>
                <c:pt idx="112">
                  <c:v>315.6927</c:v>
                </c:pt>
                <c:pt idx="113">
                  <c:v>315.6927</c:v>
                </c:pt>
                <c:pt idx="114">
                  <c:v>304.46789999999999</c:v>
                </c:pt>
                <c:pt idx="115">
                  <c:v>304.46789999999999</c:v>
                </c:pt>
                <c:pt idx="116">
                  <c:v>304.46789999999999</c:v>
                </c:pt>
                <c:pt idx="117">
                  <c:v>304.46789999999999</c:v>
                </c:pt>
                <c:pt idx="118">
                  <c:v>304.46789999999999</c:v>
                </c:pt>
                <c:pt idx="119">
                  <c:v>304.46789999999999</c:v>
                </c:pt>
                <c:pt idx="120">
                  <c:v>304.46789999999999</c:v>
                </c:pt>
                <c:pt idx="121">
                  <c:v>304.46789999999999</c:v>
                </c:pt>
                <c:pt idx="122">
                  <c:v>304.46789999999999</c:v>
                </c:pt>
                <c:pt idx="123">
                  <c:v>304.46789999999999</c:v>
                </c:pt>
                <c:pt idx="124">
                  <c:v>286.93009999999998</c:v>
                </c:pt>
                <c:pt idx="125">
                  <c:v>286.93009999999998</c:v>
                </c:pt>
                <c:pt idx="126">
                  <c:v>453.51420000000002</c:v>
                </c:pt>
                <c:pt idx="127">
                  <c:v>124.97069999999999</c:v>
                </c:pt>
                <c:pt idx="128">
                  <c:v>124.97069999999999</c:v>
                </c:pt>
                <c:pt idx="129">
                  <c:v>124.97069999999999</c:v>
                </c:pt>
                <c:pt idx="130">
                  <c:v>124.97069999999999</c:v>
                </c:pt>
                <c:pt idx="131">
                  <c:v>124.97069999999999</c:v>
                </c:pt>
                <c:pt idx="132">
                  <c:v>417.012</c:v>
                </c:pt>
                <c:pt idx="133">
                  <c:v>417.012</c:v>
                </c:pt>
                <c:pt idx="134">
                  <c:v>417.012</c:v>
                </c:pt>
                <c:pt idx="135">
                  <c:v>417.012</c:v>
                </c:pt>
                <c:pt idx="136">
                  <c:v>417.012</c:v>
                </c:pt>
                <c:pt idx="137">
                  <c:v>413.85550000000001</c:v>
                </c:pt>
                <c:pt idx="138">
                  <c:v>413.85550000000001</c:v>
                </c:pt>
                <c:pt idx="139">
                  <c:v>413.85550000000001</c:v>
                </c:pt>
                <c:pt idx="140">
                  <c:v>413.85550000000001</c:v>
                </c:pt>
                <c:pt idx="141">
                  <c:v>413.85550000000001</c:v>
                </c:pt>
                <c:pt idx="142">
                  <c:v>416.1721</c:v>
                </c:pt>
                <c:pt idx="143">
                  <c:v>416.1721</c:v>
                </c:pt>
                <c:pt idx="144">
                  <c:v>416.1721</c:v>
                </c:pt>
                <c:pt idx="145">
                  <c:v>416.1721</c:v>
                </c:pt>
                <c:pt idx="146">
                  <c:v>416.1721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DS!$Y$28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DS!$Y$29:$Y$175</c:f>
              <c:numCache>
                <c:formatCode>#,##0_ ;[Red]\-#,##0\ </c:formatCode>
                <c:ptCount val="147"/>
                <c:pt idx="0">
                  <c:v>539.84233500000005</c:v>
                </c:pt>
                <c:pt idx="1">
                  <c:v>539.74468000000002</c:v>
                </c:pt>
                <c:pt idx="2">
                  <c:v>488.20413000000002</c:v>
                </c:pt>
                <c:pt idx="3">
                  <c:v>488.58414299999998</c:v>
                </c:pt>
                <c:pt idx="4">
                  <c:v>488.57543900000002</c:v>
                </c:pt>
                <c:pt idx="5">
                  <c:v>488.764544</c:v>
                </c:pt>
                <c:pt idx="6">
                  <c:v>488.449859</c:v>
                </c:pt>
                <c:pt idx="7">
                  <c:v>488.365025</c:v>
                </c:pt>
                <c:pt idx="8">
                  <c:v>488.365025</c:v>
                </c:pt>
                <c:pt idx="9">
                  <c:v>488.30573600000002</c:v>
                </c:pt>
                <c:pt idx="10">
                  <c:v>495.510087</c:v>
                </c:pt>
                <c:pt idx="11">
                  <c:v>495.29013300000003</c:v>
                </c:pt>
                <c:pt idx="12">
                  <c:v>495.13081699999998</c:v>
                </c:pt>
                <c:pt idx="13">
                  <c:v>495.13081699999998</c:v>
                </c:pt>
                <c:pt idx="14">
                  <c:v>495.86655999999999</c:v>
                </c:pt>
                <c:pt idx="15">
                  <c:v>495.554551</c:v>
                </c:pt>
                <c:pt idx="16">
                  <c:v>495.86065200000002</c:v>
                </c:pt>
                <c:pt idx="17">
                  <c:v>479.26719700000001</c:v>
                </c:pt>
                <c:pt idx="18">
                  <c:v>479.31125800000001</c:v>
                </c:pt>
                <c:pt idx="19">
                  <c:v>479.70106199999998</c:v>
                </c:pt>
                <c:pt idx="20">
                  <c:v>479.52779399999997</c:v>
                </c:pt>
                <c:pt idx="21">
                  <c:v>479.63367499999998</c:v>
                </c:pt>
                <c:pt idx="22">
                  <c:v>477.97837700000002</c:v>
                </c:pt>
                <c:pt idx="23">
                  <c:v>478.290525</c:v>
                </c:pt>
                <c:pt idx="24">
                  <c:v>477.85035800000003</c:v>
                </c:pt>
                <c:pt idx="25">
                  <c:v>477.706098</c:v>
                </c:pt>
                <c:pt idx="26">
                  <c:v>477.76580799999999</c:v>
                </c:pt>
                <c:pt idx="27">
                  <c:v>480.16010699999998</c:v>
                </c:pt>
                <c:pt idx="28">
                  <c:v>480.031498</c:v>
                </c:pt>
                <c:pt idx="29">
                  <c:v>480.23981600000002</c:v>
                </c:pt>
                <c:pt idx="30">
                  <c:v>480.30894799999999</c:v>
                </c:pt>
                <c:pt idx="31">
                  <c:v>480.61770100000001</c:v>
                </c:pt>
                <c:pt idx="32">
                  <c:v>471.63111500000002</c:v>
                </c:pt>
                <c:pt idx="33">
                  <c:v>471.25624900000003</c:v>
                </c:pt>
                <c:pt idx="34">
                  <c:v>471.738406</c:v>
                </c:pt>
                <c:pt idx="35">
                  <c:v>471.57075900000001</c:v>
                </c:pt>
                <c:pt idx="36">
                  <c:v>471.34108700000002</c:v>
                </c:pt>
                <c:pt idx="37">
                  <c:v>471.51269600000001</c:v>
                </c:pt>
                <c:pt idx="38">
                  <c:v>471.45862499999998</c:v>
                </c:pt>
                <c:pt idx="39">
                  <c:v>530.33439399999997</c:v>
                </c:pt>
                <c:pt idx="40">
                  <c:v>530.44390999999996</c:v>
                </c:pt>
                <c:pt idx="41">
                  <c:v>530.45795499999997</c:v>
                </c:pt>
                <c:pt idx="42">
                  <c:v>530.74584600000003</c:v>
                </c:pt>
                <c:pt idx="43">
                  <c:v>530.48028899999997</c:v>
                </c:pt>
                <c:pt idx="44">
                  <c:v>538.69592699999998</c:v>
                </c:pt>
                <c:pt idx="45">
                  <c:v>538.71116300000006</c:v>
                </c:pt>
                <c:pt idx="46">
                  <c:v>538.89290500000004</c:v>
                </c:pt>
                <c:pt idx="47">
                  <c:v>538.83238800000004</c:v>
                </c:pt>
                <c:pt idx="48">
                  <c:v>538.725189</c:v>
                </c:pt>
                <c:pt idx="49">
                  <c:v>538.03440999999998</c:v>
                </c:pt>
                <c:pt idx="50">
                  <c:v>538.32112800000004</c:v>
                </c:pt>
                <c:pt idx="51">
                  <c:v>538.13508400000001</c:v>
                </c:pt>
                <c:pt idx="52">
                  <c:v>537.77914699999997</c:v>
                </c:pt>
                <c:pt idx="53">
                  <c:v>538.08482300000003</c:v>
                </c:pt>
                <c:pt idx="54">
                  <c:v>535.171245</c:v>
                </c:pt>
                <c:pt idx="55">
                  <c:v>535.15815099999998</c:v>
                </c:pt>
                <c:pt idx="56">
                  <c:v>535.31860300000005</c:v>
                </c:pt>
                <c:pt idx="57">
                  <c:v>535.157422</c:v>
                </c:pt>
                <c:pt idx="58">
                  <c:v>535.15460599999994</c:v>
                </c:pt>
                <c:pt idx="59">
                  <c:v>560.708707</c:v>
                </c:pt>
                <c:pt idx="60">
                  <c:v>560.85732199999995</c:v>
                </c:pt>
                <c:pt idx="61">
                  <c:v>560.79864099999998</c:v>
                </c:pt>
                <c:pt idx="62">
                  <c:v>560.76792399999999</c:v>
                </c:pt>
                <c:pt idx="63">
                  <c:v>560.61809000000005</c:v>
                </c:pt>
                <c:pt idx="64">
                  <c:v>505.14171700000003</c:v>
                </c:pt>
                <c:pt idx="65">
                  <c:v>505.14197100000001</c:v>
                </c:pt>
                <c:pt idx="66">
                  <c:v>504.98084299999999</c:v>
                </c:pt>
                <c:pt idx="67">
                  <c:v>505.02097199999997</c:v>
                </c:pt>
                <c:pt idx="68">
                  <c:v>504.78654899999998</c:v>
                </c:pt>
                <c:pt idx="69">
                  <c:v>567.03592700000002</c:v>
                </c:pt>
                <c:pt idx="70">
                  <c:v>566.93085799999994</c:v>
                </c:pt>
                <c:pt idx="71">
                  <c:v>566.74963200000002</c:v>
                </c:pt>
                <c:pt idx="72">
                  <c:v>566.85718899999995</c:v>
                </c:pt>
                <c:pt idx="73">
                  <c:v>567.07183199999997</c:v>
                </c:pt>
                <c:pt idx="74">
                  <c:v>534.09813899999995</c:v>
                </c:pt>
                <c:pt idx="75">
                  <c:v>533.75831400000004</c:v>
                </c:pt>
                <c:pt idx="76">
                  <c:v>534.03619500000002</c:v>
                </c:pt>
                <c:pt idx="77">
                  <c:v>534.10900900000001</c:v>
                </c:pt>
                <c:pt idx="78">
                  <c:v>533.65580599999998</c:v>
                </c:pt>
                <c:pt idx="79">
                  <c:v>519.69193600000006</c:v>
                </c:pt>
                <c:pt idx="80">
                  <c:v>519.61604899999998</c:v>
                </c:pt>
                <c:pt idx="81">
                  <c:v>519.92553799999996</c:v>
                </c:pt>
                <c:pt idx="82">
                  <c:v>520.11206500000003</c:v>
                </c:pt>
                <c:pt idx="83">
                  <c:v>520.08546699999999</c:v>
                </c:pt>
                <c:pt idx="84">
                  <c:v>519.90721199999996</c:v>
                </c:pt>
                <c:pt idx="85">
                  <c:v>519.71132399999999</c:v>
                </c:pt>
                <c:pt idx="86">
                  <c:v>520.36992399999997</c:v>
                </c:pt>
                <c:pt idx="87">
                  <c:v>519.95381999999995</c:v>
                </c:pt>
                <c:pt idx="88">
                  <c:v>519.95381999999995</c:v>
                </c:pt>
                <c:pt idx="89">
                  <c:v>511.43398100000002</c:v>
                </c:pt>
                <c:pt idx="90">
                  <c:v>511.31661300000002</c:v>
                </c:pt>
                <c:pt idx="91">
                  <c:v>511.35502200000002</c:v>
                </c:pt>
                <c:pt idx="92">
                  <c:v>511.476789</c:v>
                </c:pt>
                <c:pt idx="93">
                  <c:v>511.52146499999998</c:v>
                </c:pt>
                <c:pt idx="94">
                  <c:v>512.63596199999995</c:v>
                </c:pt>
                <c:pt idx="95">
                  <c:v>513.07223099999999</c:v>
                </c:pt>
                <c:pt idx="96">
                  <c:v>512.83625700000005</c:v>
                </c:pt>
                <c:pt idx="97">
                  <c:v>512.76836000000003</c:v>
                </c:pt>
                <c:pt idx="98">
                  <c:v>512.92124000000001</c:v>
                </c:pt>
                <c:pt idx="99">
                  <c:v>513.01432599999998</c:v>
                </c:pt>
                <c:pt idx="100">
                  <c:v>513.31493999999998</c:v>
                </c:pt>
                <c:pt idx="101">
                  <c:v>513.19293100000004</c:v>
                </c:pt>
                <c:pt idx="102">
                  <c:v>513.24284699999998</c:v>
                </c:pt>
                <c:pt idx="103">
                  <c:v>513.09008200000005</c:v>
                </c:pt>
                <c:pt idx="104">
                  <c:v>515.35663</c:v>
                </c:pt>
                <c:pt idx="105">
                  <c:v>515.70837900000004</c:v>
                </c:pt>
                <c:pt idx="106">
                  <c:v>515.56311800000003</c:v>
                </c:pt>
                <c:pt idx="107">
                  <c:v>515.40238699999998</c:v>
                </c:pt>
                <c:pt idx="108">
                  <c:v>515.661294</c:v>
                </c:pt>
                <c:pt idx="109">
                  <c:v>536.77154399999995</c:v>
                </c:pt>
                <c:pt idx="110">
                  <c:v>536.715507</c:v>
                </c:pt>
                <c:pt idx="111">
                  <c:v>536.89414899999997</c:v>
                </c:pt>
                <c:pt idx="112">
                  <c:v>536.71242199999995</c:v>
                </c:pt>
                <c:pt idx="113">
                  <c:v>536.89162799999997</c:v>
                </c:pt>
                <c:pt idx="114">
                  <c:v>527.14679799999999</c:v>
                </c:pt>
                <c:pt idx="115">
                  <c:v>526.77060100000006</c:v>
                </c:pt>
                <c:pt idx="116">
                  <c:v>527.11474499999997</c:v>
                </c:pt>
                <c:pt idx="117">
                  <c:v>526.59496899999999</c:v>
                </c:pt>
                <c:pt idx="118">
                  <c:v>526.59627599999999</c:v>
                </c:pt>
                <c:pt idx="119">
                  <c:v>526.75409000000002</c:v>
                </c:pt>
                <c:pt idx="120">
                  <c:v>526.72245399999997</c:v>
                </c:pt>
                <c:pt idx="121">
                  <c:v>527.09862099999998</c:v>
                </c:pt>
                <c:pt idx="122">
                  <c:v>527.09127699999999</c:v>
                </c:pt>
                <c:pt idx="123">
                  <c:v>526.67915100000005</c:v>
                </c:pt>
                <c:pt idx="124">
                  <c:v>512.02495699999997</c:v>
                </c:pt>
                <c:pt idx="125">
                  <c:v>512.16487700000005</c:v>
                </c:pt>
                <c:pt idx="126">
                  <c:v>600.81717100000003</c:v>
                </c:pt>
                <c:pt idx="127">
                  <c:v>266.31644599999998</c:v>
                </c:pt>
                <c:pt idx="128">
                  <c:v>266.34959600000002</c:v>
                </c:pt>
                <c:pt idx="129">
                  <c:v>266.15659799999997</c:v>
                </c:pt>
                <c:pt idx="130">
                  <c:v>265.95289700000001</c:v>
                </c:pt>
                <c:pt idx="131">
                  <c:v>266.26624099999998</c:v>
                </c:pt>
                <c:pt idx="132">
                  <c:v>559.80213300000003</c:v>
                </c:pt>
                <c:pt idx="133">
                  <c:v>559.41050399999995</c:v>
                </c:pt>
                <c:pt idx="134">
                  <c:v>559.62335099999996</c:v>
                </c:pt>
                <c:pt idx="135">
                  <c:v>559.62335099999996</c:v>
                </c:pt>
                <c:pt idx="136">
                  <c:v>559.90836100000001</c:v>
                </c:pt>
                <c:pt idx="137">
                  <c:v>558.94379600000002</c:v>
                </c:pt>
                <c:pt idx="138">
                  <c:v>559.26324399999999</c:v>
                </c:pt>
                <c:pt idx="139">
                  <c:v>559.25539900000001</c:v>
                </c:pt>
                <c:pt idx="140">
                  <c:v>559.03091600000005</c:v>
                </c:pt>
                <c:pt idx="141">
                  <c:v>558.98548900000003</c:v>
                </c:pt>
                <c:pt idx="142">
                  <c:v>559.18154800000002</c:v>
                </c:pt>
                <c:pt idx="143">
                  <c:v>559.49595799999997</c:v>
                </c:pt>
                <c:pt idx="144">
                  <c:v>559.80002100000002</c:v>
                </c:pt>
                <c:pt idx="145">
                  <c:v>559.65494999999999</c:v>
                </c:pt>
                <c:pt idx="146">
                  <c:v>559.50793199999998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5430912"/>
        <c:axId val="945425816"/>
      </c:lineChart>
      <c:dateAx>
        <c:axId val="9454320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433656"/>
        <c:crosses val="autoZero"/>
        <c:auto val="1"/>
        <c:lblOffset val="100"/>
        <c:baseTimeUnit val="days"/>
      </c:dateAx>
      <c:valAx>
        <c:axId val="94543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432088"/>
        <c:crosses val="autoZero"/>
        <c:crossBetween val="between"/>
      </c:valAx>
      <c:valAx>
        <c:axId val="945425816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430912"/>
        <c:crosses val="max"/>
        <c:crossBetween val="between"/>
      </c:valAx>
      <c:dateAx>
        <c:axId val="94543091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4542581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HCP!$U$28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HCP!$S$29:$S$175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HCP!$U$29:$U$175</c:f>
              <c:numCache>
                <c:formatCode>_-* #,##0_-;\-* #,##0_-;_-* "-"??_-;_-@_-</c:formatCode>
                <c:ptCount val="147"/>
                <c:pt idx="0">
                  <c:v>648226.16</c:v>
                </c:pt>
                <c:pt idx="1">
                  <c:v>631629.66</c:v>
                </c:pt>
                <c:pt idx="2">
                  <c:v>615058.68999999994</c:v>
                </c:pt>
                <c:pt idx="3">
                  <c:v>601544.03</c:v>
                </c:pt>
                <c:pt idx="4">
                  <c:v>596266.72</c:v>
                </c:pt>
                <c:pt idx="5">
                  <c:v>577018.38</c:v>
                </c:pt>
                <c:pt idx="6">
                  <c:v>568276.1</c:v>
                </c:pt>
                <c:pt idx="7">
                  <c:v>558922.49</c:v>
                </c:pt>
                <c:pt idx="8">
                  <c:v>558922.49</c:v>
                </c:pt>
                <c:pt idx="9">
                  <c:v>581586.31000000006</c:v>
                </c:pt>
                <c:pt idx="10">
                  <c:v>580420.22</c:v>
                </c:pt>
                <c:pt idx="11">
                  <c:v>579054.27</c:v>
                </c:pt>
                <c:pt idx="12">
                  <c:v>584582.21</c:v>
                </c:pt>
                <c:pt idx="13">
                  <c:v>584582.21</c:v>
                </c:pt>
                <c:pt idx="14">
                  <c:v>574871.93000000005</c:v>
                </c:pt>
                <c:pt idx="15">
                  <c:v>562869.57999999996</c:v>
                </c:pt>
                <c:pt idx="16">
                  <c:v>570998.69999999995</c:v>
                </c:pt>
                <c:pt idx="17">
                  <c:v>541733.81000000006</c:v>
                </c:pt>
                <c:pt idx="18">
                  <c:v>546772.94999999995</c:v>
                </c:pt>
                <c:pt idx="19">
                  <c:v>545692.54</c:v>
                </c:pt>
                <c:pt idx="20">
                  <c:v>547025.16</c:v>
                </c:pt>
                <c:pt idx="21">
                  <c:v>554065.18000000005</c:v>
                </c:pt>
                <c:pt idx="22">
                  <c:v>547217.41</c:v>
                </c:pt>
                <c:pt idx="23">
                  <c:v>558708.14</c:v>
                </c:pt>
                <c:pt idx="24">
                  <c:v>565107.13</c:v>
                </c:pt>
                <c:pt idx="25">
                  <c:v>561252.16</c:v>
                </c:pt>
                <c:pt idx="26">
                  <c:v>566548.28</c:v>
                </c:pt>
                <c:pt idx="27">
                  <c:v>570491.05000000005</c:v>
                </c:pt>
                <c:pt idx="28">
                  <c:v>568944.18000000005</c:v>
                </c:pt>
                <c:pt idx="29">
                  <c:v>574456.84</c:v>
                </c:pt>
                <c:pt idx="30">
                  <c:v>570512.64000000001</c:v>
                </c:pt>
                <c:pt idx="31">
                  <c:v>576808.81999999995</c:v>
                </c:pt>
                <c:pt idx="32">
                  <c:v>575089.81999999995</c:v>
                </c:pt>
                <c:pt idx="33">
                  <c:v>577577.99</c:v>
                </c:pt>
                <c:pt idx="34">
                  <c:v>589300.47</c:v>
                </c:pt>
                <c:pt idx="35">
                  <c:v>590441.49</c:v>
                </c:pt>
                <c:pt idx="36">
                  <c:v>586714.02</c:v>
                </c:pt>
                <c:pt idx="37">
                  <c:v>586268.07999999996</c:v>
                </c:pt>
                <c:pt idx="38">
                  <c:v>560301.06000000006</c:v>
                </c:pt>
                <c:pt idx="39">
                  <c:v>567924.13</c:v>
                </c:pt>
                <c:pt idx="40">
                  <c:v>578945.43999999994</c:v>
                </c:pt>
                <c:pt idx="41">
                  <c:v>582663.30000000005</c:v>
                </c:pt>
                <c:pt idx="42">
                  <c:v>586495.76</c:v>
                </c:pt>
                <c:pt idx="43">
                  <c:v>599446.42000000004</c:v>
                </c:pt>
                <c:pt idx="44">
                  <c:v>596508.06999999995</c:v>
                </c:pt>
                <c:pt idx="45">
                  <c:v>595396.16</c:v>
                </c:pt>
                <c:pt idx="46">
                  <c:v>587481.96</c:v>
                </c:pt>
                <c:pt idx="47">
                  <c:v>579651.46</c:v>
                </c:pt>
                <c:pt idx="48">
                  <c:v>582980.68999999994</c:v>
                </c:pt>
                <c:pt idx="49">
                  <c:v>579436.91</c:v>
                </c:pt>
                <c:pt idx="50">
                  <c:v>576007.78</c:v>
                </c:pt>
                <c:pt idx="51">
                  <c:v>551380.99</c:v>
                </c:pt>
                <c:pt idx="52">
                  <c:v>537584.34</c:v>
                </c:pt>
                <c:pt idx="53">
                  <c:v>546564.34</c:v>
                </c:pt>
                <c:pt idx="54">
                  <c:v>537548.89</c:v>
                </c:pt>
                <c:pt idx="55">
                  <c:v>542510.39</c:v>
                </c:pt>
                <c:pt idx="56">
                  <c:v>533650.57999999996</c:v>
                </c:pt>
                <c:pt idx="57">
                  <c:v>527239.61</c:v>
                </c:pt>
                <c:pt idx="58">
                  <c:v>529690.80000000005</c:v>
                </c:pt>
                <c:pt idx="59">
                  <c:v>523856.2</c:v>
                </c:pt>
                <c:pt idx="60">
                  <c:v>528751.13</c:v>
                </c:pt>
                <c:pt idx="61">
                  <c:v>542812.30000000005</c:v>
                </c:pt>
                <c:pt idx="62">
                  <c:v>542981.23</c:v>
                </c:pt>
                <c:pt idx="63">
                  <c:v>538841.75</c:v>
                </c:pt>
                <c:pt idx="64">
                  <c:v>551176.81999999995</c:v>
                </c:pt>
                <c:pt idx="65">
                  <c:v>557136.71</c:v>
                </c:pt>
                <c:pt idx="66">
                  <c:v>543716.39</c:v>
                </c:pt>
                <c:pt idx="67">
                  <c:v>548668.4</c:v>
                </c:pt>
                <c:pt idx="68">
                  <c:v>538299.82999999996</c:v>
                </c:pt>
                <c:pt idx="69">
                  <c:v>540384.37</c:v>
                </c:pt>
                <c:pt idx="70">
                  <c:v>530583.98</c:v>
                </c:pt>
                <c:pt idx="71">
                  <c:v>525941.14</c:v>
                </c:pt>
                <c:pt idx="72">
                  <c:v>526349.31000000006</c:v>
                </c:pt>
                <c:pt idx="73">
                  <c:v>534572.42000000004</c:v>
                </c:pt>
                <c:pt idx="74">
                  <c:v>524903.06000000006</c:v>
                </c:pt>
                <c:pt idx="75">
                  <c:v>518752.37</c:v>
                </c:pt>
                <c:pt idx="76">
                  <c:v>521314.13</c:v>
                </c:pt>
                <c:pt idx="77">
                  <c:v>526717.66</c:v>
                </c:pt>
                <c:pt idx="78">
                  <c:v>533237.99</c:v>
                </c:pt>
                <c:pt idx="79">
                  <c:v>529407.31000000006</c:v>
                </c:pt>
                <c:pt idx="80">
                  <c:v>530216.92000000004</c:v>
                </c:pt>
                <c:pt idx="81">
                  <c:v>525422.93000000005</c:v>
                </c:pt>
                <c:pt idx="82">
                  <c:v>506915.07</c:v>
                </c:pt>
                <c:pt idx="83">
                  <c:v>485041.87</c:v>
                </c:pt>
                <c:pt idx="84">
                  <c:v>497674.8</c:v>
                </c:pt>
                <c:pt idx="85">
                  <c:v>474087.77</c:v>
                </c:pt>
                <c:pt idx="86">
                  <c:v>461503.56</c:v>
                </c:pt>
                <c:pt idx="87">
                  <c:v>470621.87</c:v>
                </c:pt>
                <c:pt idx="88">
                  <c:v>470621.87</c:v>
                </c:pt>
                <c:pt idx="89">
                  <c:v>479489.66</c:v>
                </c:pt>
                <c:pt idx="90">
                  <c:v>489591.61</c:v>
                </c:pt>
                <c:pt idx="91">
                  <c:v>489857.93</c:v>
                </c:pt>
                <c:pt idx="92">
                  <c:v>493124.47</c:v>
                </c:pt>
                <c:pt idx="93">
                  <c:v>506154.32</c:v>
                </c:pt>
                <c:pt idx="94">
                  <c:v>505886.61</c:v>
                </c:pt>
                <c:pt idx="95">
                  <c:v>499987.85</c:v>
                </c:pt>
                <c:pt idx="96">
                  <c:v>500938.22</c:v>
                </c:pt>
                <c:pt idx="97">
                  <c:v>500553.86</c:v>
                </c:pt>
                <c:pt idx="98">
                  <c:v>498943.85</c:v>
                </c:pt>
                <c:pt idx="99">
                  <c:v>512642.34</c:v>
                </c:pt>
                <c:pt idx="100">
                  <c:v>505319.04</c:v>
                </c:pt>
                <c:pt idx="101">
                  <c:v>508406.04</c:v>
                </c:pt>
                <c:pt idx="102">
                  <c:v>505678.27</c:v>
                </c:pt>
                <c:pt idx="103">
                  <c:v>510036.96</c:v>
                </c:pt>
                <c:pt idx="104">
                  <c:v>504303.47</c:v>
                </c:pt>
                <c:pt idx="105">
                  <c:v>499689.58</c:v>
                </c:pt>
                <c:pt idx="106">
                  <c:v>499380.03</c:v>
                </c:pt>
                <c:pt idx="107">
                  <c:v>500548.29</c:v>
                </c:pt>
                <c:pt idx="108">
                  <c:v>507343.94</c:v>
                </c:pt>
                <c:pt idx="109">
                  <c:v>511489.93</c:v>
                </c:pt>
                <c:pt idx="110">
                  <c:v>521108.41</c:v>
                </c:pt>
                <c:pt idx="111">
                  <c:v>520378.54</c:v>
                </c:pt>
                <c:pt idx="112">
                  <c:v>514187.39</c:v>
                </c:pt>
                <c:pt idx="113">
                  <c:v>516801.34</c:v>
                </c:pt>
                <c:pt idx="114">
                  <c:v>514602.87</c:v>
                </c:pt>
                <c:pt idx="115">
                  <c:v>504287.12</c:v>
                </c:pt>
                <c:pt idx="116">
                  <c:v>505910.98</c:v>
                </c:pt>
                <c:pt idx="117">
                  <c:v>507963.18</c:v>
                </c:pt>
                <c:pt idx="118">
                  <c:v>506325.13</c:v>
                </c:pt>
                <c:pt idx="119">
                  <c:v>501726.56</c:v>
                </c:pt>
                <c:pt idx="120">
                  <c:v>511715.75</c:v>
                </c:pt>
                <c:pt idx="121">
                  <c:v>510825.47</c:v>
                </c:pt>
                <c:pt idx="122">
                  <c:v>510645.89</c:v>
                </c:pt>
                <c:pt idx="123">
                  <c:v>517098.97</c:v>
                </c:pt>
                <c:pt idx="124">
                  <c:v>523951.14</c:v>
                </c:pt>
                <c:pt idx="125">
                  <c:v>519289.84</c:v>
                </c:pt>
                <c:pt idx="126">
                  <c:v>593972.05000000005</c:v>
                </c:pt>
                <c:pt idx="127">
                  <c:v>601748.39</c:v>
                </c:pt>
                <c:pt idx="128">
                  <c:v>603938.76</c:v>
                </c:pt>
                <c:pt idx="129">
                  <c:v>604891.75</c:v>
                </c:pt>
                <c:pt idx="130">
                  <c:v>606848.76</c:v>
                </c:pt>
                <c:pt idx="131">
                  <c:v>607110.96</c:v>
                </c:pt>
                <c:pt idx="132">
                  <c:v>615252</c:v>
                </c:pt>
                <c:pt idx="133">
                  <c:v>607745.71</c:v>
                </c:pt>
                <c:pt idx="134">
                  <c:v>608137.86</c:v>
                </c:pt>
                <c:pt idx="135">
                  <c:v>608137.86</c:v>
                </c:pt>
                <c:pt idx="136">
                  <c:v>607179.97</c:v>
                </c:pt>
                <c:pt idx="137">
                  <c:v>607503.06000000006</c:v>
                </c:pt>
                <c:pt idx="138">
                  <c:v>603194.31999999995</c:v>
                </c:pt>
                <c:pt idx="139">
                  <c:v>606868.61</c:v>
                </c:pt>
                <c:pt idx="140">
                  <c:v>608169.16</c:v>
                </c:pt>
                <c:pt idx="141">
                  <c:v>609672.13</c:v>
                </c:pt>
                <c:pt idx="142">
                  <c:v>605429.73</c:v>
                </c:pt>
                <c:pt idx="143">
                  <c:v>602475.51</c:v>
                </c:pt>
                <c:pt idx="144">
                  <c:v>602158.18000000005</c:v>
                </c:pt>
                <c:pt idx="145">
                  <c:v>608303.87</c:v>
                </c:pt>
                <c:pt idx="146">
                  <c:v>608016.19999999995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HCP!$V$28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HCP!$S$29:$S$175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HCP!$V$29:$V$175</c:f>
              <c:numCache>
                <c:formatCode>#,##0_ ;[Red]\-#,##0\ </c:formatCode>
                <c:ptCount val="147"/>
                <c:pt idx="0">
                  <c:v>805610.03562099999</c:v>
                </c:pt>
                <c:pt idx="1">
                  <c:v>803967.70149899996</c:v>
                </c:pt>
                <c:pt idx="2">
                  <c:v>802434.11169199995</c:v>
                </c:pt>
                <c:pt idx="3">
                  <c:v>801118.19170700002</c:v>
                </c:pt>
                <c:pt idx="4">
                  <c:v>805021.82981000002</c:v>
                </c:pt>
                <c:pt idx="5">
                  <c:v>800498.80317800003</c:v>
                </c:pt>
                <c:pt idx="6">
                  <c:v>800850.375887</c:v>
                </c:pt>
                <c:pt idx="7">
                  <c:v>802710.437469</c:v>
                </c:pt>
                <c:pt idx="8">
                  <c:v>802710.437469</c:v>
                </c:pt>
                <c:pt idx="9">
                  <c:v>802728.24771499995</c:v>
                </c:pt>
                <c:pt idx="10">
                  <c:v>803826.60510799999</c:v>
                </c:pt>
                <c:pt idx="11">
                  <c:v>804763.79901099997</c:v>
                </c:pt>
                <c:pt idx="12">
                  <c:v>800006.91842600005</c:v>
                </c:pt>
                <c:pt idx="13">
                  <c:v>800006.91842600005</c:v>
                </c:pt>
                <c:pt idx="14">
                  <c:v>801780.03492799995</c:v>
                </c:pt>
                <c:pt idx="15">
                  <c:v>805384.60054000001</c:v>
                </c:pt>
                <c:pt idx="16">
                  <c:v>800233.38346899999</c:v>
                </c:pt>
                <c:pt idx="17">
                  <c:v>702998.87272900005</c:v>
                </c:pt>
                <c:pt idx="18">
                  <c:v>703161.78649600002</c:v>
                </c:pt>
                <c:pt idx="19">
                  <c:v>700180.05351400003</c:v>
                </c:pt>
                <c:pt idx="20">
                  <c:v>702120.806277</c:v>
                </c:pt>
                <c:pt idx="21">
                  <c:v>703198.73503800004</c:v>
                </c:pt>
                <c:pt idx="22">
                  <c:v>700599.55700499995</c:v>
                </c:pt>
                <c:pt idx="23">
                  <c:v>701219.90466100001</c:v>
                </c:pt>
                <c:pt idx="24">
                  <c:v>701857.83572199999</c:v>
                </c:pt>
                <c:pt idx="25">
                  <c:v>703247.85311000003</c:v>
                </c:pt>
                <c:pt idx="26">
                  <c:v>699899.47894499998</c:v>
                </c:pt>
                <c:pt idx="27">
                  <c:v>705381.25238700002</c:v>
                </c:pt>
                <c:pt idx="28">
                  <c:v>709078.38520799996</c:v>
                </c:pt>
                <c:pt idx="29">
                  <c:v>707631.96812900004</c:v>
                </c:pt>
                <c:pt idx="30">
                  <c:v>709887.13348800002</c:v>
                </c:pt>
                <c:pt idx="31">
                  <c:v>706136.82774400001</c:v>
                </c:pt>
                <c:pt idx="32">
                  <c:v>707025.88667899999</c:v>
                </c:pt>
                <c:pt idx="33">
                  <c:v>706962.32190400001</c:v>
                </c:pt>
                <c:pt idx="34">
                  <c:v>708640.38564500003</c:v>
                </c:pt>
                <c:pt idx="35">
                  <c:v>706597.67449999996</c:v>
                </c:pt>
                <c:pt idx="36">
                  <c:v>707042.65365999995</c:v>
                </c:pt>
                <c:pt idx="37">
                  <c:v>708257.41038699995</c:v>
                </c:pt>
                <c:pt idx="38">
                  <c:v>710460.22325899999</c:v>
                </c:pt>
                <c:pt idx="39">
                  <c:v>715962.68362200004</c:v>
                </c:pt>
                <c:pt idx="40">
                  <c:v>713913.09002600005</c:v>
                </c:pt>
                <c:pt idx="41">
                  <c:v>716969.941429</c:v>
                </c:pt>
                <c:pt idx="42">
                  <c:v>715460.45075099997</c:v>
                </c:pt>
                <c:pt idx="43">
                  <c:v>716501.82068799995</c:v>
                </c:pt>
                <c:pt idx="44">
                  <c:v>713875.30610499997</c:v>
                </c:pt>
                <c:pt idx="45">
                  <c:v>714835.67575000005</c:v>
                </c:pt>
                <c:pt idx="46">
                  <c:v>714402.97117699997</c:v>
                </c:pt>
                <c:pt idx="47">
                  <c:v>714785.01405</c:v>
                </c:pt>
                <c:pt idx="48">
                  <c:v>716966.173113</c:v>
                </c:pt>
                <c:pt idx="49">
                  <c:v>712352.07288400002</c:v>
                </c:pt>
                <c:pt idx="50">
                  <c:v>715788.35889799998</c:v>
                </c:pt>
                <c:pt idx="51">
                  <c:v>712282.06013999996</c:v>
                </c:pt>
                <c:pt idx="52">
                  <c:v>715993.60371699999</c:v>
                </c:pt>
                <c:pt idx="53">
                  <c:v>716349.09343999997</c:v>
                </c:pt>
                <c:pt idx="54">
                  <c:v>715297.95355800004</c:v>
                </c:pt>
                <c:pt idx="55">
                  <c:v>714351.10938699997</c:v>
                </c:pt>
                <c:pt idx="56">
                  <c:v>711703.22524199996</c:v>
                </c:pt>
                <c:pt idx="57">
                  <c:v>711482.00913300004</c:v>
                </c:pt>
                <c:pt idx="58">
                  <c:v>712532.87545399996</c:v>
                </c:pt>
                <c:pt idx="59">
                  <c:v>728283.556461</c:v>
                </c:pt>
                <c:pt idx="60">
                  <c:v>726582.02525900002</c:v>
                </c:pt>
                <c:pt idx="61">
                  <c:v>727472.85837799998</c:v>
                </c:pt>
                <c:pt idx="62">
                  <c:v>724048.84275900002</c:v>
                </c:pt>
                <c:pt idx="63">
                  <c:v>723699.52539900003</c:v>
                </c:pt>
                <c:pt idx="64">
                  <c:v>725009.45562599995</c:v>
                </c:pt>
                <c:pt idx="65">
                  <c:v>726970.30963899998</c:v>
                </c:pt>
                <c:pt idx="66">
                  <c:v>724452.10949199996</c:v>
                </c:pt>
                <c:pt idx="67">
                  <c:v>725983.076611</c:v>
                </c:pt>
                <c:pt idx="68">
                  <c:v>722554.53261999995</c:v>
                </c:pt>
                <c:pt idx="69">
                  <c:v>723556.70901800005</c:v>
                </c:pt>
                <c:pt idx="70">
                  <c:v>724745.94748199999</c:v>
                </c:pt>
                <c:pt idx="71">
                  <c:v>723090.94521100004</c:v>
                </c:pt>
                <c:pt idx="72">
                  <c:v>727270.565435</c:v>
                </c:pt>
                <c:pt idx="73">
                  <c:v>724020.53573999996</c:v>
                </c:pt>
                <c:pt idx="74">
                  <c:v>722823.19779899996</c:v>
                </c:pt>
                <c:pt idx="75">
                  <c:v>727149.68502600002</c:v>
                </c:pt>
                <c:pt idx="76">
                  <c:v>724735.51529000001</c:v>
                </c:pt>
                <c:pt idx="77">
                  <c:v>726391.73977400002</c:v>
                </c:pt>
                <c:pt idx="78">
                  <c:v>724063.09471600002</c:v>
                </c:pt>
                <c:pt idx="79">
                  <c:v>723024.59206199995</c:v>
                </c:pt>
                <c:pt idx="80">
                  <c:v>726940.89971000003</c:v>
                </c:pt>
                <c:pt idx="81">
                  <c:v>727747.60265400005</c:v>
                </c:pt>
                <c:pt idx="82">
                  <c:v>724138.33017199999</c:v>
                </c:pt>
                <c:pt idx="83">
                  <c:v>724790.62912499998</c:v>
                </c:pt>
                <c:pt idx="84">
                  <c:v>724771.62571199995</c:v>
                </c:pt>
                <c:pt idx="85">
                  <c:v>729104.55061999999</c:v>
                </c:pt>
                <c:pt idx="86">
                  <c:v>724949.64213000005</c:v>
                </c:pt>
                <c:pt idx="87">
                  <c:v>722694.65931100002</c:v>
                </c:pt>
                <c:pt idx="88">
                  <c:v>722694.65931100002</c:v>
                </c:pt>
                <c:pt idx="89">
                  <c:v>729744.40004900005</c:v>
                </c:pt>
                <c:pt idx="90">
                  <c:v>733098.66344999999</c:v>
                </c:pt>
                <c:pt idx="91">
                  <c:v>732465.15278</c:v>
                </c:pt>
                <c:pt idx="92">
                  <c:v>733991.55567200005</c:v>
                </c:pt>
                <c:pt idx="93">
                  <c:v>727620.01050099998</c:v>
                </c:pt>
                <c:pt idx="94">
                  <c:v>736279.77798799996</c:v>
                </c:pt>
                <c:pt idx="95">
                  <c:v>737459.59500500001</c:v>
                </c:pt>
                <c:pt idx="96">
                  <c:v>738026.11543600005</c:v>
                </c:pt>
                <c:pt idx="97">
                  <c:v>735213.28936499998</c:v>
                </c:pt>
                <c:pt idx="98">
                  <c:v>736087.77498300001</c:v>
                </c:pt>
                <c:pt idx="99">
                  <c:v>736800.94797199999</c:v>
                </c:pt>
                <c:pt idx="100">
                  <c:v>737483.64697999996</c:v>
                </c:pt>
                <c:pt idx="101">
                  <c:v>737238.85519300005</c:v>
                </c:pt>
                <c:pt idx="102">
                  <c:v>734996.83692100004</c:v>
                </c:pt>
                <c:pt idx="103">
                  <c:v>735775.00407300005</c:v>
                </c:pt>
                <c:pt idx="104">
                  <c:v>786148.83097600006</c:v>
                </c:pt>
                <c:pt idx="105">
                  <c:v>783916.75450100005</c:v>
                </c:pt>
                <c:pt idx="106">
                  <c:v>781335.66382000002</c:v>
                </c:pt>
                <c:pt idx="107">
                  <c:v>785566.91908699996</c:v>
                </c:pt>
                <c:pt idx="108">
                  <c:v>783217.08137699997</c:v>
                </c:pt>
                <c:pt idx="109">
                  <c:v>780376.68575399998</c:v>
                </c:pt>
                <c:pt idx="110">
                  <c:v>783992.25268100004</c:v>
                </c:pt>
                <c:pt idx="111">
                  <c:v>783558.187316</c:v>
                </c:pt>
                <c:pt idx="112">
                  <c:v>780855.73916999996</c:v>
                </c:pt>
                <c:pt idx="113">
                  <c:v>779741.60877299996</c:v>
                </c:pt>
                <c:pt idx="114">
                  <c:v>781834.40075999999</c:v>
                </c:pt>
                <c:pt idx="115">
                  <c:v>788596.08274300001</c:v>
                </c:pt>
                <c:pt idx="116">
                  <c:v>786263.95211399999</c:v>
                </c:pt>
                <c:pt idx="117">
                  <c:v>779463.64210499998</c:v>
                </c:pt>
                <c:pt idx="118">
                  <c:v>786977.479926</c:v>
                </c:pt>
                <c:pt idx="119">
                  <c:v>781354.21759599994</c:v>
                </c:pt>
                <c:pt idx="120">
                  <c:v>783745.75377399998</c:v>
                </c:pt>
                <c:pt idx="121">
                  <c:v>782610.56335199997</c:v>
                </c:pt>
                <c:pt idx="122">
                  <c:v>785503.45715999999</c:v>
                </c:pt>
                <c:pt idx="123">
                  <c:v>785836.29547200003</c:v>
                </c:pt>
                <c:pt idx="124">
                  <c:v>782053.31115600001</c:v>
                </c:pt>
                <c:pt idx="125">
                  <c:v>786995.16835399996</c:v>
                </c:pt>
                <c:pt idx="126">
                  <c:v>895155.04375299998</c:v>
                </c:pt>
                <c:pt idx="127">
                  <c:v>901413.35424400005</c:v>
                </c:pt>
                <c:pt idx="128">
                  <c:v>900269.14734100003</c:v>
                </c:pt>
                <c:pt idx="129">
                  <c:v>899333.26339900005</c:v>
                </c:pt>
                <c:pt idx="130">
                  <c:v>899390.21169999999</c:v>
                </c:pt>
                <c:pt idx="131">
                  <c:v>901830.27610100002</c:v>
                </c:pt>
                <c:pt idx="132">
                  <c:v>900719.65905799996</c:v>
                </c:pt>
                <c:pt idx="133">
                  <c:v>900521.59455499996</c:v>
                </c:pt>
                <c:pt idx="134">
                  <c:v>900277.31100700004</c:v>
                </c:pt>
                <c:pt idx="135">
                  <c:v>900277.31100700004</c:v>
                </c:pt>
                <c:pt idx="136">
                  <c:v>903000.79483300005</c:v>
                </c:pt>
                <c:pt idx="137">
                  <c:v>901908.87384400005</c:v>
                </c:pt>
                <c:pt idx="138">
                  <c:v>900144.80925199995</c:v>
                </c:pt>
                <c:pt idx="139">
                  <c:v>899586.638225</c:v>
                </c:pt>
                <c:pt idx="140">
                  <c:v>899353.81013200001</c:v>
                </c:pt>
                <c:pt idx="141">
                  <c:v>902914.67914100003</c:v>
                </c:pt>
                <c:pt idx="142">
                  <c:v>901358.35474900005</c:v>
                </c:pt>
                <c:pt idx="143">
                  <c:v>901247.09778299998</c:v>
                </c:pt>
                <c:pt idx="144">
                  <c:v>902013.753914</c:v>
                </c:pt>
                <c:pt idx="145">
                  <c:v>903870.84791400004</c:v>
                </c:pt>
                <c:pt idx="146">
                  <c:v>902347.80035300006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203984"/>
        <c:axId val="176208688"/>
      </c:lineChart>
      <c:lineChart>
        <c:grouping val="standard"/>
        <c:varyColors val="0"/>
        <c:ser>
          <c:idx val="3"/>
          <c:order val="2"/>
          <c:tx>
            <c:strRef>
              <c:f>HCP!$W$28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HCP!$S$29:$S$175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HCP!$W$29:$W$175</c:f>
              <c:numCache>
                <c:formatCode>#,##0_ ;[Red]\-#,##0\ </c:formatCode>
                <c:ptCount val="147"/>
                <c:pt idx="0">
                  <c:v>29785.384600000001</c:v>
                </c:pt>
                <c:pt idx="1">
                  <c:v>29785.384600000001</c:v>
                </c:pt>
                <c:pt idx="2">
                  <c:v>29660.315200000001</c:v>
                </c:pt>
                <c:pt idx="3">
                  <c:v>29660.315200000001</c:v>
                </c:pt>
                <c:pt idx="4">
                  <c:v>29660.315200000001</c:v>
                </c:pt>
                <c:pt idx="5">
                  <c:v>29660.315200000001</c:v>
                </c:pt>
                <c:pt idx="6">
                  <c:v>29660.315200000001</c:v>
                </c:pt>
                <c:pt idx="7">
                  <c:v>29660.315200000001</c:v>
                </c:pt>
                <c:pt idx="8">
                  <c:v>29660.315200000001</c:v>
                </c:pt>
                <c:pt idx="9">
                  <c:v>29660.315200000001</c:v>
                </c:pt>
                <c:pt idx="10">
                  <c:v>29208.750800000002</c:v>
                </c:pt>
                <c:pt idx="11">
                  <c:v>29208.750800000002</c:v>
                </c:pt>
                <c:pt idx="12">
                  <c:v>29208.750800000002</c:v>
                </c:pt>
                <c:pt idx="13">
                  <c:v>29208.750800000002</c:v>
                </c:pt>
                <c:pt idx="14">
                  <c:v>29208.750800000002</c:v>
                </c:pt>
                <c:pt idx="15">
                  <c:v>29208.750800000002</c:v>
                </c:pt>
                <c:pt idx="16">
                  <c:v>29208.750800000002</c:v>
                </c:pt>
                <c:pt idx="17">
                  <c:v>24610.1224</c:v>
                </c:pt>
                <c:pt idx="18">
                  <c:v>24610.1224</c:v>
                </c:pt>
                <c:pt idx="19">
                  <c:v>24610.1224</c:v>
                </c:pt>
                <c:pt idx="20">
                  <c:v>24610.1224</c:v>
                </c:pt>
                <c:pt idx="21">
                  <c:v>24610.1224</c:v>
                </c:pt>
                <c:pt idx="22">
                  <c:v>24327.774700000002</c:v>
                </c:pt>
                <c:pt idx="23">
                  <c:v>24327.774700000002</c:v>
                </c:pt>
                <c:pt idx="24">
                  <c:v>24327.774700000002</c:v>
                </c:pt>
                <c:pt idx="25">
                  <c:v>24327.774700000002</c:v>
                </c:pt>
                <c:pt idx="26">
                  <c:v>24327.774700000002</c:v>
                </c:pt>
                <c:pt idx="27">
                  <c:v>24957.173999999999</c:v>
                </c:pt>
                <c:pt idx="28">
                  <c:v>24957.173999999999</c:v>
                </c:pt>
                <c:pt idx="29">
                  <c:v>24957.173999999999</c:v>
                </c:pt>
                <c:pt idx="30">
                  <c:v>24957.173999999999</c:v>
                </c:pt>
                <c:pt idx="31">
                  <c:v>24957.173999999999</c:v>
                </c:pt>
                <c:pt idx="32">
                  <c:v>24927.610700000001</c:v>
                </c:pt>
                <c:pt idx="33">
                  <c:v>24927.610700000001</c:v>
                </c:pt>
                <c:pt idx="34">
                  <c:v>24927.610700000001</c:v>
                </c:pt>
                <c:pt idx="35">
                  <c:v>24927.610700000001</c:v>
                </c:pt>
                <c:pt idx="36">
                  <c:v>24927.610700000001</c:v>
                </c:pt>
                <c:pt idx="37">
                  <c:v>24927.610700000001</c:v>
                </c:pt>
                <c:pt idx="38">
                  <c:v>24927.610700000001</c:v>
                </c:pt>
                <c:pt idx="39">
                  <c:v>25608.922900000001</c:v>
                </c:pt>
                <c:pt idx="40">
                  <c:v>25608.922900000001</c:v>
                </c:pt>
                <c:pt idx="41">
                  <c:v>25608.922900000001</c:v>
                </c:pt>
                <c:pt idx="42">
                  <c:v>25608.922900000001</c:v>
                </c:pt>
                <c:pt idx="43">
                  <c:v>25608.922900000001</c:v>
                </c:pt>
                <c:pt idx="44">
                  <c:v>25797.6931</c:v>
                </c:pt>
                <c:pt idx="45">
                  <c:v>25797.6931</c:v>
                </c:pt>
                <c:pt idx="46">
                  <c:v>25797.6931</c:v>
                </c:pt>
                <c:pt idx="47">
                  <c:v>25797.6931</c:v>
                </c:pt>
                <c:pt idx="48">
                  <c:v>25797.6931</c:v>
                </c:pt>
                <c:pt idx="49">
                  <c:v>25677.396199999999</c:v>
                </c:pt>
                <c:pt idx="50">
                  <c:v>25677.396199999999</c:v>
                </c:pt>
                <c:pt idx="51">
                  <c:v>25677.396199999999</c:v>
                </c:pt>
                <c:pt idx="52">
                  <c:v>25677.396199999999</c:v>
                </c:pt>
                <c:pt idx="53">
                  <c:v>25677.396199999999</c:v>
                </c:pt>
                <c:pt idx="54">
                  <c:v>26448.439200000001</c:v>
                </c:pt>
                <c:pt idx="55">
                  <c:v>26448.439200000001</c:v>
                </c:pt>
                <c:pt idx="56">
                  <c:v>26448.439200000001</c:v>
                </c:pt>
                <c:pt idx="57">
                  <c:v>26448.439200000001</c:v>
                </c:pt>
                <c:pt idx="58">
                  <c:v>26448.439200000001</c:v>
                </c:pt>
                <c:pt idx="59">
                  <c:v>22355.2713</c:v>
                </c:pt>
                <c:pt idx="60">
                  <c:v>22355.2713</c:v>
                </c:pt>
                <c:pt idx="61">
                  <c:v>22355.2713</c:v>
                </c:pt>
                <c:pt idx="62">
                  <c:v>22355.2713</c:v>
                </c:pt>
                <c:pt idx="63">
                  <c:v>22355.2713</c:v>
                </c:pt>
                <c:pt idx="64">
                  <c:v>22550.2415</c:v>
                </c:pt>
                <c:pt idx="65">
                  <c:v>22550.2415</c:v>
                </c:pt>
                <c:pt idx="66">
                  <c:v>22550.2415</c:v>
                </c:pt>
                <c:pt idx="67">
                  <c:v>22550.2415</c:v>
                </c:pt>
                <c:pt idx="68">
                  <c:v>22550.2415</c:v>
                </c:pt>
                <c:pt idx="69">
                  <c:v>22752.257399999999</c:v>
                </c:pt>
                <c:pt idx="70">
                  <c:v>22752.257399999999</c:v>
                </c:pt>
                <c:pt idx="71">
                  <c:v>22752.257399999999</c:v>
                </c:pt>
                <c:pt idx="72">
                  <c:v>22752.257399999999</c:v>
                </c:pt>
                <c:pt idx="73">
                  <c:v>22752.257399999999</c:v>
                </c:pt>
                <c:pt idx="74">
                  <c:v>22383.952700000002</c:v>
                </c:pt>
                <c:pt idx="75">
                  <c:v>22383.952700000002</c:v>
                </c:pt>
                <c:pt idx="76">
                  <c:v>22383.952700000002</c:v>
                </c:pt>
                <c:pt idx="77">
                  <c:v>22383.952700000002</c:v>
                </c:pt>
                <c:pt idx="78">
                  <c:v>22383.952700000002</c:v>
                </c:pt>
                <c:pt idx="79">
                  <c:v>22201.636500000001</c:v>
                </c:pt>
                <c:pt idx="80">
                  <c:v>22201.636500000001</c:v>
                </c:pt>
                <c:pt idx="81">
                  <c:v>22201.636500000001</c:v>
                </c:pt>
                <c:pt idx="82">
                  <c:v>22201.636500000001</c:v>
                </c:pt>
                <c:pt idx="83">
                  <c:v>22201.636500000001</c:v>
                </c:pt>
                <c:pt idx="84">
                  <c:v>22201.636500000001</c:v>
                </c:pt>
                <c:pt idx="85">
                  <c:v>22201.636500000001</c:v>
                </c:pt>
                <c:pt idx="86">
                  <c:v>22201.636500000001</c:v>
                </c:pt>
                <c:pt idx="87">
                  <c:v>22201.636500000001</c:v>
                </c:pt>
                <c:pt idx="88">
                  <c:v>22201.636500000001</c:v>
                </c:pt>
                <c:pt idx="89">
                  <c:v>22966.6967</c:v>
                </c:pt>
                <c:pt idx="90">
                  <c:v>22966.6967</c:v>
                </c:pt>
                <c:pt idx="91">
                  <c:v>22966.6967</c:v>
                </c:pt>
                <c:pt idx="92">
                  <c:v>22966.6967</c:v>
                </c:pt>
                <c:pt idx="93">
                  <c:v>22966.6967</c:v>
                </c:pt>
                <c:pt idx="94">
                  <c:v>23299.056700000001</c:v>
                </c:pt>
                <c:pt idx="95">
                  <c:v>23299.056700000001</c:v>
                </c:pt>
                <c:pt idx="96">
                  <c:v>23299.056700000001</c:v>
                </c:pt>
                <c:pt idx="97">
                  <c:v>23299.056700000001</c:v>
                </c:pt>
                <c:pt idx="98">
                  <c:v>23299.056700000001</c:v>
                </c:pt>
                <c:pt idx="99">
                  <c:v>23299.056700000001</c:v>
                </c:pt>
                <c:pt idx="100">
                  <c:v>23299.056700000001</c:v>
                </c:pt>
                <c:pt idx="101">
                  <c:v>23299.056700000001</c:v>
                </c:pt>
                <c:pt idx="102">
                  <c:v>23299.056700000001</c:v>
                </c:pt>
                <c:pt idx="103">
                  <c:v>23299.056700000001</c:v>
                </c:pt>
                <c:pt idx="104">
                  <c:v>23605.4077</c:v>
                </c:pt>
                <c:pt idx="105">
                  <c:v>23605.4077</c:v>
                </c:pt>
                <c:pt idx="106">
                  <c:v>23605.4077</c:v>
                </c:pt>
                <c:pt idx="107">
                  <c:v>23605.4077</c:v>
                </c:pt>
                <c:pt idx="108">
                  <c:v>23605.4077</c:v>
                </c:pt>
                <c:pt idx="109">
                  <c:v>23584.0825</c:v>
                </c:pt>
                <c:pt idx="110">
                  <c:v>23584.0825</c:v>
                </c:pt>
                <c:pt idx="111">
                  <c:v>23584.0825</c:v>
                </c:pt>
                <c:pt idx="112">
                  <c:v>23584.0825</c:v>
                </c:pt>
                <c:pt idx="113">
                  <c:v>23584.0825</c:v>
                </c:pt>
                <c:pt idx="114">
                  <c:v>23478.939200000001</c:v>
                </c:pt>
                <c:pt idx="115">
                  <c:v>23478.939200000001</c:v>
                </c:pt>
                <c:pt idx="116">
                  <c:v>23478.939200000001</c:v>
                </c:pt>
                <c:pt idx="117">
                  <c:v>23478.939200000001</c:v>
                </c:pt>
                <c:pt idx="118">
                  <c:v>23478.939200000001</c:v>
                </c:pt>
                <c:pt idx="119">
                  <c:v>23478.939200000001</c:v>
                </c:pt>
                <c:pt idx="120">
                  <c:v>23478.939200000001</c:v>
                </c:pt>
                <c:pt idx="121">
                  <c:v>23478.939200000001</c:v>
                </c:pt>
                <c:pt idx="122">
                  <c:v>23478.939200000001</c:v>
                </c:pt>
                <c:pt idx="123">
                  <c:v>23478.939200000001</c:v>
                </c:pt>
                <c:pt idx="124">
                  <c:v>23617.833500000001</c:v>
                </c:pt>
                <c:pt idx="125">
                  <c:v>23617.833500000001</c:v>
                </c:pt>
                <c:pt idx="126">
                  <c:v>30800.283100000001</c:v>
                </c:pt>
                <c:pt idx="127">
                  <c:v>30972.617900000001</c:v>
                </c:pt>
                <c:pt idx="128">
                  <c:v>30972.617900000001</c:v>
                </c:pt>
                <c:pt idx="129">
                  <c:v>30972.617900000001</c:v>
                </c:pt>
                <c:pt idx="130">
                  <c:v>30972.617900000001</c:v>
                </c:pt>
                <c:pt idx="131">
                  <c:v>30972.617900000001</c:v>
                </c:pt>
                <c:pt idx="132">
                  <c:v>30860.822400000001</c:v>
                </c:pt>
                <c:pt idx="133">
                  <c:v>30860.822400000001</c:v>
                </c:pt>
                <c:pt idx="134">
                  <c:v>30860.822400000001</c:v>
                </c:pt>
                <c:pt idx="135">
                  <c:v>30860.822400000001</c:v>
                </c:pt>
                <c:pt idx="136">
                  <c:v>30860.822400000001</c:v>
                </c:pt>
                <c:pt idx="137">
                  <c:v>30967.763800000001</c:v>
                </c:pt>
                <c:pt idx="138">
                  <c:v>30967.763800000001</c:v>
                </c:pt>
                <c:pt idx="139">
                  <c:v>30967.763800000001</c:v>
                </c:pt>
                <c:pt idx="140">
                  <c:v>30967.763800000001</c:v>
                </c:pt>
                <c:pt idx="141">
                  <c:v>30967.763800000001</c:v>
                </c:pt>
                <c:pt idx="142">
                  <c:v>31004.334200000001</c:v>
                </c:pt>
                <c:pt idx="143">
                  <c:v>31004.334200000001</c:v>
                </c:pt>
                <c:pt idx="144">
                  <c:v>31004.334200000001</c:v>
                </c:pt>
                <c:pt idx="145">
                  <c:v>31004.334200000001</c:v>
                </c:pt>
                <c:pt idx="146">
                  <c:v>31004.334200000001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HCP!$Y$28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HCP!$Y$29:$Y$175</c:f>
              <c:numCache>
                <c:formatCode>#,##0_ ;[Red]\-#,##0\ </c:formatCode>
                <c:ptCount val="147"/>
                <c:pt idx="0">
                  <c:v>44480.143921000003</c:v>
                </c:pt>
                <c:pt idx="1">
                  <c:v>44473.285936</c:v>
                </c:pt>
                <c:pt idx="2">
                  <c:v>44198.038284000002</c:v>
                </c:pt>
                <c:pt idx="3">
                  <c:v>44187.907716000002</c:v>
                </c:pt>
                <c:pt idx="4">
                  <c:v>44189.391675999999</c:v>
                </c:pt>
                <c:pt idx="5">
                  <c:v>44193.225207000003</c:v>
                </c:pt>
                <c:pt idx="6">
                  <c:v>44196.366451000002</c:v>
                </c:pt>
                <c:pt idx="7">
                  <c:v>44193.075203</c:v>
                </c:pt>
                <c:pt idx="8">
                  <c:v>44193.075203</c:v>
                </c:pt>
                <c:pt idx="9">
                  <c:v>44193.748268000003</c:v>
                </c:pt>
                <c:pt idx="10">
                  <c:v>43832.695143999998</c:v>
                </c:pt>
                <c:pt idx="11">
                  <c:v>43827.629127</c:v>
                </c:pt>
                <c:pt idx="12">
                  <c:v>43824.153164000003</c:v>
                </c:pt>
                <c:pt idx="13">
                  <c:v>43824.153164000003</c:v>
                </c:pt>
                <c:pt idx="14">
                  <c:v>43829.216414000002</c:v>
                </c:pt>
                <c:pt idx="15">
                  <c:v>43827.337383999999</c:v>
                </c:pt>
                <c:pt idx="16">
                  <c:v>43828.030382999998</c:v>
                </c:pt>
                <c:pt idx="17">
                  <c:v>40910.662672999999</c:v>
                </c:pt>
                <c:pt idx="18">
                  <c:v>40911.199148</c:v>
                </c:pt>
                <c:pt idx="19">
                  <c:v>40920.420812999997</c:v>
                </c:pt>
                <c:pt idx="20">
                  <c:v>40918.801851999997</c:v>
                </c:pt>
                <c:pt idx="21">
                  <c:v>40914.074059999999</c:v>
                </c:pt>
                <c:pt idx="22">
                  <c:v>40082.743334999999</c:v>
                </c:pt>
                <c:pt idx="23">
                  <c:v>40072.909136000002</c:v>
                </c:pt>
                <c:pt idx="24">
                  <c:v>40069.265933000002</c:v>
                </c:pt>
                <c:pt idx="25">
                  <c:v>40081.528893000002</c:v>
                </c:pt>
                <c:pt idx="26">
                  <c:v>40077.164169999996</c:v>
                </c:pt>
                <c:pt idx="27">
                  <c:v>41682.710140000003</c:v>
                </c:pt>
                <c:pt idx="28">
                  <c:v>41698.524312000001</c:v>
                </c:pt>
                <c:pt idx="29">
                  <c:v>41698.280333000002</c:v>
                </c:pt>
                <c:pt idx="30">
                  <c:v>41692.210048000001</c:v>
                </c:pt>
                <c:pt idx="31">
                  <c:v>41691.138497</c:v>
                </c:pt>
                <c:pt idx="32">
                  <c:v>41813.710174</c:v>
                </c:pt>
                <c:pt idx="33">
                  <c:v>41825.996945999999</c:v>
                </c:pt>
                <c:pt idx="34">
                  <c:v>41832.338580000003</c:v>
                </c:pt>
                <c:pt idx="35">
                  <c:v>41825.980610999999</c:v>
                </c:pt>
                <c:pt idx="36">
                  <c:v>41836.614692000003</c:v>
                </c:pt>
                <c:pt idx="37">
                  <c:v>41821.932499000002</c:v>
                </c:pt>
                <c:pt idx="38">
                  <c:v>41823.126430999997</c:v>
                </c:pt>
                <c:pt idx="39">
                  <c:v>44362.086624000003</c:v>
                </c:pt>
                <c:pt idx="40">
                  <c:v>44364.700624999998</c:v>
                </c:pt>
                <c:pt idx="41">
                  <c:v>44365.234786000001</c:v>
                </c:pt>
                <c:pt idx="42">
                  <c:v>44368.075183000001</c:v>
                </c:pt>
                <c:pt idx="43">
                  <c:v>44360.651474999999</c:v>
                </c:pt>
                <c:pt idx="44">
                  <c:v>44184.933836999997</c:v>
                </c:pt>
                <c:pt idx="45">
                  <c:v>44189.326307000003</c:v>
                </c:pt>
                <c:pt idx="46">
                  <c:v>44188.963758999998</c:v>
                </c:pt>
                <c:pt idx="47">
                  <c:v>44188.739699999998</c:v>
                </c:pt>
                <c:pt idx="48">
                  <c:v>44191.325603999998</c:v>
                </c:pt>
                <c:pt idx="49">
                  <c:v>44660.991000000002</c:v>
                </c:pt>
                <c:pt idx="50">
                  <c:v>44671.682797000001</c:v>
                </c:pt>
                <c:pt idx="51">
                  <c:v>44674.810698000001</c:v>
                </c:pt>
                <c:pt idx="52">
                  <c:v>44659.214708</c:v>
                </c:pt>
                <c:pt idx="53">
                  <c:v>44665.085982999997</c:v>
                </c:pt>
                <c:pt idx="54">
                  <c:v>45730.446934</c:v>
                </c:pt>
                <c:pt idx="55">
                  <c:v>45730.741333999998</c:v>
                </c:pt>
                <c:pt idx="56">
                  <c:v>45730.029196000003</c:v>
                </c:pt>
                <c:pt idx="57">
                  <c:v>45729.623727999999</c:v>
                </c:pt>
                <c:pt idx="58">
                  <c:v>45729.806619000003</c:v>
                </c:pt>
                <c:pt idx="59">
                  <c:v>44589.703670000003</c:v>
                </c:pt>
                <c:pt idx="60">
                  <c:v>44582.437666999998</c:v>
                </c:pt>
                <c:pt idx="61">
                  <c:v>44578.442218999997</c:v>
                </c:pt>
                <c:pt idx="62">
                  <c:v>44590.918276999997</c:v>
                </c:pt>
                <c:pt idx="63">
                  <c:v>44599.435374000001</c:v>
                </c:pt>
                <c:pt idx="64">
                  <c:v>44935.177460999999</c:v>
                </c:pt>
                <c:pt idx="65">
                  <c:v>44925.157439000002</c:v>
                </c:pt>
                <c:pt idx="66">
                  <c:v>44936.192417999999</c:v>
                </c:pt>
                <c:pt idx="67">
                  <c:v>44935.925748000001</c:v>
                </c:pt>
                <c:pt idx="68">
                  <c:v>44921.367686999998</c:v>
                </c:pt>
                <c:pt idx="69">
                  <c:v>45430.128933</c:v>
                </c:pt>
                <c:pt idx="70">
                  <c:v>45421.490333000002</c:v>
                </c:pt>
                <c:pt idx="71">
                  <c:v>45441.473334000002</c:v>
                </c:pt>
                <c:pt idx="72">
                  <c:v>45422.984087999997</c:v>
                </c:pt>
                <c:pt idx="73">
                  <c:v>45420.563950999996</c:v>
                </c:pt>
                <c:pt idx="74">
                  <c:v>44483.715990999997</c:v>
                </c:pt>
                <c:pt idx="75">
                  <c:v>44475.761141000003</c:v>
                </c:pt>
                <c:pt idx="76">
                  <c:v>44481.996934000003</c:v>
                </c:pt>
                <c:pt idx="77">
                  <c:v>44485.318977000003</c:v>
                </c:pt>
                <c:pt idx="78">
                  <c:v>44481.219018000003</c:v>
                </c:pt>
                <c:pt idx="79">
                  <c:v>44171.735008000003</c:v>
                </c:pt>
                <c:pt idx="80">
                  <c:v>44169.141452000003</c:v>
                </c:pt>
                <c:pt idx="81">
                  <c:v>44177.204816999998</c:v>
                </c:pt>
                <c:pt idx="82">
                  <c:v>44164.517473</c:v>
                </c:pt>
                <c:pt idx="83">
                  <c:v>44179.221321999998</c:v>
                </c:pt>
                <c:pt idx="84">
                  <c:v>44170.563797000003</c:v>
                </c:pt>
                <c:pt idx="85">
                  <c:v>44174.475710999999</c:v>
                </c:pt>
                <c:pt idx="86">
                  <c:v>44169.839431</c:v>
                </c:pt>
                <c:pt idx="87">
                  <c:v>44176.777580000002</c:v>
                </c:pt>
                <c:pt idx="88">
                  <c:v>44176.777580000002</c:v>
                </c:pt>
                <c:pt idx="89">
                  <c:v>44396.721750999997</c:v>
                </c:pt>
                <c:pt idx="90">
                  <c:v>44395.185560999998</c:v>
                </c:pt>
                <c:pt idx="91">
                  <c:v>44395.470773000001</c:v>
                </c:pt>
                <c:pt idx="92">
                  <c:v>44392.310750999997</c:v>
                </c:pt>
                <c:pt idx="93">
                  <c:v>44386.467104000003</c:v>
                </c:pt>
                <c:pt idx="94">
                  <c:v>44384.662017000002</c:v>
                </c:pt>
                <c:pt idx="95">
                  <c:v>44378.119786000003</c:v>
                </c:pt>
                <c:pt idx="96">
                  <c:v>44379.221945999998</c:v>
                </c:pt>
                <c:pt idx="97">
                  <c:v>44381.790062</c:v>
                </c:pt>
                <c:pt idx="98">
                  <c:v>44378.868822999997</c:v>
                </c:pt>
                <c:pt idx="99">
                  <c:v>44390.502449</c:v>
                </c:pt>
                <c:pt idx="100">
                  <c:v>44377.642866000002</c:v>
                </c:pt>
                <c:pt idx="101">
                  <c:v>44372.085659999997</c:v>
                </c:pt>
                <c:pt idx="102">
                  <c:v>44383.717951999999</c:v>
                </c:pt>
                <c:pt idx="103">
                  <c:v>44371.811237000002</c:v>
                </c:pt>
                <c:pt idx="104">
                  <c:v>44554.056098000001</c:v>
                </c:pt>
                <c:pt idx="105">
                  <c:v>44557.910629999998</c:v>
                </c:pt>
                <c:pt idx="106">
                  <c:v>44551.122203999999</c:v>
                </c:pt>
                <c:pt idx="107">
                  <c:v>44562.447512999999</c:v>
                </c:pt>
                <c:pt idx="108">
                  <c:v>44549.113375000001</c:v>
                </c:pt>
                <c:pt idx="109">
                  <c:v>44458.424187999997</c:v>
                </c:pt>
                <c:pt idx="110">
                  <c:v>44460.526406999998</c:v>
                </c:pt>
                <c:pt idx="111">
                  <c:v>44471.183051</c:v>
                </c:pt>
                <c:pt idx="112">
                  <c:v>44459.745446000001</c:v>
                </c:pt>
                <c:pt idx="113">
                  <c:v>44457.918680000002</c:v>
                </c:pt>
                <c:pt idx="114">
                  <c:v>44348.551526000003</c:v>
                </c:pt>
                <c:pt idx="115">
                  <c:v>44350.712722999997</c:v>
                </c:pt>
                <c:pt idx="116">
                  <c:v>44350.687272000003</c:v>
                </c:pt>
                <c:pt idx="117">
                  <c:v>44346.806170000003</c:v>
                </c:pt>
                <c:pt idx="118">
                  <c:v>44341.481073000003</c:v>
                </c:pt>
                <c:pt idx="119">
                  <c:v>44348.157533999998</c:v>
                </c:pt>
                <c:pt idx="120">
                  <c:v>44347.369118000002</c:v>
                </c:pt>
                <c:pt idx="121">
                  <c:v>44342.394655999997</c:v>
                </c:pt>
                <c:pt idx="122">
                  <c:v>44341.067099</c:v>
                </c:pt>
                <c:pt idx="123">
                  <c:v>44342.622714999998</c:v>
                </c:pt>
                <c:pt idx="124">
                  <c:v>44497.565337</c:v>
                </c:pt>
                <c:pt idx="125">
                  <c:v>44502.143149000003</c:v>
                </c:pt>
                <c:pt idx="126">
                  <c:v>43792.882098000002</c:v>
                </c:pt>
                <c:pt idx="127">
                  <c:v>43946.951793</c:v>
                </c:pt>
                <c:pt idx="128">
                  <c:v>43938.676003</c:v>
                </c:pt>
                <c:pt idx="129">
                  <c:v>43946.122619000002</c:v>
                </c:pt>
                <c:pt idx="130">
                  <c:v>43946.499622000003</c:v>
                </c:pt>
                <c:pt idx="131">
                  <c:v>43945.984794999997</c:v>
                </c:pt>
                <c:pt idx="132">
                  <c:v>43770.820904</c:v>
                </c:pt>
                <c:pt idx="133">
                  <c:v>43778.752856999999</c:v>
                </c:pt>
                <c:pt idx="134">
                  <c:v>43777.338505</c:v>
                </c:pt>
                <c:pt idx="135">
                  <c:v>43777.338505</c:v>
                </c:pt>
                <c:pt idx="136">
                  <c:v>43767.23861</c:v>
                </c:pt>
                <c:pt idx="137">
                  <c:v>43918.148440999998</c:v>
                </c:pt>
                <c:pt idx="138">
                  <c:v>43906.754715000003</c:v>
                </c:pt>
                <c:pt idx="139">
                  <c:v>43911.062894000002</c:v>
                </c:pt>
                <c:pt idx="140">
                  <c:v>43918.151135</c:v>
                </c:pt>
                <c:pt idx="141">
                  <c:v>43909.626169000003</c:v>
                </c:pt>
                <c:pt idx="142">
                  <c:v>43961.386038999997</c:v>
                </c:pt>
                <c:pt idx="143">
                  <c:v>43955.689895000003</c:v>
                </c:pt>
                <c:pt idx="144">
                  <c:v>43959.690509</c:v>
                </c:pt>
                <c:pt idx="145">
                  <c:v>43957.913542000002</c:v>
                </c:pt>
                <c:pt idx="146">
                  <c:v>43957.001391999998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210648"/>
        <c:axId val="176210256"/>
      </c:lineChart>
      <c:dateAx>
        <c:axId val="1762039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8688"/>
        <c:crosses val="autoZero"/>
        <c:auto val="1"/>
        <c:lblOffset val="100"/>
        <c:baseTimeUnit val="days"/>
      </c:dateAx>
      <c:valAx>
        <c:axId val="17620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984"/>
        <c:crosses val="autoZero"/>
        <c:crossBetween val="between"/>
      </c:valAx>
      <c:valAx>
        <c:axId val="176210256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10648"/>
        <c:crosses val="max"/>
        <c:crossBetween val="between"/>
      </c:valAx>
      <c:dateAx>
        <c:axId val="17621064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7621025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DMM!$C$1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DMM!$A$2:$A$66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DMM!$C$2:$C$66</c:f>
              <c:numCache>
                <c:formatCode>_-* #,##0_-;\-* #,##0_-;_-* "-"??_-;_-@_-</c:formatCode>
                <c:ptCount val="65"/>
                <c:pt idx="0">
                  <c:v>1519621.73</c:v>
                </c:pt>
                <c:pt idx="1">
                  <c:v>1506100.4</c:v>
                </c:pt>
                <c:pt idx="2">
                  <c:v>1520616.44</c:v>
                </c:pt>
                <c:pt idx="3">
                  <c:v>1467917.54</c:v>
                </c:pt>
                <c:pt idx="4">
                  <c:v>1519799.99</c:v>
                </c:pt>
                <c:pt idx="5">
                  <c:v>1585608.37</c:v>
                </c:pt>
                <c:pt idx="6">
                  <c:v>1564022.41</c:v>
                </c:pt>
                <c:pt idx="7">
                  <c:v>1610718.96</c:v>
                </c:pt>
                <c:pt idx="8">
                  <c:v>1553132.85</c:v>
                </c:pt>
                <c:pt idx="9">
                  <c:v>1578499.22</c:v>
                </c:pt>
                <c:pt idx="10">
                  <c:v>1620755.44</c:v>
                </c:pt>
                <c:pt idx="11">
                  <c:v>1612830.36</c:v>
                </c:pt>
                <c:pt idx="12">
                  <c:v>1618544.69</c:v>
                </c:pt>
                <c:pt idx="13">
                  <c:v>1634425.4</c:v>
                </c:pt>
                <c:pt idx="14">
                  <c:v>1587122.2</c:v>
                </c:pt>
                <c:pt idx="15">
                  <c:v>1622924.73</c:v>
                </c:pt>
                <c:pt idx="16">
                  <c:v>1529526.48</c:v>
                </c:pt>
                <c:pt idx="17">
                  <c:v>1485635.03</c:v>
                </c:pt>
                <c:pt idx="18">
                  <c:v>1557161.89</c:v>
                </c:pt>
                <c:pt idx="19">
                  <c:v>1513807.35</c:v>
                </c:pt>
                <c:pt idx="20">
                  <c:v>1513287.32</c:v>
                </c:pt>
                <c:pt idx="21">
                  <c:v>1438763.46</c:v>
                </c:pt>
                <c:pt idx="22">
                  <c:v>1387370.62</c:v>
                </c:pt>
                <c:pt idx="23">
                  <c:v>1416796.61</c:v>
                </c:pt>
                <c:pt idx="24">
                  <c:v>1503007.53</c:v>
                </c:pt>
                <c:pt idx="25">
                  <c:v>1524664.97</c:v>
                </c:pt>
                <c:pt idx="26">
                  <c:v>1615531.89</c:v>
                </c:pt>
                <c:pt idx="27">
                  <c:v>1645143.68</c:v>
                </c:pt>
                <c:pt idx="28">
                  <c:v>1561089.51</c:v>
                </c:pt>
                <c:pt idx="29">
                  <c:v>1545365.38</c:v>
                </c:pt>
                <c:pt idx="30">
                  <c:v>1454036.97</c:v>
                </c:pt>
                <c:pt idx="31">
                  <c:v>1435433.76</c:v>
                </c:pt>
                <c:pt idx="32">
                  <c:v>1474068.57</c:v>
                </c:pt>
                <c:pt idx="33">
                  <c:v>1461002.69</c:v>
                </c:pt>
                <c:pt idx="34">
                  <c:v>1557853.01</c:v>
                </c:pt>
                <c:pt idx="35">
                  <c:v>1564468.61</c:v>
                </c:pt>
                <c:pt idx="36">
                  <c:v>1561759.24</c:v>
                </c:pt>
                <c:pt idx="37">
                  <c:v>1601584</c:v>
                </c:pt>
                <c:pt idx="38">
                  <c:v>1606927.35</c:v>
                </c:pt>
                <c:pt idx="39">
                  <c:v>1603421.01</c:v>
                </c:pt>
                <c:pt idx="40">
                  <c:v>1614549.23</c:v>
                </c:pt>
                <c:pt idx="41">
                  <c:v>1668038.29</c:v>
                </c:pt>
                <c:pt idx="42">
                  <c:v>1654204.43</c:v>
                </c:pt>
                <c:pt idx="43">
                  <c:v>1656399.35</c:v>
                </c:pt>
                <c:pt idx="44">
                  <c:v>1667877.68</c:v>
                </c:pt>
                <c:pt idx="45">
                  <c:v>1665550.49</c:v>
                </c:pt>
                <c:pt idx="46">
                  <c:v>1639397.99</c:v>
                </c:pt>
                <c:pt idx="47">
                  <c:v>1622520.25</c:v>
                </c:pt>
                <c:pt idx="48">
                  <c:v>1553080.24</c:v>
                </c:pt>
                <c:pt idx="49">
                  <c:v>1528341.91</c:v>
                </c:pt>
                <c:pt idx="50">
                  <c:v>1537555.35</c:v>
                </c:pt>
                <c:pt idx="51">
                  <c:v>1554654.07</c:v>
                </c:pt>
                <c:pt idx="52">
                  <c:v>1683751.37</c:v>
                </c:pt>
                <c:pt idx="53">
                  <c:v>1726859.39</c:v>
                </c:pt>
                <c:pt idx="54">
                  <c:v>1702331.2</c:v>
                </c:pt>
                <c:pt idx="55">
                  <c:v>1791921.17</c:v>
                </c:pt>
                <c:pt idx="56">
                  <c:v>1723419.1</c:v>
                </c:pt>
                <c:pt idx="57">
                  <c:v>1672394.02</c:v>
                </c:pt>
                <c:pt idx="58">
                  <c:v>2067635.41</c:v>
                </c:pt>
                <c:pt idx="59">
                  <c:v>2084129.61</c:v>
                </c:pt>
                <c:pt idx="60">
                  <c:v>1976373.47</c:v>
                </c:pt>
                <c:pt idx="61">
                  <c:v>1905584.95</c:v>
                </c:pt>
                <c:pt idx="62">
                  <c:v>1998629.82</c:v>
                </c:pt>
                <c:pt idx="63">
                  <c:v>1746752.18</c:v>
                </c:pt>
                <c:pt idx="64">
                  <c:v>1831509.94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DMM!$D$1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DMM!$A$2:$A$66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DMM!$D$2:$D$66</c:f>
              <c:numCache>
                <c:formatCode>_-* #,##0_-;\-* #,##0_-;_-* "-"??_-;_-@_-</c:formatCode>
                <c:ptCount val="65"/>
                <c:pt idx="0">
                  <c:v>402036.65463100001</c:v>
                </c:pt>
                <c:pt idx="1">
                  <c:v>398312.26200300001</c:v>
                </c:pt>
                <c:pt idx="2">
                  <c:v>398660.56958700001</c:v>
                </c:pt>
                <c:pt idx="3">
                  <c:v>398101.46828899998</c:v>
                </c:pt>
                <c:pt idx="4">
                  <c:v>394814.30743400002</c:v>
                </c:pt>
                <c:pt idx="5">
                  <c:v>395418.45900199999</c:v>
                </c:pt>
                <c:pt idx="6">
                  <c:v>393472.23883799999</c:v>
                </c:pt>
                <c:pt idx="7">
                  <c:v>390451.623891</c:v>
                </c:pt>
                <c:pt idx="8">
                  <c:v>389439.84938500001</c:v>
                </c:pt>
                <c:pt idx="9">
                  <c:v>385416.94813899999</c:v>
                </c:pt>
                <c:pt idx="10">
                  <c:v>383978.19127499999</c:v>
                </c:pt>
                <c:pt idx="11">
                  <c:v>380123.36272600002</c:v>
                </c:pt>
                <c:pt idx="12">
                  <c:v>379949.24724499998</c:v>
                </c:pt>
                <c:pt idx="13">
                  <c:v>380998.05670999998</c:v>
                </c:pt>
                <c:pt idx="14">
                  <c:v>382219.65122599999</c:v>
                </c:pt>
                <c:pt idx="15">
                  <c:v>378338.33934300003</c:v>
                </c:pt>
                <c:pt idx="16">
                  <c:v>378582.49616099999</c:v>
                </c:pt>
                <c:pt idx="17">
                  <c:v>377869.106309</c:v>
                </c:pt>
                <c:pt idx="18">
                  <c:v>376304.26806500001</c:v>
                </c:pt>
                <c:pt idx="19">
                  <c:v>374073.47155199997</c:v>
                </c:pt>
                <c:pt idx="20">
                  <c:v>376134.69308900001</c:v>
                </c:pt>
                <c:pt idx="21">
                  <c:v>373739.87083600002</c:v>
                </c:pt>
                <c:pt idx="22">
                  <c:v>371874.15650400001</c:v>
                </c:pt>
                <c:pt idx="23">
                  <c:v>373258.67989199999</c:v>
                </c:pt>
                <c:pt idx="24">
                  <c:v>374390.63241700002</c:v>
                </c:pt>
                <c:pt idx="25">
                  <c:v>377775.85853799997</c:v>
                </c:pt>
                <c:pt idx="26">
                  <c:v>376133.04211400001</c:v>
                </c:pt>
                <c:pt idx="27">
                  <c:v>375257.40883899998</c:v>
                </c:pt>
                <c:pt idx="28">
                  <c:v>379902.73778600001</c:v>
                </c:pt>
                <c:pt idx="29">
                  <c:v>379130.36259999999</c:v>
                </c:pt>
                <c:pt idx="30">
                  <c:v>376727.598688</c:v>
                </c:pt>
                <c:pt idx="31">
                  <c:v>382527.95903600001</c:v>
                </c:pt>
                <c:pt idx="32">
                  <c:v>381724.40556599997</c:v>
                </c:pt>
                <c:pt idx="33">
                  <c:v>384375.23978399998</c:v>
                </c:pt>
                <c:pt idx="34">
                  <c:v>387998.32267099997</c:v>
                </c:pt>
                <c:pt idx="35">
                  <c:v>388169.61118299997</c:v>
                </c:pt>
                <c:pt idx="36">
                  <c:v>388857.17775999999</c:v>
                </c:pt>
                <c:pt idx="37">
                  <c:v>396148.313884</c:v>
                </c:pt>
                <c:pt idx="38">
                  <c:v>395188.37385799998</c:v>
                </c:pt>
                <c:pt idx="39">
                  <c:v>398693.59812600003</c:v>
                </c:pt>
                <c:pt idx="40">
                  <c:v>400541.46398300002</c:v>
                </c:pt>
                <c:pt idx="41">
                  <c:v>404473.93573700002</c:v>
                </c:pt>
                <c:pt idx="42">
                  <c:v>405495.664047</c:v>
                </c:pt>
                <c:pt idx="43">
                  <c:v>407982.15179099998</c:v>
                </c:pt>
                <c:pt idx="44">
                  <c:v>408538.66413200001</c:v>
                </c:pt>
                <c:pt idx="45">
                  <c:v>415240.57997700002</c:v>
                </c:pt>
                <c:pt idx="46">
                  <c:v>417023.62362799997</c:v>
                </c:pt>
                <c:pt idx="47">
                  <c:v>417214.86429100001</c:v>
                </c:pt>
                <c:pt idx="48">
                  <c:v>404606.65965300001</c:v>
                </c:pt>
                <c:pt idx="49">
                  <c:v>402032.699822</c:v>
                </c:pt>
                <c:pt idx="50">
                  <c:v>401068.58497700002</c:v>
                </c:pt>
                <c:pt idx="51">
                  <c:v>400259.722626</c:v>
                </c:pt>
                <c:pt idx="52">
                  <c:v>405640.23379899998</c:v>
                </c:pt>
                <c:pt idx="53">
                  <c:v>407746.68049900001</c:v>
                </c:pt>
                <c:pt idx="54">
                  <c:v>406942.19063299999</c:v>
                </c:pt>
                <c:pt idx="55">
                  <c:v>409112.62707300001</c:v>
                </c:pt>
                <c:pt idx="56">
                  <c:v>408165.04157399997</c:v>
                </c:pt>
                <c:pt idx="57">
                  <c:v>409852.362311</c:v>
                </c:pt>
                <c:pt idx="58">
                  <c:v>488422.51652</c:v>
                </c:pt>
                <c:pt idx="59">
                  <c:v>488744.32409399998</c:v>
                </c:pt>
                <c:pt idx="60">
                  <c:v>486429.00276100001</c:v>
                </c:pt>
                <c:pt idx="61">
                  <c:v>489032.08819099999</c:v>
                </c:pt>
                <c:pt idx="62">
                  <c:v>489460.123196</c:v>
                </c:pt>
                <c:pt idx="63">
                  <c:v>418380.84881200001</c:v>
                </c:pt>
                <c:pt idx="64">
                  <c:v>419220.51673999999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72424"/>
        <c:axId val="185166152"/>
      </c:lineChart>
      <c:lineChart>
        <c:grouping val="standard"/>
        <c:varyColors val="0"/>
        <c:ser>
          <c:idx val="3"/>
          <c:order val="2"/>
          <c:tx>
            <c:strRef>
              <c:f>DMM!$E$1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DMM!$A$2:$A$66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DMM!$E$2:$E$66</c:f>
              <c:numCache>
                <c:formatCode>_-* #,##0_-;\-* #,##0_-;_-* "-"??_-;_-@_-</c:formatCode>
                <c:ptCount val="65"/>
                <c:pt idx="0">
                  <c:v>56206.508999999998</c:v>
                </c:pt>
                <c:pt idx="1">
                  <c:v>64193.839800000002</c:v>
                </c:pt>
                <c:pt idx="2">
                  <c:v>64050.808499999999</c:v>
                </c:pt>
                <c:pt idx="3">
                  <c:v>64951.658499999998</c:v>
                </c:pt>
                <c:pt idx="4">
                  <c:v>65209.854500000001</c:v>
                </c:pt>
                <c:pt idx="5">
                  <c:v>66567.838900000002</c:v>
                </c:pt>
                <c:pt idx="6">
                  <c:v>66430.9038</c:v>
                </c:pt>
                <c:pt idx="7">
                  <c:v>65549.674899999998</c:v>
                </c:pt>
                <c:pt idx="8">
                  <c:v>65319.874300000003</c:v>
                </c:pt>
                <c:pt idx="9">
                  <c:v>64538.138400000003</c:v>
                </c:pt>
                <c:pt idx="10">
                  <c:v>68811.301900000006</c:v>
                </c:pt>
                <c:pt idx="11">
                  <c:v>66218.371700000003</c:v>
                </c:pt>
                <c:pt idx="12">
                  <c:v>66350.145600000003</c:v>
                </c:pt>
                <c:pt idx="13">
                  <c:v>78311.443100000004</c:v>
                </c:pt>
                <c:pt idx="14">
                  <c:v>78663.780100000004</c:v>
                </c:pt>
                <c:pt idx="15">
                  <c:v>76003.209900000002</c:v>
                </c:pt>
                <c:pt idx="16">
                  <c:v>74354.718099999998</c:v>
                </c:pt>
                <c:pt idx="17">
                  <c:v>75125.459199999998</c:v>
                </c:pt>
                <c:pt idx="18">
                  <c:v>73576.375899999999</c:v>
                </c:pt>
                <c:pt idx="19">
                  <c:v>73636.107199999999</c:v>
                </c:pt>
                <c:pt idx="20">
                  <c:v>74183.445099999997</c:v>
                </c:pt>
                <c:pt idx="21">
                  <c:v>73120.705400000006</c:v>
                </c:pt>
                <c:pt idx="22">
                  <c:v>64391.617899999997</c:v>
                </c:pt>
                <c:pt idx="23">
                  <c:v>63697.739399999999</c:v>
                </c:pt>
                <c:pt idx="24">
                  <c:v>64101.989800000003</c:v>
                </c:pt>
                <c:pt idx="25">
                  <c:v>64918.422299999998</c:v>
                </c:pt>
                <c:pt idx="26">
                  <c:v>54477.862200000003</c:v>
                </c:pt>
                <c:pt idx="27">
                  <c:v>53261.447800000002</c:v>
                </c:pt>
                <c:pt idx="28">
                  <c:v>53234.566599999998</c:v>
                </c:pt>
                <c:pt idx="29">
                  <c:v>53091.833200000001</c:v>
                </c:pt>
                <c:pt idx="30">
                  <c:v>54108.304300000003</c:v>
                </c:pt>
                <c:pt idx="31">
                  <c:v>53228.537300000004</c:v>
                </c:pt>
                <c:pt idx="32">
                  <c:v>53330.9355</c:v>
                </c:pt>
                <c:pt idx="33">
                  <c:v>54907.247799999997</c:v>
                </c:pt>
                <c:pt idx="34">
                  <c:v>57069.400500000003</c:v>
                </c:pt>
                <c:pt idx="35">
                  <c:v>56134.109100000001</c:v>
                </c:pt>
                <c:pt idx="36">
                  <c:v>56096.5311</c:v>
                </c:pt>
                <c:pt idx="37">
                  <c:v>57333.668100000003</c:v>
                </c:pt>
                <c:pt idx="38">
                  <c:v>56780.713300000003</c:v>
                </c:pt>
                <c:pt idx="39">
                  <c:v>57658.008800000003</c:v>
                </c:pt>
                <c:pt idx="40">
                  <c:v>60426.927199999998</c:v>
                </c:pt>
                <c:pt idx="41">
                  <c:v>60849.084799999997</c:v>
                </c:pt>
                <c:pt idx="42">
                  <c:v>61011.210099999997</c:v>
                </c:pt>
                <c:pt idx="43">
                  <c:v>60537.146200000003</c:v>
                </c:pt>
                <c:pt idx="44">
                  <c:v>60942.706100000003</c:v>
                </c:pt>
                <c:pt idx="45">
                  <c:v>46074.438699999999</c:v>
                </c:pt>
                <c:pt idx="46">
                  <c:v>73549.8508</c:v>
                </c:pt>
                <c:pt idx="47">
                  <c:v>66840.199200000003</c:v>
                </c:pt>
                <c:pt idx="48">
                  <c:v>65081.267899999999</c:v>
                </c:pt>
                <c:pt idx="49">
                  <c:v>65215.556900000003</c:v>
                </c:pt>
                <c:pt idx="50">
                  <c:v>65411.539900000003</c:v>
                </c:pt>
                <c:pt idx="51">
                  <c:v>64813.743399999999</c:v>
                </c:pt>
                <c:pt idx="52">
                  <c:v>66795.684399999998</c:v>
                </c:pt>
                <c:pt idx="53">
                  <c:v>66612.891199999998</c:v>
                </c:pt>
                <c:pt idx="54">
                  <c:v>69971.043999999994</c:v>
                </c:pt>
                <c:pt idx="55">
                  <c:v>73110.470499999996</c:v>
                </c:pt>
                <c:pt idx="56">
                  <c:v>74487.607999999993</c:v>
                </c:pt>
                <c:pt idx="57">
                  <c:v>74498.104200000002</c:v>
                </c:pt>
                <c:pt idx="58">
                  <c:v>92167.836299999995</c:v>
                </c:pt>
                <c:pt idx="59">
                  <c:v>91522.854399999997</c:v>
                </c:pt>
                <c:pt idx="60">
                  <c:v>90405.153000000006</c:v>
                </c:pt>
                <c:pt idx="61">
                  <c:v>93241.992700000003</c:v>
                </c:pt>
                <c:pt idx="62">
                  <c:v>93068.142699999997</c:v>
                </c:pt>
                <c:pt idx="63">
                  <c:v>70966.226599999995</c:v>
                </c:pt>
                <c:pt idx="64">
                  <c:v>73681.298999999999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DMM!$F$1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DMM!$A$2:$A$66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DMM!$F$2:$F$66</c:f>
              <c:numCache>
                <c:formatCode>_-* #,##0_-;\-* #,##0_-;_-* "-"??_-;_-@_-</c:formatCode>
                <c:ptCount val="65"/>
                <c:pt idx="0">
                  <c:v>85506.312032999995</c:v>
                </c:pt>
                <c:pt idx="1">
                  <c:v>94355.107300000003</c:v>
                </c:pt>
                <c:pt idx="2">
                  <c:v>94135.974606999996</c:v>
                </c:pt>
                <c:pt idx="3">
                  <c:v>93862.810333999994</c:v>
                </c:pt>
                <c:pt idx="4">
                  <c:v>92831.692035</c:v>
                </c:pt>
                <c:pt idx="5">
                  <c:v>94582.305378000005</c:v>
                </c:pt>
                <c:pt idx="6">
                  <c:v>93182.390603000007</c:v>
                </c:pt>
                <c:pt idx="7">
                  <c:v>92846.062386999998</c:v>
                </c:pt>
                <c:pt idx="8">
                  <c:v>92678.995916</c:v>
                </c:pt>
                <c:pt idx="9">
                  <c:v>93368.780322999999</c:v>
                </c:pt>
                <c:pt idx="10">
                  <c:v>95494.470082</c:v>
                </c:pt>
                <c:pt idx="11">
                  <c:v>95309.574624999994</c:v>
                </c:pt>
                <c:pt idx="12">
                  <c:v>96725.890765999997</c:v>
                </c:pt>
                <c:pt idx="13">
                  <c:v>95839.521643</c:v>
                </c:pt>
                <c:pt idx="14">
                  <c:v>95582.344173999998</c:v>
                </c:pt>
                <c:pt idx="15">
                  <c:v>95736.840517000004</c:v>
                </c:pt>
                <c:pt idx="16">
                  <c:v>95316.097114000004</c:v>
                </c:pt>
                <c:pt idx="17">
                  <c:v>96335.889389000004</c:v>
                </c:pt>
                <c:pt idx="18">
                  <c:v>95587.287578999996</c:v>
                </c:pt>
                <c:pt idx="19">
                  <c:v>94717.111313000001</c:v>
                </c:pt>
                <c:pt idx="20">
                  <c:v>94732.018832999995</c:v>
                </c:pt>
                <c:pt idx="21">
                  <c:v>93993.387331000005</c:v>
                </c:pt>
                <c:pt idx="22">
                  <c:v>102894.95901599999</c:v>
                </c:pt>
                <c:pt idx="23">
                  <c:v>101185.680765</c:v>
                </c:pt>
                <c:pt idx="24">
                  <c:v>101261.14129299999</c:v>
                </c:pt>
                <c:pt idx="25">
                  <c:v>101411.386142</c:v>
                </c:pt>
                <c:pt idx="26">
                  <c:v>104713.773332</c:v>
                </c:pt>
                <c:pt idx="27">
                  <c:v>102392.510335</c:v>
                </c:pt>
                <c:pt idx="28">
                  <c:v>102792.889423</c:v>
                </c:pt>
                <c:pt idx="29">
                  <c:v>103292.751429</c:v>
                </c:pt>
                <c:pt idx="30">
                  <c:v>103570.58509399999</c:v>
                </c:pt>
                <c:pt idx="31">
                  <c:v>99947.157919999998</c:v>
                </c:pt>
                <c:pt idx="32">
                  <c:v>100205.977952</c:v>
                </c:pt>
                <c:pt idx="33">
                  <c:v>102790.645135</c:v>
                </c:pt>
                <c:pt idx="34">
                  <c:v>107015.21202799999</c:v>
                </c:pt>
                <c:pt idx="35">
                  <c:v>106825.302797</c:v>
                </c:pt>
                <c:pt idx="36">
                  <c:v>107168.439409</c:v>
                </c:pt>
                <c:pt idx="37">
                  <c:v>107363.40193000001</c:v>
                </c:pt>
                <c:pt idx="38">
                  <c:v>105989.77613499999</c:v>
                </c:pt>
                <c:pt idx="39">
                  <c:v>107290.979015</c:v>
                </c:pt>
                <c:pt idx="40">
                  <c:v>106924.930949</c:v>
                </c:pt>
                <c:pt idx="41">
                  <c:v>106785.940397</c:v>
                </c:pt>
                <c:pt idx="42">
                  <c:v>108522.81812</c:v>
                </c:pt>
                <c:pt idx="43">
                  <c:v>106572.99142999999</c:v>
                </c:pt>
                <c:pt idx="44">
                  <c:v>107019.393576</c:v>
                </c:pt>
                <c:pt idx="45">
                  <c:v>108778.02001599999</c:v>
                </c:pt>
                <c:pt idx="46">
                  <c:v>119426.190134</c:v>
                </c:pt>
                <c:pt idx="47">
                  <c:v>120700.84101</c:v>
                </c:pt>
                <c:pt idx="48">
                  <c:v>114572.673318</c:v>
                </c:pt>
                <c:pt idx="49">
                  <c:v>114021.665719</c:v>
                </c:pt>
                <c:pt idx="50">
                  <c:v>114465.97237600001</c:v>
                </c:pt>
                <c:pt idx="51">
                  <c:v>113533.558833</c:v>
                </c:pt>
                <c:pt idx="52">
                  <c:v>113770.234492</c:v>
                </c:pt>
                <c:pt idx="53">
                  <c:v>113385.711381</c:v>
                </c:pt>
                <c:pt idx="54">
                  <c:v>114565.312793</c:v>
                </c:pt>
                <c:pt idx="55">
                  <c:v>112888.38552500001</c:v>
                </c:pt>
                <c:pt idx="56">
                  <c:v>115553.21694499999</c:v>
                </c:pt>
                <c:pt idx="57">
                  <c:v>115801.801605</c:v>
                </c:pt>
                <c:pt idx="58">
                  <c:v>152884.26146400001</c:v>
                </c:pt>
                <c:pt idx="59">
                  <c:v>155330.65741399999</c:v>
                </c:pt>
                <c:pt idx="60">
                  <c:v>152697.514799</c:v>
                </c:pt>
                <c:pt idx="61">
                  <c:v>151253.28471899999</c:v>
                </c:pt>
                <c:pt idx="62">
                  <c:v>150725.466747</c:v>
                </c:pt>
                <c:pt idx="63">
                  <c:v>121393.442224</c:v>
                </c:pt>
                <c:pt idx="64">
                  <c:v>126217.466535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68896"/>
        <c:axId val="185163800"/>
      </c:lineChart>
      <c:dateAx>
        <c:axId val="1851724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66152"/>
        <c:crosses val="autoZero"/>
        <c:auto val="1"/>
        <c:lblOffset val="100"/>
        <c:baseTimeUnit val="days"/>
      </c:dateAx>
      <c:valAx>
        <c:axId val="18516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72424"/>
        <c:crosses val="autoZero"/>
        <c:crossBetween val="between"/>
      </c:valAx>
      <c:valAx>
        <c:axId val="18516380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68896"/>
        <c:crosses val="max"/>
        <c:crossBetween val="between"/>
      </c:valAx>
      <c:dateAx>
        <c:axId val="1851688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8516380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DMM!$U$28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DMM!$S$29:$S$175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DMM!$U$29:$U$175</c:f>
              <c:numCache>
                <c:formatCode>_-* #,##0_-;\-* #,##0_-;_-* "-"??_-;_-@_-</c:formatCode>
                <c:ptCount val="147"/>
                <c:pt idx="0">
                  <c:v>1766134.53</c:v>
                </c:pt>
                <c:pt idx="1">
                  <c:v>1700055.49</c:v>
                </c:pt>
                <c:pt idx="2">
                  <c:v>1709526.36</c:v>
                </c:pt>
                <c:pt idx="3">
                  <c:v>1701151.42</c:v>
                </c:pt>
                <c:pt idx="4">
                  <c:v>1687460.92</c:v>
                </c:pt>
                <c:pt idx="5">
                  <c:v>1690640.22</c:v>
                </c:pt>
                <c:pt idx="6">
                  <c:v>1680200.06</c:v>
                </c:pt>
                <c:pt idx="7">
                  <c:v>1639061.77</c:v>
                </c:pt>
                <c:pt idx="8">
                  <c:v>1639061.77</c:v>
                </c:pt>
                <c:pt idx="9">
                  <c:v>1694724.67</c:v>
                </c:pt>
                <c:pt idx="10">
                  <c:v>1693078.94</c:v>
                </c:pt>
                <c:pt idx="11">
                  <c:v>1702939.37</c:v>
                </c:pt>
                <c:pt idx="12">
                  <c:v>1723419.1</c:v>
                </c:pt>
                <c:pt idx="13">
                  <c:v>1723419.1</c:v>
                </c:pt>
                <c:pt idx="14">
                  <c:v>1703420.95</c:v>
                </c:pt>
                <c:pt idx="15">
                  <c:v>1667680.76</c:v>
                </c:pt>
                <c:pt idx="16">
                  <c:v>1704873.32</c:v>
                </c:pt>
                <c:pt idx="17">
                  <c:v>1668669.26</c:v>
                </c:pt>
                <c:pt idx="18">
                  <c:v>1685301.2</c:v>
                </c:pt>
                <c:pt idx="19">
                  <c:v>1675405.59</c:v>
                </c:pt>
                <c:pt idx="20">
                  <c:v>1674339.4</c:v>
                </c:pt>
                <c:pt idx="21">
                  <c:v>1674690.98</c:v>
                </c:pt>
                <c:pt idx="22">
                  <c:v>1644769.15</c:v>
                </c:pt>
                <c:pt idx="23">
                  <c:v>1666335.32</c:v>
                </c:pt>
                <c:pt idx="24">
                  <c:v>1655894.19</c:v>
                </c:pt>
                <c:pt idx="25">
                  <c:v>1673430.82</c:v>
                </c:pt>
                <c:pt idx="26">
                  <c:v>1673880.39</c:v>
                </c:pt>
                <c:pt idx="27">
                  <c:v>1680169.1</c:v>
                </c:pt>
                <c:pt idx="28">
                  <c:v>1669285.03</c:v>
                </c:pt>
                <c:pt idx="29">
                  <c:v>1670485.7</c:v>
                </c:pt>
                <c:pt idx="30">
                  <c:v>1633691.19</c:v>
                </c:pt>
                <c:pt idx="31">
                  <c:v>1626701.99</c:v>
                </c:pt>
                <c:pt idx="32">
                  <c:v>1614774.71</c:v>
                </c:pt>
                <c:pt idx="33">
                  <c:v>1632644.71</c:v>
                </c:pt>
                <c:pt idx="34">
                  <c:v>1645960.74</c:v>
                </c:pt>
                <c:pt idx="35">
                  <c:v>1672394.02</c:v>
                </c:pt>
                <c:pt idx="36">
                  <c:v>1685658.06</c:v>
                </c:pt>
                <c:pt idx="37">
                  <c:v>1681697.91</c:v>
                </c:pt>
                <c:pt idx="38">
                  <c:v>1684639.77</c:v>
                </c:pt>
                <c:pt idx="39">
                  <c:v>1660023.18</c:v>
                </c:pt>
                <c:pt idx="40">
                  <c:v>1678217.09</c:v>
                </c:pt>
                <c:pt idx="41">
                  <c:v>1678097.86</c:v>
                </c:pt>
                <c:pt idx="42">
                  <c:v>1689723.05</c:v>
                </c:pt>
                <c:pt idx="43">
                  <c:v>1711910.51</c:v>
                </c:pt>
                <c:pt idx="44">
                  <c:v>2057954.78</c:v>
                </c:pt>
                <c:pt idx="45">
                  <c:v>2050771.77</c:v>
                </c:pt>
                <c:pt idx="46">
                  <c:v>2052572.93</c:v>
                </c:pt>
                <c:pt idx="47">
                  <c:v>2034927.04</c:v>
                </c:pt>
                <c:pt idx="48">
                  <c:v>2054990.92</c:v>
                </c:pt>
                <c:pt idx="49">
                  <c:v>2062036.52</c:v>
                </c:pt>
                <c:pt idx="50">
                  <c:v>2066558.75</c:v>
                </c:pt>
                <c:pt idx="51">
                  <c:v>2068988.95</c:v>
                </c:pt>
                <c:pt idx="52">
                  <c:v>2067635.41</c:v>
                </c:pt>
                <c:pt idx="53">
                  <c:v>2087807.17</c:v>
                </c:pt>
                <c:pt idx="54">
                  <c:v>2076966.25</c:v>
                </c:pt>
                <c:pt idx="55">
                  <c:v>2081766.99</c:v>
                </c:pt>
                <c:pt idx="56">
                  <c:v>2061181.11</c:v>
                </c:pt>
                <c:pt idx="57">
                  <c:v>2047249.3</c:v>
                </c:pt>
                <c:pt idx="58">
                  <c:v>2040310.27</c:v>
                </c:pt>
                <c:pt idx="59">
                  <c:v>2035478.9</c:v>
                </c:pt>
                <c:pt idx="60">
                  <c:v>2040099.45</c:v>
                </c:pt>
                <c:pt idx="61">
                  <c:v>2058762.1</c:v>
                </c:pt>
                <c:pt idx="62">
                  <c:v>2049790.09</c:v>
                </c:pt>
                <c:pt idx="63">
                  <c:v>2066572.08</c:v>
                </c:pt>
                <c:pt idx="64">
                  <c:v>2064899.77</c:v>
                </c:pt>
                <c:pt idx="65">
                  <c:v>2075656.24</c:v>
                </c:pt>
                <c:pt idx="66">
                  <c:v>2073243.5</c:v>
                </c:pt>
                <c:pt idx="67">
                  <c:v>2064410.88</c:v>
                </c:pt>
                <c:pt idx="68">
                  <c:v>2039971.16</c:v>
                </c:pt>
                <c:pt idx="69">
                  <c:v>2051287.45</c:v>
                </c:pt>
                <c:pt idx="70">
                  <c:v>2077849.35</c:v>
                </c:pt>
                <c:pt idx="71">
                  <c:v>2065703.78</c:v>
                </c:pt>
                <c:pt idx="72">
                  <c:v>2073167.09</c:v>
                </c:pt>
                <c:pt idx="73">
                  <c:v>2084129.61</c:v>
                </c:pt>
                <c:pt idx="74">
                  <c:v>2078867.3</c:v>
                </c:pt>
                <c:pt idx="75">
                  <c:v>2078217.84</c:v>
                </c:pt>
                <c:pt idx="76">
                  <c:v>2073349.57</c:v>
                </c:pt>
                <c:pt idx="77">
                  <c:v>2059937.05</c:v>
                </c:pt>
                <c:pt idx="78">
                  <c:v>2067520.42</c:v>
                </c:pt>
                <c:pt idx="79">
                  <c:v>2073474.03</c:v>
                </c:pt>
                <c:pt idx="80">
                  <c:v>2031555.1</c:v>
                </c:pt>
                <c:pt idx="81">
                  <c:v>2029171.49</c:v>
                </c:pt>
                <c:pt idx="82">
                  <c:v>2011118</c:v>
                </c:pt>
                <c:pt idx="83">
                  <c:v>1994778.84</c:v>
                </c:pt>
                <c:pt idx="84">
                  <c:v>2002201.12</c:v>
                </c:pt>
                <c:pt idx="85">
                  <c:v>1977370.97</c:v>
                </c:pt>
                <c:pt idx="86">
                  <c:v>1940421.91</c:v>
                </c:pt>
                <c:pt idx="87">
                  <c:v>1924350.52</c:v>
                </c:pt>
                <c:pt idx="88">
                  <c:v>1924350.52</c:v>
                </c:pt>
                <c:pt idx="89">
                  <c:v>1920506.1</c:v>
                </c:pt>
                <c:pt idx="90">
                  <c:v>1942451.55</c:v>
                </c:pt>
                <c:pt idx="91">
                  <c:v>1940765.05</c:v>
                </c:pt>
                <c:pt idx="92">
                  <c:v>1963419.49</c:v>
                </c:pt>
                <c:pt idx="93">
                  <c:v>1976493.74</c:v>
                </c:pt>
                <c:pt idx="94">
                  <c:v>1962865.82</c:v>
                </c:pt>
                <c:pt idx="95">
                  <c:v>1976373.47</c:v>
                </c:pt>
                <c:pt idx="96">
                  <c:v>1973355.49</c:v>
                </c:pt>
                <c:pt idx="97">
                  <c:v>1977407.27</c:v>
                </c:pt>
                <c:pt idx="98">
                  <c:v>1994177.53</c:v>
                </c:pt>
                <c:pt idx="99">
                  <c:v>1994768.29</c:v>
                </c:pt>
                <c:pt idx="100">
                  <c:v>1955900.36</c:v>
                </c:pt>
                <c:pt idx="101">
                  <c:v>1960819.89</c:v>
                </c:pt>
                <c:pt idx="102">
                  <c:v>1953778.44</c:v>
                </c:pt>
                <c:pt idx="103">
                  <c:v>1951254.37</c:v>
                </c:pt>
                <c:pt idx="104">
                  <c:v>1922022.39</c:v>
                </c:pt>
                <c:pt idx="105">
                  <c:v>1929009.18</c:v>
                </c:pt>
                <c:pt idx="106">
                  <c:v>1940871.52</c:v>
                </c:pt>
                <c:pt idx="107">
                  <c:v>1958252.08</c:v>
                </c:pt>
                <c:pt idx="108">
                  <c:v>1957693.95</c:v>
                </c:pt>
                <c:pt idx="109">
                  <c:v>1946398.21</c:v>
                </c:pt>
                <c:pt idx="110">
                  <c:v>1956056.04</c:v>
                </c:pt>
                <c:pt idx="111">
                  <c:v>1977925.21</c:v>
                </c:pt>
                <c:pt idx="112">
                  <c:v>1978147.58</c:v>
                </c:pt>
                <c:pt idx="113">
                  <c:v>1981951.05</c:v>
                </c:pt>
                <c:pt idx="114">
                  <c:v>1971082.54</c:v>
                </c:pt>
                <c:pt idx="115">
                  <c:v>1943112.31</c:v>
                </c:pt>
                <c:pt idx="116">
                  <c:v>1915940.61</c:v>
                </c:pt>
                <c:pt idx="117">
                  <c:v>1920175.45</c:v>
                </c:pt>
                <c:pt idx="118">
                  <c:v>1905584.95</c:v>
                </c:pt>
                <c:pt idx="119">
                  <c:v>1927783.25</c:v>
                </c:pt>
                <c:pt idx="120">
                  <c:v>1946435.69</c:v>
                </c:pt>
                <c:pt idx="121">
                  <c:v>1950220.84</c:v>
                </c:pt>
                <c:pt idx="122">
                  <c:v>1958508.95</c:v>
                </c:pt>
                <c:pt idx="123">
                  <c:v>1982942.12</c:v>
                </c:pt>
                <c:pt idx="124">
                  <c:v>1999091.89</c:v>
                </c:pt>
                <c:pt idx="125">
                  <c:v>1998629.82</c:v>
                </c:pt>
                <c:pt idx="126">
                  <c:v>2055307.56</c:v>
                </c:pt>
                <c:pt idx="127">
                  <c:v>1713611.31</c:v>
                </c:pt>
                <c:pt idx="128">
                  <c:v>1715745.72</c:v>
                </c:pt>
                <c:pt idx="129">
                  <c:v>1709972.35</c:v>
                </c:pt>
                <c:pt idx="130">
                  <c:v>1720412.15</c:v>
                </c:pt>
                <c:pt idx="131">
                  <c:v>1727409.32</c:v>
                </c:pt>
                <c:pt idx="132">
                  <c:v>1737857.54</c:v>
                </c:pt>
                <c:pt idx="133">
                  <c:v>1742677.83</c:v>
                </c:pt>
                <c:pt idx="134">
                  <c:v>1750653.6</c:v>
                </c:pt>
                <c:pt idx="135">
                  <c:v>1750653.6</c:v>
                </c:pt>
                <c:pt idx="136">
                  <c:v>1746752.18</c:v>
                </c:pt>
                <c:pt idx="137">
                  <c:v>1783595.6</c:v>
                </c:pt>
                <c:pt idx="138">
                  <c:v>1778735.53</c:v>
                </c:pt>
                <c:pt idx="139">
                  <c:v>1800146.13</c:v>
                </c:pt>
                <c:pt idx="140">
                  <c:v>1799466.5</c:v>
                </c:pt>
                <c:pt idx="141">
                  <c:v>1806876.77</c:v>
                </c:pt>
                <c:pt idx="142">
                  <c:v>1803454.05</c:v>
                </c:pt>
                <c:pt idx="143">
                  <c:v>1816409.13</c:v>
                </c:pt>
                <c:pt idx="144">
                  <c:v>1821905.94</c:v>
                </c:pt>
                <c:pt idx="145">
                  <c:v>1833538.9</c:v>
                </c:pt>
                <c:pt idx="146">
                  <c:v>1831509.94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DMM!$V$28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DMM!$S$29:$S$175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DMM!$V$29:$V$175</c:f>
              <c:numCache>
                <c:formatCode>#,##0_ ;[Red]\-#,##0\ </c:formatCode>
                <c:ptCount val="147"/>
                <c:pt idx="0">
                  <c:v>408454.69077099999</c:v>
                </c:pt>
                <c:pt idx="1">
                  <c:v>408514.68784099998</c:v>
                </c:pt>
                <c:pt idx="2">
                  <c:v>408084.03451700002</c:v>
                </c:pt>
                <c:pt idx="3">
                  <c:v>408115.66179300001</c:v>
                </c:pt>
                <c:pt idx="4">
                  <c:v>408329.816055</c:v>
                </c:pt>
                <c:pt idx="5">
                  <c:v>408267.50207400002</c:v>
                </c:pt>
                <c:pt idx="6">
                  <c:v>408143.77017600002</c:v>
                </c:pt>
                <c:pt idx="7">
                  <c:v>408253.21819300001</c:v>
                </c:pt>
                <c:pt idx="8">
                  <c:v>408253.21819300001</c:v>
                </c:pt>
                <c:pt idx="9">
                  <c:v>408295.95143800002</c:v>
                </c:pt>
                <c:pt idx="10">
                  <c:v>408103.68544899998</c:v>
                </c:pt>
                <c:pt idx="11">
                  <c:v>408054.34979599999</c:v>
                </c:pt>
                <c:pt idx="12">
                  <c:v>408165.04157499998</c:v>
                </c:pt>
                <c:pt idx="13">
                  <c:v>408165.04157499998</c:v>
                </c:pt>
                <c:pt idx="14">
                  <c:v>408043.64871899999</c:v>
                </c:pt>
                <c:pt idx="15">
                  <c:v>408184.517352</c:v>
                </c:pt>
                <c:pt idx="16">
                  <c:v>408111.27458799997</c:v>
                </c:pt>
                <c:pt idx="17">
                  <c:v>408257.19144000002</c:v>
                </c:pt>
                <c:pt idx="18">
                  <c:v>408198.89244299999</c:v>
                </c:pt>
                <c:pt idx="19">
                  <c:v>408094.29812699999</c:v>
                </c:pt>
                <c:pt idx="20">
                  <c:v>408320.73838900001</c:v>
                </c:pt>
                <c:pt idx="21">
                  <c:v>408259.48427700001</c:v>
                </c:pt>
                <c:pt idx="22">
                  <c:v>408852.39853599999</c:v>
                </c:pt>
                <c:pt idx="23">
                  <c:v>408905.32926999999</c:v>
                </c:pt>
                <c:pt idx="24">
                  <c:v>408867.63679600001</c:v>
                </c:pt>
                <c:pt idx="25">
                  <c:v>409255.179733</c:v>
                </c:pt>
                <c:pt idx="26">
                  <c:v>409051.568501</c:v>
                </c:pt>
                <c:pt idx="27">
                  <c:v>409325.41330399999</c:v>
                </c:pt>
                <c:pt idx="28">
                  <c:v>409344.51417699998</c:v>
                </c:pt>
                <c:pt idx="29">
                  <c:v>409294.90269700001</c:v>
                </c:pt>
                <c:pt idx="30">
                  <c:v>409140.167059</c:v>
                </c:pt>
                <c:pt idx="31">
                  <c:v>409393.48813700001</c:v>
                </c:pt>
                <c:pt idx="32">
                  <c:v>409884.03745800001</c:v>
                </c:pt>
                <c:pt idx="33">
                  <c:v>409926.37117100001</c:v>
                </c:pt>
                <c:pt idx="34">
                  <c:v>410111.60799400002</c:v>
                </c:pt>
                <c:pt idx="35">
                  <c:v>409852.362311</c:v>
                </c:pt>
                <c:pt idx="36">
                  <c:v>409928.24726199999</c:v>
                </c:pt>
                <c:pt idx="37">
                  <c:v>409891.40035499999</c:v>
                </c:pt>
                <c:pt idx="38">
                  <c:v>410029.03769700002</c:v>
                </c:pt>
                <c:pt idx="39">
                  <c:v>413197.98557100003</c:v>
                </c:pt>
                <c:pt idx="40">
                  <c:v>413029.03074000002</c:v>
                </c:pt>
                <c:pt idx="41">
                  <c:v>413050.40597600001</c:v>
                </c:pt>
                <c:pt idx="42">
                  <c:v>413050.73286400002</c:v>
                </c:pt>
                <c:pt idx="43">
                  <c:v>412877.67191700003</c:v>
                </c:pt>
                <c:pt idx="44">
                  <c:v>487511.91173400002</c:v>
                </c:pt>
                <c:pt idx="45">
                  <c:v>487644.59252300003</c:v>
                </c:pt>
                <c:pt idx="46">
                  <c:v>487673.265143</c:v>
                </c:pt>
                <c:pt idx="47">
                  <c:v>487741.38569299999</c:v>
                </c:pt>
                <c:pt idx="48">
                  <c:v>487767.9327</c:v>
                </c:pt>
                <c:pt idx="49">
                  <c:v>488651.78823800001</c:v>
                </c:pt>
                <c:pt idx="50">
                  <c:v>488449.163458</c:v>
                </c:pt>
                <c:pt idx="51">
                  <c:v>488667.76216500002</c:v>
                </c:pt>
                <c:pt idx="52">
                  <c:v>488422.51651699998</c:v>
                </c:pt>
                <c:pt idx="53">
                  <c:v>488404.19780000002</c:v>
                </c:pt>
                <c:pt idx="54">
                  <c:v>489389.09988400002</c:v>
                </c:pt>
                <c:pt idx="55">
                  <c:v>489307.70729499997</c:v>
                </c:pt>
                <c:pt idx="56">
                  <c:v>489320.27398499998</c:v>
                </c:pt>
                <c:pt idx="57">
                  <c:v>489466.907527</c:v>
                </c:pt>
                <c:pt idx="58">
                  <c:v>489591.298916</c:v>
                </c:pt>
                <c:pt idx="59">
                  <c:v>487869.96584100003</c:v>
                </c:pt>
                <c:pt idx="60">
                  <c:v>488182.36136500002</c:v>
                </c:pt>
                <c:pt idx="61">
                  <c:v>488212.394202</c:v>
                </c:pt>
                <c:pt idx="62">
                  <c:v>488141.49404999998</c:v>
                </c:pt>
                <c:pt idx="63">
                  <c:v>488056.66768700001</c:v>
                </c:pt>
                <c:pt idx="64">
                  <c:v>489062.93512600003</c:v>
                </c:pt>
                <c:pt idx="65">
                  <c:v>488993.07593499997</c:v>
                </c:pt>
                <c:pt idx="66">
                  <c:v>488974.81814799999</c:v>
                </c:pt>
                <c:pt idx="67">
                  <c:v>489018.36583899998</c:v>
                </c:pt>
                <c:pt idx="68">
                  <c:v>488885.70946500002</c:v>
                </c:pt>
                <c:pt idx="69">
                  <c:v>488710.59139100002</c:v>
                </c:pt>
                <c:pt idx="70">
                  <c:v>489100.447117</c:v>
                </c:pt>
                <c:pt idx="71">
                  <c:v>488916.75379500003</c:v>
                </c:pt>
                <c:pt idx="72">
                  <c:v>488896.58642000001</c:v>
                </c:pt>
                <c:pt idx="73">
                  <c:v>488744.32409499999</c:v>
                </c:pt>
                <c:pt idx="74">
                  <c:v>488354.93877000001</c:v>
                </c:pt>
                <c:pt idx="75">
                  <c:v>488128.618548</c:v>
                </c:pt>
                <c:pt idx="76">
                  <c:v>488310.571154</c:v>
                </c:pt>
                <c:pt idx="77">
                  <c:v>488176.01737100002</c:v>
                </c:pt>
                <c:pt idx="78">
                  <c:v>488221.54781100003</c:v>
                </c:pt>
                <c:pt idx="79">
                  <c:v>488095.27659099997</c:v>
                </c:pt>
                <c:pt idx="80">
                  <c:v>488154.25229400001</c:v>
                </c:pt>
                <c:pt idx="81">
                  <c:v>488134.17796399997</c:v>
                </c:pt>
                <c:pt idx="82">
                  <c:v>488407.52948899998</c:v>
                </c:pt>
                <c:pt idx="83">
                  <c:v>488356.08061499998</c:v>
                </c:pt>
                <c:pt idx="84">
                  <c:v>488360.59844799998</c:v>
                </c:pt>
                <c:pt idx="85">
                  <c:v>488307.47276400001</c:v>
                </c:pt>
                <c:pt idx="86">
                  <c:v>488384.90856399998</c:v>
                </c:pt>
                <c:pt idx="87">
                  <c:v>488235.94589999999</c:v>
                </c:pt>
                <c:pt idx="88">
                  <c:v>488235.94589999999</c:v>
                </c:pt>
                <c:pt idx="89">
                  <c:v>488255.61791799997</c:v>
                </c:pt>
                <c:pt idx="90">
                  <c:v>488406.64377099997</c:v>
                </c:pt>
                <c:pt idx="91">
                  <c:v>488291.92739899998</c:v>
                </c:pt>
                <c:pt idx="92">
                  <c:v>488433.72645000002</c:v>
                </c:pt>
                <c:pt idx="93">
                  <c:v>488454.65419199999</c:v>
                </c:pt>
                <c:pt idx="94">
                  <c:v>486488.33932099998</c:v>
                </c:pt>
                <c:pt idx="95">
                  <c:v>486429.00276300003</c:v>
                </c:pt>
                <c:pt idx="96">
                  <c:v>486267.75725999998</c:v>
                </c:pt>
                <c:pt idx="97">
                  <c:v>486016.32113</c:v>
                </c:pt>
                <c:pt idx="98">
                  <c:v>486366.08782000002</c:v>
                </c:pt>
                <c:pt idx="99">
                  <c:v>486164.86913499999</c:v>
                </c:pt>
                <c:pt idx="100">
                  <c:v>486263.924895</c:v>
                </c:pt>
                <c:pt idx="101">
                  <c:v>486145.57174400002</c:v>
                </c:pt>
                <c:pt idx="102">
                  <c:v>486489.00466500001</c:v>
                </c:pt>
                <c:pt idx="103">
                  <c:v>486406.144677</c:v>
                </c:pt>
                <c:pt idx="104">
                  <c:v>490190.84169299999</c:v>
                </c:pt>
                <c:pt idx="105">
                  <c:v>490208.32629300002</c:v>
                </c:pt>
                <c:pt idx="106">
                  <c:v>490302.33277199999</c:v>
                </c:pt>
                <c:pt idx="107">
                  <c:v>490058.85499399999</c:v>
                </c:pt>
                <c:pt idx="108">
                  <c:v>489991.017651</c:v>
                </c:pt>
                <c:pt idx="109">
                  <c:v>489459.24342299998</c:v>
                </c:pt>
                <c:pt idx="110">
                  <c:v>489373.74582700001</c:v>
                </c:pt>
                <c:pt idx="111">
                  <c:v>489155.86501000001</c:v>
                </c:pt>
                <c:pt idx="112">
                  <c:v>489151.17951099999</c:v>
                </c:pt>
                <c:pt idx="113">
                  <c:v>489114.83674100001</c:v>
                </c:pt>
                <c:pt idx="114">
                  <c:v>488737.67691500002</c:v>
                </c:pt>
                <c:pt idx="115">
                  <c:v>488933.252729</c:v>
                </c:pt>
                <c:pt idx="116">
                  <c:v>488929.76811399998</c:v>
                </c:pt>
                <c:pt idx="117">
                  <c:v>488802.899294</c:v>
                </c:pt>
                <c:pt idx="118">
                  <c:v>489032.088193</c:v>
                </c:pt>
                <c:pt idx="119">
                  <c:v>488913.69344499998</c:v>
                </c:pt>
                <c:pt idx="120">
                  <c:v>488920.00533999997</c:v>
                </c:pt>
                <c:pt idx="121">
                  <c:v>489074.73112800001</c:v>
                </c:pt>
                <c:pt idx="122">
                  <c:v>488887.90658399998</c:v>
                </c:pt>
                <c:pt idx="123">
                  <c:v>488885.22772199998</c:v>
                </c:pt>
                <c:pt idx="124">
                  <c:v>489310.495299</c:v>
                </c:pt>
                <c:pt idx="125">
                  <c:v>489460.123196</c:v>
                </c:pt>
                <c:pt idx="126">
                  <c:v>495111.51512300002</c:v>
                </c:pt>
                <c:pt idx="127">
                  <c:v>418321.61010699999</c:v>
                </c:pt>
                <c:pt idx="128">
                  <c:v>418352.44393800001</c:v>
                </c:pt>
                <c:pt idx="129">
                  <c:v>418509.729445</c:v>
                </c:pt>
                <c:pt idx="130">
                  <c:v>418182.51804900001</c:v>
                </c:pt>
                <c:pt idx="131">
                  <c:v>418360.48317000002</c:v>
                </c:pt>
                <c:pt idx="132">
                  <c:v>418391.21342699998</c:v>
                </c:pt>
                <c:pt idx="133">
                  <c:v>418336.97215099999</c:v>
                </c:pt>
                <c:pt idx="134">
                  <c:v>418435.17425099999</c:v>
                </c:pt>
                <c:pt idx="135">
                  <c:v>418435.17425099999</c:v>
                </c:pt>
                <c:pt idx="136">
                  <c:v>418380.84881300002</c:v>
                </c:pt>
                <c:pt idx="137">
                  <c:v>418142.17162799998</c:v>
                </c:pt>
                <c:pt idx="138">
                  <c:v>418033.54566100001</c:v>
                </c:pt>
                <c:pt idx="139">
                  <c:v>418065.70108799997</c:v>
                </c:pt>
                <c:pt idx="140">
                  <c:v>418208.763614</c:v>
                </c:pt>
                <c:pt idx="141">
                  <c:v>418199.71843000001</c:v>
                </c:pt>
                <c:pt idx="142">
                  <c:v>419094.33583599998</c:v>
                </c:pt>
                <c:pt idx="143">
                  <c:v>419329.49783000001</c:v>
                </c:pt>
                <c:pt idx="144">
                  <c:v>419023.35618300003</c:v>
                </c:pt>
                <c:pt idx="145">
                  <c:v>419028.03408999997</c:v>
                </c:pt>
                <c:pt idx="146">
                  <c:v>419220.51673899998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66936"/>
        <c:axId val="185164192"/>
      </c:lineChart>
      <c:lineChart>
        <c:grouping val="standard"/>
        <c:varyColors val="0"/>
        <c:ser>
          <c:idx val="3"/>
          <c:order val="2"/>
          <c:tx>
            <c:strRef>
              <c:f>DMM!$W$28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DMM!$S$29:$S$175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DMM!$W$29:$W$175</c:f>
              <c:numCache>
                <c:formatCode>#,##0_ ;[Red]\-#,##0\ </c:formatCode>
                <c:ptCount val="147"/>
                <c:pt idx="0">
                  <c:v>73817.819199999998</c:v>
                </c:pt>
                <c:pt idx="1">
                  <c:v>73817.819199999998</c:v>
                </c:pt>
                <c:pt idx="2">
                  <c:v>75519.943199999994</c:v>
                </c:pt>
                <c:pt idx="3">
                  <c:v>75519.943199999994</c:v>
                </c:pt>
                <c:pt idx="4">
                  <c:v>75519.943199999994</c:v>
                </c:pt>
                <c:pt idx="5">
                  <c:v>75519.943199999994</c:v>
                </c:pt>
                <c:pt idx="6">
                  <c:v>75519.943199999994</c:v>
                </c:pt>
                <c:pt idx="7">
                  <c:v>75519.943199999994</c:v>
                </c:pt>
                <c:pt idx="8">
                  <c:v>75519.943199999994</c:v>
                </c:pt>
                <c:pt idx="9">
                  <c:v>75519.943199999994</c:v>
                </c:pt>
                <c:pt idx="10">
                  <c:v>74487.607999999993</c:v>
                </c:pt>
                <c:pt idx="11">
                  <c:v>74487.607999999993</c:v>
                </c:pt>
                <c:pt idx="12">
                  <c:v>74487.607999999993</c:v>
                </c:pt>
                <c:pt idx="13">
                  <c:v>74487.607999999993</c:v>
                </c:pt>
                <c:pt idx="14">
                  <c:v>74487.607999999993</c:v>
                </c:pt>
                <c:pt idx="15">
                  <c:v>74487.607999999993</c:v>
                </c:pt>
                <c:pt idx="16">
                  <c:v>74487.607999999993</c:v>
                </c:pt>
                <c:pt idx="17">
                  <c:v>73038.387400000007</c:v>
                </c:pt>
                <c:pt idx="18">
                  <c:v>73038.387400000007</c:v>
                </c:pt>
                <c:pt idx="19">
                  <c:v>73038.387400000007</c:v>
                </c:pt>
                <c:pt idx="20">
                  <c:v>73038.387400000007</c:v>
                </c:pt>
                <c:pt idx="21">
                  <c:v>73038.387400000007</c:v>
                </c:pt>
                <c:pt idx="22">
                  <c:v>72927.890299999999</c:v>
                </c:pt>
                <c:pt idx="23">
                  <c:v>72927.890299999999</c:v>
                </c:pt>
                <c:pt idx="24">
                  <c:v>72927.890299999999</c:v>
                </c:pt>
                <c:pt idx="25">
                  <c:v>72927.890299999999</c:v>
                </c:pt>
                <c:pt idx="26">
                  <c:v>72927.890299999999</c:v>
                </c:pt>
                <c:pt idx="27">
                  <c:v>72817.916800000006</c:v>
                </c:pt>
                <c:pt idx="28">
                  <c:v>72817.916800000006</c:v>
                </c:pt>
                <c:pt idx="29">
                  <c:v>72817.916800000006</c:v>
                </c:pt>
                <c:pt idx="30">
                  <c:v>72817.916800000006</c:v>
                </c:pt>
                <c:pt idx="31">
                  <c:v>72817.916800000006</c:v>
                </c:pt>
                <c:pt idx="32">
                  <c:v>74498.104200000002</c:v>
                </c:pt>
                <c:pt idx="33">
                  <c:v>74498.104200000002</c:v>
                </c:pt>
                <c:pt idx="34">
                  <c:v>74498.104200000002</c:v>
                </c:pt>
                <c:pt idx="35">
                  <c:v>74498.104200000002</c:v>
                </c:pt>
                <c:pt idx="36">
                  <c:v>74498.104200000002</c:v>
                </c:pt>
                <c:pt idx="37">
                  <c:v>74498.104200000002</c:v>
                </c:pt>
                <c:pt idx="38">
                  <c:v>74498.104200000002</c:v>
                </c:pt>
                <c:pt idx="39">
                  <c:v>70285.729099999997</c:v>
                </c:pt>
                <c:pt idx="40">
                  <c:v>70285.729099999997</c:v>
                </c:pt>
                <c:pt idx="41">
                  <c:v>70285.729099999997</c:v>
                </c:pt>
                <c:pt idx="42">
                  <c:v>70285.729099999997</c:v>
                </c:pt>
                <c:pt idx="43">
                  <c:v>70285.729099999997</c:v>
                </c:pt>
                <c:pt idx="44">
                  <c:v>91700.139200000005</c:v>
                </c:pt>
                <c:pt idx="45">
                  <c:v>91700.139200000005</c:v>
                </c:pt>
                <c:pt idx="46">
                  <c:v>91700.139200000005</c:v>
                </c:pt>
                <c:pt idx="47">
                  <c:v>91700.139200000005</c:v>
                </c:pt>
                <c:pt idx="48">
                  <c:v>91700.139200000005</c:v>
                </c:pt>
                <c:pt idx="49">
                  <c:v>92167.836299999995</c:v>
                </c:pt>
                <c:pt idx="50">
                  <c:v>92167.836299999995</c:v>
                </c:pt>
                <c:pt idx="51">
                  <c:v>92167.836299999995</c:v>
                </c:pt>
                <c:pt idx="52">
                  <c:v>92167.836299999995</c:v>
                </c:pt>
                <c:pt idx="53">
                  <c:v>92167.836299999995</c:v>
                </c:pt>
                <c:pt idx="54">
                  <c:v>92709.728300000002</c:v>
                </c:pt>
                <c:pt idx="55">
                  <c:v>92709.728300000002</c:v>
                </c:pt>
                <c:pt idx="56">
                  <c:v>92709.728300000002</c:v>
                </c:pt>
                <c:pt idx="57">
                  <c:v>92709.728300000002</c:v>
                </c:pt>
                <c:pt idx="58">
                  <c:v>92709.728300000002</c:v>
                </c:pt>
                <c:pt idx="59">
                  <c:v>90929.437699999995</c:v>
                </c:pt>
                <c:pt idx="60">
                  <c:v>90929.437699999995</c:v>
                </c:pt>
                <c:pt idx="61">
                  <c:v>90929.437699999995</c:v>
                </c:pt>
                <c:pt idx="62">
                  <c:v>90929.437699999995</c:v>
                </c:pt>
                <c:pt idx="63">
                  <c:v>90929.437699999995</c:v>
                </c:pt>
                <c:pt idx="64">
                  <c:v>90874.000599999999</c:v>
                </c:pt>
                <c:pt idx="65">
                  <c:v>90874.000599999999</c:v>
                </c:pt>
                <c:pt idx="66">
                  <c:v>90874.000599999999</c:v>
                </c:pt>
                <c:pt idx="67">
                  <c:v>90874.000599999999</c:v>
                </c:pt>
                <c:pt idx="68">
                  <c:v>90874.000599999999</c:v>
                </c:pt>
                <c:pt idx="69">
                  <c:v>91522.854399999997</c:v>
                </c:pt>
                <c:pt idx="70">
                  <c:v>91522.854399999997</c:v>
                </c:pt>
                <c:pt idx="71">
                  <c:v>91522.854399999997</c:v>
                </c:pt>
                <c:pt idx="72">
                  <c:v>91522.854399999997</c:v>
                </c:pt>
                <c:pt idx="73">
                  <c:v>91522.854399999997</c:v>
                </c:pt>
                <c:pt idx="74">
                  <c:v>90892.776100000003</c:v>
                </c:pt>
                <c:pt idx="75">
                  <c:v>90892.776100000003</c:v>
                </c:pt>
                <c:pt idx="76">
                  <c:v>90892.776100000003</c:v>
                </c:pt>
                <c:pt idx="77">
                  <c:v>90892.776100000003</c:v>
                </c:pt>
                <c:pt idx="78">
                  <c:v>90892.776100000003</c:v>
                </c:pt>
                <c:pt idx="79">
                  <c:v>91319.904899999994</c:v>
                </c:pt>
                <c:pt idx="80">
                  <c:v>91319.904899999994</c:v>
                </c:pt>
                <c:pt idx="81">
                  <c:v>91319.904899999994</c:v>
                </c:pt>
                <c:pt idx="82">
                  <c:v>91319.904899999994</c:v>
                </c:pt>
                <c:pt idx="83">
                  <c:v>91319.904899999994</c:v>
                </c:pt>
                <c:pt idx="84">
                  <c:v>91319.904899999994</c:v>
                </c:pt>
                <c:pt idx="85">
                  <c:v>91319.904899999994</c:v>
                </c:pt>
                <c:pt idx="86">
                  <c:v>91319.904899999994</c:v>
                </c:pt>
                <c:pt idx="87">
                  <c:v>91319.904899999994</c:v>
                </c:pt>
                <c:pt idx="88">
                  <c:v>91319.904899999994</c:v>
                </c:pt>
                <c:pt idx="89">
                  <c:v>90889.500799999994</c:v>
                </c:pt>
                <c:pt idx="90">
                  <c:v>90889.500799999994</c:v>
                </c:pt>
                <c:pt idx="91">
                  <c:v>90889.500799999994</c:v>
                </c:pt>
                <c:pt idx="92">
                  <c:v>90889.500799999994</c:v>
                </c:pt>
                <c:pt idx="93">
                  <c:v>90889.500799999994</c:v>
                </c:pt>
                <c:pt idx="94">
                  <c:v>90405.153000000006</c:v>
                </c:pt>
                <c:pt idx="95">
                  <c:v>90405.153000000006</c:v>
                </c:pt>
                <c:pt idx="96">
                  <c:v>90405.153000000006</c:v>
                </c:pt>
                <c:pt idx="97">
                  <c:v>90405.153000000006</c:v>
                </c:pt>
                <c:pt idx="98">
                  <c:v>90405.153000000006</c:v>
                </c:pt>
                <c:pt idx="99">
                  <c:v>90405.153000000006</c:v>
                </c:pt>
                <c:pt idx="100">
                  <c:v>90405.153000000006</c:v>
                </c:pt>
                <c:pt idx="101">
                  <c:v>90405.153000000006</c:v>
                </c:pt>
                <c:pt idx="102">
                  <c:v>90405.153000000006</c:v>
                </c:pt>
                <c:pt idx="103">
                  <c:v>90405.153000000006</c:v>
                </c:pt>
                <c:pt idx="104">
                  <c:v>94108.474600000001</c:v>
                </c:pt>
                <c:pt idx="105">
                  <c:v>94108.474600000001</c:v>
                </c:pt>
                <c:pt idx="106">
                  <c:v>94108.474600000001</c:v>
                </c:pt>
                <c:pt idx="107">
                  <c:v>94108.474600000001</c:v>
                </c:pt>
                <c:pt idx="108">
                  <c:v>94108.474600000001</c:v>
                </c:pt>
                <c:pt idx="109">
                  <c:v>93854.218099999998</c:v>
                </c:pt>
                <c:pt idx="110">
                  <c:v>93854.218099999998</c:v>
                </c:pt>
                <c:pt idx="111">
                  <c:v>93854.218099999998</c:v>
                </c:pt>
                <c:pt idx="112">
                  <c:v>93854.218099999998</c:v>
                </c:pt>
                <c:pt idx="113">
                  <c:v>93854.218099999998</c:v>
                </c:pt>
                <c:pt idx="114">
                  <c:v>93241.992700000003</c:v>
                </c:pt>
                <c:pt idx="115">
                  <c:v>93241.992700000003</c:v>
                </c:pt>
                <c:pt idx="116">
                  <c:v>93241.992700000003</c:v>
                </c:pt>
                <c:pt idx="117">
                  <c:v>93241.992700000003</c:v>
                </c:pt>
                <c:pt idx="118">
                  <c:v>93241.992700000003</c:v>
                </c:pt>
                <c:pt idx="119">
                  <c:v>93241.992700000003</c:v>
                </c:pt>
                <c:pt idx="120">
                  <c:v>93241.992700000003</c:v>
                </c:pt>
                <c:pt idx="121">
                  <c:v>93241.992700000003</c:v>
                </c:pt>
                <c:pt idx="122">
                  <c:v>93241.992700000003</c:v>
                </c:pt>
                <c:pt idx="123">
                  <c:v>93241.992700000003</c:v>
                </c:pt>
                <c:pt idx="124">
                  <c:v>93068.142699999997</c:v>
                </c:pt>
                <c:pt idx="125">
                  <c:v>93068.142699999997</c:v>
                </c:pt>
                <c:pt idx="126">
                  <c:v>91882.317500000005</c:v>
                </c:pt>
                <c:pt idx="127">
                  <c:v>69734.160099999994</c:v>
                </c:pt>
                <c:pt idx="128">
                  <c:v>69734.160099999994</c:v>
                </c:pt>
                <c:pt idx="129">
                  <c:v>69734.160099999994</c:v>
                </c:pt>
                <c:pt idx="130">
                  <c:v>69734.160099999994</c:v>
                </c:pt>
                <c:pt idx="131">
                  <c:v>69734.160099999994</c:v>
                </c:pt>
                <c:pt idx="132">
                  <c:v>70966.226599999995</c:v>
                </c:pt>
                <c:pt idx="133">
                  <c:v>70966.226599999995</c:v>
                </c:pt>
                <c:pt idx="134">
                  <c:v>70966.226599999995</c:v>
                </c:pt>
                <c:pt idx="135">
                  <c:v>70966.226599999995</c:v>
                </c:pt>
                <c:pt idx="136">
                  <c:v>70966.226599999995</c:v>
                </c:pt>
                <c:pt idx="137">
                  <c:v>73786.34</c:v>
                </c:pt>
                <c:pt idx="138">
                  <c:v>73786.34</c:v>
                </c:pt>
                <c:pt idx="139">
                  <c:v>73786.34</c:v>
                </c:pt>
                <c:pt idx="140">
                  <c:v>73786.34</c:v>
                </c:pt>
                <c:pt idx="141">
                  <c:v>73786.34</c:v>
                </c:pt>
                <c:pt idx="142">
                  <c:v>73681.298999999999</c:v>
                </c:pt>
                <c:pt idx="143">
                  <c:v>73681.298999999999</c:v>
                </c:pt>
                <c:pt idx="144">
                  <c:v>73681.298999999999</c:v>
                </c:pt>
                <c:pt idx="145">
                  <c:v>73681.298999999999</c:v>
                </c:pt>
                <c:pt idx="146">
                  <c:v>73681.298999999999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DMM!$Y$28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DMM!$Y$29:$Y$175</c:f>
              <c:numCache>
                <c:formatCode>#,##0_ ;[Red]\-#,##0\ </c:formatCode>
                <c:ptCount val="147"/>
                <c:pt idx="0">
                  <c:v>114011.801081</c:v>
                </c:pt>
                <c:pt idx="1">
                  <c:v>113998.75186</c:v>
                </c:pt>
                <c:pt idx="2">
                  <c:v>116313.12192600001</c:v>
                </c:pt>
                <c:pt idx="3">
                  <c:v>116316.51637899999</c:v>
                </c:pt>
                <c:pt idx="4">
                  <c:v>116316.85376</c:v>
                </c:pt>
                <c:pt idx="5">
                  <c:v>116307.504955</c:v>
                </c:pt>
                <c:pt idx="6">
                  <c:v>116322.956586</c:v>
                </c:pt>
                <c:pt idx="7">
                  <c:v>116313.98362</c:v>
                </c:pt>
                <c:pt idx="8">
                  <c:v>116313.98362</c:v>
                </c:pt>
                <c:pt idx="9">
                  <c:v>116298.93556699999</c:v>
                </c:pt>
                <c:pt idx="10">
                  <c:v>115565.739646</c:v>
                </c:pt>
                <c:pt idx="11">
                  <c:v>115571.219314</c:v>
                </c:pt>
                <c:pt idx="12">
                  <c:v>115553.216946</c:v>
                </c:pt>
                <c:pt idx="13">
                  <c:v>115553.216946</c:v>
                </c:pt>
                <c:pt idx="14">
                  <c:v>115542.20722700001</c:v>
                </c:pt>
                <c:pt idx="15">
                  <c:v>115568.354022</c:v>
                </c:pt>
                <c:pt idx="16">
                  <c:v>115571.72178399999</c:v>
                </c:pt>
                <c:pt idx="17">
                  <c:v>113389.262732</c:v>
                </c:pt>
                <c:pt idx="18">
                  <c:v>113402.995689</c:v>
                </c:pt>
                <c:pt idx="19">
                  <c:v>113395.428663</c:v>
                </c:pt>
                <c:pt idx="20">
                  <c:v>113384.84789600001</c:v>
                </c:pt>
                <c:pt idx="21">
                  <c:v>113405.63817200001</c:v>
                </c:pt>
                <c:pt idx="22">
                  <c:v>112928.044142</c:v>
                </c:pt>
                <c:pt idx="23">
                  <c:v>112923.311049</c:v>
                </c:pt>
                <c:pt idx="24">
                  <c:v>112932.382751</c:v>
                </c:pt>
                <c:pt idx="25">
                  <c:v>112928.140202</c:v>
                </c:pt>
                <c:pt idx="26">
                  <c:v>112924.785797</c:v>
                </c:pt>
                <c:pt idx="27">
                  <c:v>112637.580665</c:v>
                </c:pt>
                <c:pt idx="28">
                  <c:v>112623.312593</c:v>
                </c:pt>
                <c:pt idx="29">
                  <c:v>112636.95166999999</c:v>
                </c:pt>
                <c:pt idx="30">
                  <c:v>112623.25777</c:v>
                </c:pt>
                <c:pt idx="31">
                  <c:v>112619.089983</c:v>
                </c:pt>
                <c:pt idx="32">
                  <c:v>115791.912517</c:v>
                </c:pt>
                <c:pt idx="33">
                  <c:v>115775.17509999999</c:v>
                </c:pt>
                <c:pt idx="34">
                  <c:v>115806.528619</c:v>
                </c:pt>
                <c:pt idx="35">
                  <c:v>115801.80160399999</c:v>
                </c:pt>
                <c:pt idx="36">
                  <c:v>115792.680845</c:v>
                </c:pt>
                <c:pt idx="37">
                  <c:v>115778.80856400001</c:v>
                </c:pt>
                <c:pt idx="38">
                  <c:v>115768.194413</c:v>
                </c:pt>
                <c:pt idx="39">
                  <c:v>117290.697824</c:v>
                </c:pt>
                <c:pt idx="40">
                  <c:v>117285.832523</c:v>
                </c:pt>
                <c:pt idx="41">
                  <c:v>117284.008474</c:v>
                </c:pt>
                <c:pt idx="42">
                  <c:v>117276.789288</c:v>
                </c:pt>
                <c:pt idx="43">
                  <c:v>117307.3345</c:v>
                </c:pt>
                <c:pt idx="44">
                  <c:v>152378.52198300001</c:v>
                </c:pt>
                <c:pt idx="45">
                  <c:v>152369.00838099999</c:v>
                </c:pt>
                <c:pt idx="46">
                  <c:v>152364.661689</c:v>
                </c:pt>
                <c:pt idx="47">
                  <c:v>152389.537128</c:v>
                </c:pt>
                <c:pt idx="48">
                  <c:v>152383.28754399999</c:v>
                </c:pt>
                <c:pt idx="49">
                  <c:v>152895.73884800001</c:v>
                </c:pt>
                <c:pt idx="50">
                  <c:v>152889.03466999999</c:v>
                </c:pt>
                <c:pt idx="51">
                  <c:v>152893.580365</c:v>
                </c:pt>
                <c:pt idx="52">
                  <c:v>152884.261463</c:v>
                </c:pt>
                <c:pt idx="53">
                  <c:v>152875.834267</c:v>
                </c:pt>
                <c:pt idx="54">
                  <c:v>153697.48004699999</c:v>
                </c:pt>
                <c:pt idx="55">
                  <c:v>153679.82175999999</c:v>
                </c:pt>
                <c:pt idx="56">
                  <c:v>153685.244672</c:v>
                </c:pt>
                <c:pt idx="57">
                  <c:v>153701.595309</c:v>
                </c:pt>
                <c:pt idx="58">
                  <c:v>153710.70604200001</c:v>
                </c:pt>
                <c:pt idx="59">
                  <c:v>153397.82171700001</c:v>
                </c:pt>
                <c:pt idx="60">
                  <c:v>153413.51886899999</c:v>
                </c:pt>
                <c:pt idx="61">
                  <c:v>153394.29413699999</c:v>
                </c:pt>
                <c:pt idx="62">
                  <c:v>153420.15386399999</c:v>
                </c:pt>
                <c:pt idx="63">
                  <c:v>153399.36642899999</c:v>
                </c:pt>
                <c:pt idx="64">
                  <c:v>153298.82704999999</c:v>
                </c:pt>
                <c:pt idx="65">
                  <c:v>153304.01587100001</c:v>
                </c:pt>
                <c:pt idx="66">
                  <c:v>153277.66891400001</c:v>
                </c:pt>
                <c:pt idx="67">
                  <c:v>153300.20197299999</c:v>
                </c:pt>
                <c:pt idx="68">
                  <c:v>153310.239519</c:v>
                </c:pt>
                <c:pt idx="69">
                  <c:v>155313.84620199999</c:v>
                </c:pt>
                <c:pt idx="70">
                  <c:v>155320.89121999999</c:v>
                </c:pt>
                <c:pt idx="71">
                  <c:v>155327.47422</c:v>
                </c:pt>
                <c:pt idx="72">
                  <c:v>155323.92857799999</c:v>
                </c:pt>
                <c:pt idx="73">
                  <c:v>155330.65741300001</c:v>
                </c:pt>
                <c:pt idx="74">
                  <c:v>154293.67758799999</c:v>
                </c:pt>
                <c:pt idx="75">
                  <c:v>154307.028556</c:v>
                </c:pt>
                <c:pt idx="76">
                  <c:v>154270.71864800001</c:v>
                </c:pt>
                <c:pt idx="77">
                  <c:v>154299.66729300001</c:v>
                </c:pt>
                <c:pt idx="78">
                  <c:v>154286.249278</c:v>
                </c:pt>
                <c:pt idx="79">
                  <c:v>155038.07677700001</c:v>
                </c:pt>
                <c:pt idx="80">
                  <c:v>155060.15373300001</c:v>
                </c:pt>
                <c:pt idx="81">
                  <c:v>155066.469847</c:v>
                </c:pt>
                <c:pt idx="82">
                  <c:v>155056.36451399999</c:v>
                </c:pt>
                <c:pt idx="83">
                  <c:v>155029.15574300001</c:v>
                </c:pt>
                <c:pt idx="84">
                  <c:v>155071.83990600001</c:v>
                </c:pt>
                <c:pt idx="85">
                  <c:v>155058.165736</c:v>
                </c:pt>
                <c:pt idx="86">
                  <c:v>155053.13213899999</c:v>
                </c:pt>
                <c:pt idx="87">
                  <c:v>155036.87555699999</c:v>
                </c:pt>
                <c:pt idx="88">
                  <c:v>155036.87555699999</c:v>
                </c:pt>
                <c:pt idx="89">
                  <c:v>154262.49944000001</c:v>
                </c:pt>
                <c:pt idx="90">
                  <c:v>154241.78242599999</c:v>
                </c:pt>
                <c:pt idx="91">
                  <c:v>154244.072369</c:v>
                </c:pt>
                <c:pt idx="92">
                  <c:v>154245.80974600001</c:v>
                </c:pt>
                <c:pt idx="93">
                  <c:v>154243.684676</c:v>
                </c:pt>
                <c:pt idx="94">
                  <c:v>152692.91065199999</c:v>
                </c:pt>
                <c:pt idx="95">
                  <c:v>152697.51479799999</c:v>
                </c:pt>
                <c:pt idx="96">
                  <c:v>152712.730526</c:v>
                </c:pt>
                <c:pt idx="97">
                  <c:v>152691.205131</c:v>
                </c:pt>
                <c:pt idx="98">
                  <c:v>152702.53526199999</c:v>
                </c:pt>
                <c:pt idx="99">
                  <c:v>152697.35654899999</c:v>
                </c:pt>
                <c:pt idx="100">
                  <c:v>152698.02420300001</c:v>
                </c:pt>
                <c:pt idx="101">
                  <c:v>152705.389444</c:v>
                </c:pt>
                <c:pt idx="102">
                  <c:v>152704.67061299999</c:v>
                </c:pt>
                <c:pt idx="103">
                  <c:v>152692.12993900001</c:v>
                </c:pt>
                <c:pt idx="104">
                  <c:v>151742.15244400001</c:v>
                </c:pt>
                <c:pt idx="105">
                  <c:v>151768.28580000001</c:v>
                </c:pt>
                <c:pt idx="106">
                  <c:v>151767.33739999999</c:v>
                </c:pt>
                <c:pt idx="107">
                  <c:v>151741.813639</c:v>
                </c:pt>
                <c:pt idx="108">
                  <c:v>151757.56959299999</c:v>
                </c:pt>
                <c:pt idx="109">
                  <c:v>151095.957081</c:v>
                </c:pt>
                <c:pt idx="110">
                  <c:v>151112.72790100001</c:v>
                </c:pt>
                <c:pt idx="111">
                  <c:v>151095.966525</c:v>
                </c:pt>
                <c:pt idx="112">
                  <c:v>151078.32363599999</c:v>
                </c:pt>
                <c:pt idx="113">
                  <c:v>151084.487544</c:v>
                </c:pt>
                <c:pt idx="114">
                  <c:v>151241.595837</c:v>
                </c:pt>
                <c:pt idx="115">
                  <c:v>151239.363117</c:v>
                </c:pt>
                <c:pt idx="116">
                  <c:v>151232.69196600001</c:v>
                </c:pt>
                <c:pt idx="117">
                  <c:v>151228.54601300001</c:v>
                </c:pt>
                <c:pt idx="118">
                  <c:v>151253.28471599999</c:v>
                </c:pt>
                <c:pt idx="119">
                  <c:v>151227.31546000001</c:v>
                </c:pt>
                <c:pt idx="120">
                  <c:v>151241.92670700001</c:v>
                </c:pt>
                <c:pt idx="121">
                  <c:v>151245.965712</c:v>
                </c:pt>
                <c:pt idx="122">
                  <c:v>151233.85742799999</c:v>
                </c:pt>
                <c:pt idx="123">
                  <c:v>151244.81109100001</c:v>
                </c:pt>
                <c:pt idx="124">
                  <c:v>150737.817472</c:v>
                </c:pt>
                <c:pt idx="125">
                  <c:v>150725.46674500001</c:v>
                </c:pt>
                <c:pt idx="126">
                  <c:v>153845.47344</c:v>
                </c:pt>
                <c:pt idx="127">
                  <c:v>119749.562355</c:v>
                </c:pt>
                <c:pt idx="128">
                  <c:v>119740.628664</c:v>
                </c:pt>
                <c:pt idx="129">
                  <c:v>119755.230108</c:v>
                </c:pt>
                <c:pt idx="130">
                  <c:v>119758.05366200001</c:v>
                </c:pt>
                <c:pt idx="131">
                  <c:v>119748.45882499999</c:v>
                </c:pt>
                <c:pt idx="132">
                  <c:v>121396.136893</c:v>
                </c:pt>
                <c:pt idx="133">
                  <c:v>121391.733131</c:v>
                </c:pt>
                <c:pt idx="134">
                  <c:v>121383.637323</c:v>
                </c:pt>
                <c:pt idx="135">
                  <c:v>121383.637323</c:v>
                </c:pt>
                <c:pt idx="136">
                  <c:v>121393.44222300001</c:v>
                </c:pt>
                <c:pt idx="137">
                  <c:v>126773.413216</c:v>
                </c:pt>
                <c:pt idx="138">
                  <c:v>126785.202167</c:v>
                </c:pt>
                <c:pt idx="139">
                  <c:v>126761.434434</c:v>
                </c:pt>
                <c:pt idx="140">
                  <c:v>126761.029008</c:v>
                </c:pt>
                <c:pt idx="141">
                  <c:v>126773.851241</c:v>
                </c:pt>
                <c:pt idx="142">
                  <c:v>126202.435816</c:v>
                </c:pt>
                <c:pt idx="143">
                  <c:v>126196.641603</c:v>
                </c:pt>
                <c:pt idx="144">
                  <c:v>126209.118199</c:v>
                </c:pt>
                <c:pt idx="145">
                  <c:v>126222.80461200001</c:v>
                </c:pt>
                <c:pt idx="146">
                  <c:v>126217.46653400001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65368"/>
        <c:axId val="185169680"/>
      </c:lineChart>
      <c:dateAx>
        <c:axId val="1851669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64192"/>
        <c:crosses val="autoZero"/>
        <c:auto val="1"/>
        <c:lblOffset val="100"/>
        <c:baseTimeUnit val="days"/>
      </c:dateAx>
      <c:valAx>
        <c:axId val="18516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66936"/>
        <c:crosses val="autoZero"/>
        <c:crossBetween val="between"/>
      </c:valAx>
      <c:valAx>
        <c:axId val="185169680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65368"/>
        <c:crosses val="max"/>
        <c:crossBetween val="between"/>
      </c:valAx>
      <c:dateAx>
        <c:axId val="1851653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8516968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Bio!$C$1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Bio!$A$2:$A$66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Bio!$C$2:$C$66</c:f>
              <c:numCache>
                <c:formatCode>_-* #,##0_-;\-* #,##0_-;_-* "-"??_-;_-@_-</c:formatCode>
                <c:ptCount val="65"/>
                <c:pt idx="0">
                  <c:v>578557.64</c:v>
                </c:pt>
                <c:pt idx="1">
                  <c:v>606106.29</c:v>
                </c:pt>
                <c:pt idx="2">
                  <c:v>642394.74</c:v>
                </c:pt>
                <c:pt idx="3">
                  <c:v>653765.89</c:v>
                </c:pt>
                <c:pt idx="4">
                  <c:v>718653.54</c:v>
                </c:pt>
                <c:pt idx="5">
                  <c:v>723761.31</c:v>
                </c:pt>
                <c:pt idx="6">
                  <c:v>779095.36</c:v>
                </c:pt>
                <c:pt idx="7">
                  <c:v>787552.31</c:v>
                </c:pt>
                <c:pt idx="8">
                  <c:v>784159.03</c:v>
                </c:pt>
                <c:pt idx="9">
                  <c:v>833503.21</c:v>
                </c:pt>
                <c:pt idx="10">
                  <c:v>881594.64</c:v>
                </c:pt>
                <c:pt idx="11">
                  <c:v>889249.64</c:v>
                </c:pt>
                <c:pt idx="12">
                  <c:v>871730.61</c:v>
                </c:pt>
                <c:pt idx="13">
                  <c:v>951109.78</c:v>
                </c:pt>
                <c:pt idx="14">
                  <c:v>973456.87</c:v>
                </c:pt>
                <c:pt idx="15">
                  <c:v>983468.77</c:v>
                </c:pt>
                <c:pt idx="16">
                  <c:v>904888.16</c:v>
                </c:pt>
                <c:pt idx="17">
                  <c:v>813308.3</c:v>
                </c:pt>
                <c:pt idx="18">
                  <c:v>885255.33</c:v>
                </c:pt>
                <c:pt idx="19">
                  <c:v>896316.87</c:v>
                </c:pt>
                <c:pt idx="20">
                  <c:v>898085.43</c:v>
                </c:pt>
                <c:pt idx="21">
                  <c:v>730229.36</c:v>
                </c:pt>
                <c:pt idx="22">
                  <c:v>701242.37</c:v>
                </c:pt>
                <c:pt idx="23">
                  <c:v>726972.06</c:v>
                </c:pt>
                <c:pt idx="24">
                  <c:v>744661.69</c:v>
                </c:pt>
                <c:pt idx="25">
                  <c:v>773283.82</c:v>
                </c:pt>
                <c:pt idx="26">
                  <c:v>686103.57</c:v>
                </c:pt>
                <c:pt idx="27">
                  <c:v>725857.73</c:v>
                </c:pt>
                <c:pt idx="28">
                  <c:v>711109.05</c:v>
                </c:pt>
                <c:pt idx="29">
                  <c:v>728730.26</c:v>
                </c:pt>
                <c:pt idx="30">
                  <c:v>638137.65</c:v>
                </c:pt>
                <c:pt idx="31">
                  <c:v>696281.82</c:v>
                </c:pt>
                <c:pt idx="32">
                  <c:v>666337.80000000005</c:v>
                </c:pt>
                <c:pt idx="33">
                  <c:v>709744.89</c:v>
                </c:pt>
                <c:pt idx="34">
                  <c:v>755611.97</c:v>
                </c:pt>
                <c:pt idx="35">
                  <c:v>748076.73</c:v>
                </c:pt>
                <c:pt idx="36">
                  <c:v>759971.1</c:v>
                </c:pt>
                <c:pt idx="37">
                  <c:v>730798.25</c:v>
                </c:pt>
                <c:pt idx="38">
                  <c:v>796103.44</c:v>
                </c:pt>
                <c:pt idx="39">
                  <c:v>826421.19</c:v>
                </c:pt>
                <c:pt idx="40">
                  <c:v>888443.33</c:v>
                </c:pt>
                <c:pt idx="41">
                  <c:v>897678.83</c:v>
                </c:pt>
                <c:pt idx="42">
                  <c:v>790773.72</c:v>
                </c:pt>
                <c:pt idx="43">
                  <c:v>819016.64</c:v>
                </c:pt>
                <c:pt idx="44">
                  <c:v>833740.79</c:v>
                </c:pt>
                <c:pt idx="45">
                  <c:v>916124.14</c:v>
                </c:pt>
                <c:pt idx="46">
                  <c:v>864529.92000000004</c:v>
                </c:pt>
                <c:pt idx="47">
                  <c:v>859580.54</c:v>
                </c:pt>
                <c:pt idx="48">
                  <c:v>978645.71</c:v>
                </c:pt>
                <c:pt idx="49">
                  <c:v>1002274.27</c:v>
                </c:pt>
                <c:pt idx="50">
                  <c:v>1015655.42</c:v>
                </c:pt>
                <c:pt idx="51">
                  <c:v>996622.73</c:v>
                </c:pt>
                <c:pt idx="52">
                  <c:v>1108470.58</c:v>
                </c:pt>
                <c:pt idx="53">
                  <c:v>1119036.25</c:v>
                </c:pt>
                <c:pt idx="54">
                  <c:v>979755.63</c:v>
                </c:pt>
                <c:pt idx="55">
                  <c:v>1021329.92</c:v>
                </c:pt>
                <c:pt idx="56">
                  <c:v>938306.86</c:v>
                </c:pt>
                <c:pt idx="57">
                  <c:v>966091.79</c:v>
                </c:pt>
                <c:pt idx="58">
                  <c:v>640898.85</c:v>
                </c:pt>
                <c:pt idx="59">
                  <c:v>684671.89</c:v>
                </c:pt>
                <c:pt idx="60">
                  <c:v>628085.29</c:v>
                </c:pt>
                <c:pt idx="61">
                  <c:v>590885.13</c:v>
                </c:pt>
                <c:pt idx="62">
                  <c:v>602531.03</c:v>
                </c:pt>
                <c:pt idx="63">
                  <c:v>1142080.1599999999</c:v>
                </c:pt>
                <c:pt idx="64">
                  <c:v>1084697.21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Bio!$D$1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Bio!$A$2:$A$66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Bio!$D$2:$D$66</c:f>
              <c:numCache>
                <c:formatCode>_-* #,##0_-;\-* #,##0_-;_-* "-"??_-;_-@_-</c:formatCode>
                <c:ptCount val="65"/>
                <c:pt idx="0">
                  <c:v>63852.353131999997</c:v>
                </c:pt>
                <c:pt idx="1">
                  <c:v>64541.189531999997</c:v>
                </c:pt>
                <c:pt idx="2">
                  <c:v>64525.555272999998</c:v>
                </c:pt>
                <c:pt idx="3">
                  <c:v>69559.041542999999</c:v>
                </c:pt>
                <c:pt idx="4">
                  <c:v>69639.826067999995</c:v>
                </c:pt>
                <c:pt idx="5">
                  <c:v>70247.932686</c:v>
                </c:pt>
                <c:pt idx="6">
                  <c:v>71477.737651000003</c:v>
                </c:pt>
                <c:pt idx="7">
                  <c:v>76536.735751999993</c:v>
                </c:pt>
                <c:pt idx="8">
                  <c:v>76267.196077999994</c:v>
                </c:pt>
                <c:pt idx="9">
                  <c:v>76245.543789999996</c:v>
                </c:pt>
                <c:pt idx="10">
                  <c:v>84727.671103999994</c:v>
                </c:pt>
                <c:pt idx="11">
                  <c:v>85602.652304000003</c:v>
                </c:pt>
                <c:pt idx="12">
                  <c:v>86773.547141999996</c:v>
                </c:pt>
                <c:pt idx="13">
                  <c:v>90984.571905000004</c:v>
                </c:pt>
                <c:pt idx="14">
                  <c:v>90248.068591999996</c:v>
                </c:pt>
                <c:pt idx="15">
                  <c:v>90582.945076999997</c:v>
                </c:pt>
                <c:pt idx="16">
                  <c:v>100094.382857</c:v>
                </c:pt>
                <c:pt idx="17">
                  <c:v>100180.359232</c:v>
                </c:pt>
                <c:pt idx="18">
                  <c:v>100632.264782</c:v>
                </c:pt>
                <c:pt idx="19">
                  <c:v>104788.589552</c:v>
                </c:pt>
                <c:pt idx="20">
                  <c:v>104874.19031200001</c:v>
                </c:pt>
                <c:pt idx="21">
                  <c:v>104882.566016</c:v>
                </c:pt>
                <c:pt idx="22">
                  <c:v>108124.96568199999</c:v>
                </c:pt>
                <c:pt idx="23">
                  <c:v>109296.746034</c:v>
                </c:pt>
                <c:pt idx="24">
                  <c:v>109479.71872999999</c:v>
                </c:pt>
                <c:pt idx="25">
                  <c:v>112232.502313</c:v>
                </c:pt>
                <c:pt idx="26">
                  <c:v>106040.54977</c:v>
                </c:pt>
                <c:pt idx="27">
                  <c:v>101491.46292400001</c:v>
                </c:pt>
                <c:pt idx="28">
                  <c:v>103345.438874</c:v>
                </c:pt>
                <c:pt idx="29">
                  <c:v>103199.16271400001</c:v>
                </c:pt>
                <c:pt idx="30">
                  <c:v>102140.68781800001</c:v>
                </c:pt>
                <c:pt idx="31">
                  <c:v>108768.71486199999</c:v>
                </c:pt>
                <c:pt idx="32">
                  <c:v>108646.074601</c:v>
                </c:pt>
                <c:pt idx="33">
                  <c:v>109312.09873699999</c:v>
                </c:pt>
                <c:pt idx="34">
                  <c:v>109788.44029499999</c:v>
                </c:pt>
                <c:pt idx="35">
                  <c:v>109627.451288</c:v>
                </c:pt>
                <c:pt idx="36">
                  <c:v>109556.44395299999</c:v>
                </c:pt>
                <c:pt idx="37">
                  <c:v>110008.249994</c:v>
                </c:pt>
                <c:pt idx="38">
                  <c:v>110159.928097</c:v>
                </c:pt>
                <c:pt idx="39">
                  <c:v>110828.78932500001</c:v>
                </c:pt>
                <c:pt idx="40">
                  <c:v>111991.15076800001</c:v>
                </c:pt>
                <c:pt idx="41">
                  <c:v>111438.09800899999</c:v>
                </c:pt>
                <c:pt idx="42">
                  <c:v>107298.34510000001</c:v>
                </c:pt>
                <c:pt idx="43">
                  <c:v>113197.06658300001</c:v>
                </c:pt>
                <c:pt idx="44">
                  <c:v>114159.95314899999</c:v>
                </c:pt>
                <c:pt idx="45">
                  <c:v>115255.06996199999</c:v>
                </c:pt>
                <c:pt idx="46">
                  <c:v>115094.478714</c:v>
                </c:pt>
                <c:pt idx="47">
                  <c:v>114707.90792500001</c:v>
                </c:pt>
                <c:pt idx="48">
                  <c:v>151040.706049</c:v>
                </c:pt>
                <c:pt idx="49">
                  <c:v>150816.364122</c:v>
                </c:pt>
                <c:pt idx="50">
                  <c:v>149735.20204</c:v>
                </c:pt>
                <c:pt idx="51">
                  <c:v>145695.81467399999</c:v>
                </c:pt>
                <c:pt idx="52">
                  <c:v>152513.78662999999</c:v>
                </c:pt>
                <c:pt idx="53">
                  <c:v>151544.093134</c:v>
                </c:pt>
                <c:pt idx="54">
                  <c:v>152701.72445000001</c:v>
                </c:pt>
                <c:pt idx="55">
                  <c:v>153105.720539</c:v>
                </c:pt>
                <c:pt idx="56">
                  <c:v>152951.13375800001</c:v>
                </c:pt>
                <c:pt idx="57">
                  <c:v>131514.24416199999</c:v>
                </c:pt>
                <c:pt idx="58">
                  <c:v>59138.819329999998</c:v>
                </c:pt>
                <c:pt idx="59">
                  <c:v>58892.134002999999</c:v>
                </c:pt>
                <c:pt idx="60">
                  <c:v>58332.209586999998</c:v>
                </c:pt>
                <c:pt idx="61">
                  <c:v>61424.639913999999</c:v>
                </c:pt>
                <c:pt idx="62">
                  <c:v>61628.971597999996</c:v>
                </c:pt>
                <c:pt idx="63">
                  <c:v>144941.248922</c:v>
                </c:pt>
                <c:pt idx="64">
                  <c:v>128453.234746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71640"/>
        <c:axId val="185163016"/>
      </c:lineChart>
      <c:lineChart>
        <c:grouping val="standard"/>
        <c:varyColors val="0"/>
        <c:ser>
          <c:idx val="3"/>
          <c:order val="2"/>
          <c:tx>
            <c:strRef>
              <c:f>Bio!$E$1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Bio!$A$2:$A$66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Bio!$E$2:$E$66</c:f>
              <c:numCache>
                <c:formatCode>_-* #,##0_-;\-* #,##0_-;_-* "-"??_-;_-@_-</c:formatCode>
                <c:ptCount val="65"/>
                <c:pt idx="0">
                  <c:v>107.12560000000001</c:v>
                </c:pt>
                <c:pt idx="1">
                  <c:v>1375.4382000000001</c:v>
                </c:pt>
                <c:pt idx="2">
                  <c:v>820.6893</c:v>
                </c:pt>
                <c:pt idx="3">
                  <c:v>3459.1477</c:v>
                </c:pt>
                <c:pt idx="4">
                  <c:v>4412.6682000000001</c:v>
                </c:pt>
                <c:pt idx="5">
                  <c:v>2588.1770000000001</c:v>
                </c:pt>
                <c:pt idx="6">
                  <c:v>3539.8121000000001</c:v>
                </c:pt>
                <c:pt idx="7">
                  <c:v>3455.6923999999999</c:v>
                </c:pt>
                <c:pt idx="8">
                  <c:v>2502.8687</c:v>
                </c:pt>
                <c:pt idx="9">
                  <c:v>3729.7012</c:v>
                </c:pt>
                <c:pt idx="10">
                  <c:v>7706.8450999999995</c:v>
                </c:pt>
                <c:pt idx="11">
                  <c:v>8240.2239000000009</c:v>
                </c:pt>
                <c:pt idx="12">
                  <c:v>6361.1142</c:v>
                </c:pt>
                <c:pt idx="13">
                  <c:v>8115.8325000000004</c:v>
                </c:pt>
                <c:pt idx="14">
                  <c:v>8254.4272000000001</c:v>
                </c:pt>
                <c:pt idx="15">
                  <c:v>7283.6331</c:v>
                </c:pt>
                <c:pt idx="16">
                  <c:v>5091.2394000000004</c:v>
                </c:pt>
                <c:pt idx="17">
                  <c:v>8446.3687000000009</c:v>
                </c:pt>
                <c:pt idx="18">
                  <c:v>7978.3770999999997</c:v>
                </c:pt>
                <c:pt idx="19">
                  <c:v>8986.7733000000007</c:v>
                </c:pt>
                <c:pt idx="20">
                  <c:v>9435.7513999999992</c:v>
                </c:pt>
                <c:pt idx="21">
                  <c:v>10396.2827</c:v>
                </c:pt>
                <c:pt idx="22">
                  <c:v>9774.7823000000008</c:v>
                </c:pt>
                <c:pt idx="23">
                  <c:v>9926.1183000000001</c:v>
                </c:pt>
                <c:pt idx="24">
                  <c:v>9979.3341999999993</c:v>
                </c:pt>
                <c:pt idx="25">
                  <c:v>9040.8680000000004</c:v>
                </c:pt>
                <c:pt idx="26">
                  <c:v>8157.3377</c:v>
                </c:pt>
                <c:pt idx="27">
                  <c:v>8211.9411999999993</c:v>
                </c:pt>
                <c:pt idx="28">
                  <c:v>9635.8305999999993</c:v>
                </c:pt>
                <c:pt idx="29">
                  <c:v>10000.6294</c:v>
                </c:pt>
                <c:pt idx="30">
                  <c:v>10004.419599999999</c:v>
                </c:pt>
                <c:pt idx="31">
                  <c:v>6897.2030999999997</c:v>
                </c:pt>
                <c:pt idx="32">
                  <c:v>8584.4411999999993</c:v>
                </c:pt>
                <c:pt idx="33">
                  <c:v>6595.3945999999996</c:v>
                </c:pt>
                <c:pt idx="34">
                  <c:v>5261.6134000000002</c:v>
                </c:pt>
                <c:pt idx="35">
                  <c:v>4284.3505999999998</c:v>
                </c:pt>
                <c:pt idx="36">
                  <c:v>3532.9297999999999</c:v>
                </c:pt>
                <c:pt idx="37">
                  <c:v>2818.7750999999998</c:v>
                </c:pt>
                <c:pt idx="38">
                  <c:v>2681.3977</c:v>
                </c:pt>
                <c:pt idx="39">
                  <c:v>1980.9453000000001</c:v>
                </c:pt>
                <c:pt idx="40">
                  <c:v>1294.9286999999999</c:v>
                </c:pt>
                <c:pt idx="41">
                  <c:v>508.78359999999998</c:v>
                </c:pt>
                <c:pt idx="42">
                  <c:v>5407.4525999999996</c:v>
                </c:pt>
                <c:pt idx="43">
                  <c:v>4240.7237999999998</c:v>
                </c:pt>
                <c:pt idx="44">
                  <c:v>205.52070000000001</c:v>
                </c:pt>
                <c:pt idx="45">
                  <c:v>-20063.745699999999</c:v>
                </c:pt>
                <c:pt idx="46">
                  <c:v>-19558.566599999998</c:v>
                </c:pt>
                <c:pt idx="47">
                  <c:v>-17708.887200000001</c:v>
                </c:pt>
                <c:pt idx="48">
                  <c:v>-2091.9078</c:v>
                </c:pt>
                <c:pt idx="49">
                  <c:v>-1668.44</c:v>
                </c:pt>
                <c:pt idx="50">
                  <c:v>-1910.5868</c:v>
                </c:pt>
                <c:pt idx="51">
                  <c:v>9933.7798000000003</c:v>
                </c:pt>
                <c:pt idx="52">
                  <c:v>-2711.94</c:v>
                </c:pt>
                <c:pt idx="53">
                  <c:v>-2068.7728000000002</c:v>
                </c:pt>
                <c:pt idx="54">
                  <c:v>-2256.2669999999998</c:v>
                </c:pt>
                <c:pt idx="55">
                  <c:v>-3037.9313999999999</c:v>
                </c:pt>
                <c:pt idx="56">
                  <c:v>-1596.2257</c:v>
                </c:pt>
                <c:pt idx="57">
                  <c:v>-3448.0346</c:v>
                </c:pt>
                <c:pt idx="58">
                  <c:v>-26847.183000000001</c:v>
                </c:pt>
                <c:pt idx="59">
                  <c:v>-31014.038499999999</c:v>
                </c:pt>
                <c:pt idx="60">
                  <c:v>-31620.843499999999</c:v>
                </c:pt>
                <c:pt idx="61">
                  <c:v>-32041.886200000001</c:v>
                </c:pt>
                <c:pt idx="62">
                  <c:v>-32290.786800000002</c:v>
                </c:pt>
                <c:pt idx="63">
                  <c:v>-12212.353300000001</c:v>
                </c:pt>
                <c:pt idx="64">
                  <c:v>-17899.732100000001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Bio!$F$1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Bio!$A$2:$A$66</c:f>
              <c:numCache>
                <c:formatCode>m/d/yyyy</c:formatCode>
                <c:ptCount val="65"/>
                <c:pt idx="0">
                  <c:v>41759</c:v>
                </c:pt>
                <c:pt idx="1">
                  <c:v>41789</c:v>
                </c:pt>
                <c:pt idx="2">
                  <c:v>41820</c:v>
                </c:pt>
                <c:pt idx="3">
                  <c:v>41851</c:v>
                </c:pt>
                <c:pt idx="4">
                  <c:v>41880</c:v>
                </c:pt>
                <c:pt idx="5">
                  <c:v>41912</c:v>
                </c:pt>
                <c:pt idx="6">
                  <c:v>41943</c:v>
                </c:pt>
                <c:pt idx="7">
                  <c:v>41971</c:v>
                </c:pt>
                <c:pt idx="8">
                  <c:v>42004</c:v>
                </c:pt>
                <c:pt idx="9">
                  <c:v>42034</c:v>
                </c:pt>
                <c:pt idx="10">
                  <c:v>42062</c:v>
                </c:pt>
                <c:pt idx="11">
                  <c:v>42094</c:v>
                </c:pt>
                <c:pt idx="12">
                  <c:v>42124</c:v>
                </c:pt>
                <c:pt idx="13">
                  <c:v>42153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42307</c:v>
                </c:pt>
                <c:pt idx="19">
                  <c:v>42338</c:v>
                </c:pt>
                <c:pt idx="20">
                  <c:v>42369</c:v>
                </c:pt>
                <c:pt idx="21">
                  <c:v>42398</c:v>
                </c:pt>
                <c:pt idx="22">
                  <c:v>42429</c:v>
                </c:pt>
                <c:pt idx="23">
                  <c:v>42460</c:v>
                </c:pt>
                <c:pt idx="24">
                  <c:v>42489</c:v>
                </c:pt>
                <c:pt idx="25">
                  <c:v>42521</c:v>
                </c:pt>
                <c:pt idx="26">
                  <c:v>42551</c:v>
                </c:pt>
                <c:pt idx="27">
                  <c:v>42580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42734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42853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43007</c:v>
                </c:pt>
                <c:pt idx="42">
                  <c:v>43039</c:v>
                </c:pt>
                <c:pt idx="43">
                  <c:v>43069</c:v>
                </c:pt>
                <c:pt idx="44">
                  <c:v>43098</c:v>
                </c:pt>
                <c:pt idx="45">
                  <c:v>43131</c:v>
                </c:pt>
                <c:pt idx="46">
                  <c:v>43159</c:v>
                </c:pt>
                <c:pt idx="47">
                  <c:v>43189</c:v>
                </c:pt>
                <c:pt idx="48">
                  <c:v>43220</c:v>
                </c:pt>
                <c:pt idx="49">
                  <c:v>43251</c:v>
                </c:pt>
                <c:pt idx="50">
                  <c:v>43280</c:v>
                </c:pt>
                <c:pt idx="51">
                  <c:v>43286</c:v>
                </c:pt>
                <c:pt idx="52">
                  <c:v>43343</c:v>
                </c:pt>
                <c:pt idx="53">
                  <c:v>43371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43553</c:v>
                </c:pt>
                <c:pt idx="60">
                  <c:v>43585</c:v>
                </c:pt>
                <c:pt idx="61">
                  <c:v>43616</c:v>
                </c:pt>
                <c:pt idx="62">
                  <c:v>43627</c:v>
                </c:pt>
                <c:pt idx="63">
                  <c:v>43798</c:v>
                </c:pt>
                <c:pt idx="64">
                  <c:v>43812</c:v>
                </c:pt>
              </c:numCache>
            </c:numRef>
          </c:cat>
          <c:val>
            <c:numRef>
              <c:f>Bio!$F$2:$F$66</c:f>
              <c:numCache>
                <c:formatCode>_-* #,##0_-;\-* #,##0_-;_-* "-"??_-;_-@_-</c:formatCode>
                <c:ptCount val="65"/>
                <c:pt idx="0">
                  <c:v>17835.649292999999</c:v>
                </c:pt>
                <c:pt idx="1">
                  <c:v>19758.294087999999</c:v>
                </c:pt>
                <c:pt idx="2">
                  <c:v>19646.117302999999</c:v>
                </c:pt>
                <c:pt idx="3">
                  <c:v>21210.727800000001</c:v>
                </c:pt>
                <c:pt idx="4">
                  <c:v>22315.582929</c:v>
                </c:pt>
                <c:pt idx="5">
                  <c:v>20787.311602000002</c:v>
                </c:pt>
                <c:pt idx="6">
                  <c:v>21183.027946999999</c:v>
                </c:pt>
                <c:pt idx="7">
                  <c:v>19271.400223000001</c:v>
                </c:pt>
                <c:pt idx="8">
                  <c:v>18001.801767000001</c:v>
                </c:pt>
                <c:pt idx="9">
                  <c:v>19317.597728000001</c:v>
                </c:pt>
                <c:pt idx="10">
                  <c:v>26678.520439</c:v>
                </c:pt>
                <c:pt idx="11">
                  <c:v>26968.983904000001</c:v>
                </c:pt>
                <c:pt idx="12">
                  <c:v>24370.554215</c:v>
                </c:pt>
                <c:pt idx="13">
                  <c:v>23855.085545000002</c:v>
                </c:pt>
                <c:pt idx="14">
                  <c:v>24396.044484999999</c:v>
                </c:pt>
                <c:pt idx="15">
                  <c:v>23501.193585000001</c:v>
                </c:pt>
                <c:pt idx="16">
                  <c:v>20568.316845000001</c:v>
                </c:pt>
                <c:pt idx="17">
                  <c:v>23816.079686000001</c:v>
                </c:pt>
                <c:pt idx="18">
                  <c:v>23174.836372999998</c:v>
                </c:pt>
                <c:pt idx="19">
                  <c:v>21548.712582</c:v>
                </c:pt>
                <c:pt idx="20">
                  <c:v>22254.806676</c:v>
                </c:pt>
                <c:pt idx="21">
                  <c:v>23110.160711</c:v>
                </c:pt>
                <c:pt idx="22">
                  <c:v>25284.575869</c:v>
                </c:pt>
                <c:pt idx="23">
                  <c:v>25891.251770999999</c:v>
                </c:pt>
                <c:pt idx="24">
                  <c:v>25794.797697999998</c:v>
                </c:pt>
                <c:pt idx="25">
                  <c:v>23486.389308000002</c:v>
                </c:pt>
                <c:pt idx="26">
                  <c:v>21503.003476000002</c:v>
                </c:pt>
                <c:pt idx="27">
                  <c:v>20324.195614</c:v>
                </c:pt>
                <c:pt idx="28">
                  <c:v>21013.147245</c:v>
                </c:pt>
                <c:pt idx="29">
                  <c:v>21113.384356999999</c:v>
                </c:pt>
                <c:pt idx="30">
                  <c:v>20083.360389000001</c:v>
                </c:pt>
                <c:pt idx="31">
                  <c:v>17773.667305999999</c:v>
                </c:pt>
                <c:pt idx="32">
                  <c:v>19228.410653999999</c:v>
                </c:pt>
                <c:pt idx="33">
                  <c:v>19244.561837000001</c:v>
                </c:pt>
                <c:pt idx="34">
                  <c:v>16660.653687999999</c:v>
                </c:pt>
                <c:pt idx="35">
                  <c:v>16154.691499</c:v>
                </c:pt>
                <c:pt idx="36">
                  <c:v>14899.820742</c:v>
                </c:pt>
                <c:pt idx="37">
                  <c:v>13823.150732</c:v>
                </c:pt>
                <c:pt idx="38">
                  <c:v>13719.215426999999</c:v>
                </c:pt>
                <c:pt idx="39">
                  <c:v>12792.963055</c:v>
                </c:pt>
                <c:pt idx="40">
                  <c:v>12172.142277999999</c:v>
                </c:pt>
                <c:pt idx="41">
                  <c:v>11572.72034</c:v>
                </c:pt>
                <c:pt idx="42">
                  <c:v>12444.072004</c:v>
                </c:pt>
                <c:pt idx="43">
                  <c:v>12143.416423999999</c:v>
                </c:pt>
                <c:pt idx="44">
                  <c:v>9716.4057290000001</c:v>
                </c:pt>
                <c:pt idx="45">
                  <c:v>-6974.6692400000002</c:v>
                </c:pt>
                <c:pt idx="46">
                  <c:v>-5466.1479200000003</c:v>
                </c:pt>
                <c:pt idx="47">
                  <c:v>-2846.806208</c:v>
                </c:pt>
                <c:pt idx="48">
                  <c:v>15680.489002</c:v>
                </c:pt>
                <c:pt idx="49">
                  <c:v>15987.216891</c:v>
                </c:pt>
                <c:pt idx="50">
                  <c:v>13876.195245000001</c:v>
                </c:pt>
                <c:pt idx="51">
                  <c:v>25534.710891999999</c:v>
                </c:pt>
                <c:pt idx="52">
                  <c:v>13670.544519999999</c:v>
                </c:pt>
                <c:pt idx="53">
                  <c:v>14311.408020000001</c:v>
                </c:pt>
                <c:pt idx="54">
                  <c:v>13241.700061</c:v>
                </c:pt>
                <c:pt idx="55">
                  <c:v>12310.796929</c:v>
                </c:pt>
                <c:pt idx="56">
                  <c:v>13955.877050999999</c:v>
                </c:pt>
                <c:pt idx="57">
                  <c:v>9698.3432529999991</c:v>
                </c:pt>
                <c:pt idx="58">
                  <c:v>-20824.799372000001</c:v>
                </c:pt>
                <c:pt idx="59">
                  <c:v>-24109.196424000002</c:v>
                </c:pt>
                <c:pt idx="60">
                  <c:v>-24567.873336000001</c:v>
                </c:pt>
                <c:pt idx="61">
                  <c:v>-26210.041969000002</c:v>
                </c:pt>
                <c:pt idx="62">
                  <c:v>-26580.653182999999</c:v>
                </c:pt>
                <c:pt idx="63">
                  <c:v>7177.901304</c:v>
                </c:pt>
                <c:pt idx="64">
                  <c:v>-1698.0403630000001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78696"/>
        <c:axId val="185184184"/>
      </c:lineChart>
      <c:dateAx>
        <c:axId val="18517164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63016"/>
        <c:crosses val="autoZero"/>
        <c:auto val="1"/>
        <c:lblOffset val="100"/>
        <c:baseTimeUnit val="days"/>
      </c:dateAx>
      <c:valAx>
        <c:axId val="18516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71640"/>
        <c:crosses val="autoZero"/>
        <c:crossBetween val="between"/>
      </c:valAx>
      <c:valAx>
        <c:axId val="18518418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78696"/>
        <c:crosses val="max"/>
        <c:crossBetween val="between"/>
      </c:valAx>
      <c:dateAx>
        <c:axId val="1851786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8518418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Bio!$U$28</c:f>
              <c:strCache>
                <c:ptCount val="1"/>
                <c:pt idx="0">
                  <c:v>MktCap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Bio!$S$29:$S$175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Bio!$U$29:$U$175</c:f>
              <c:numCache>
                <c:formatCode>_-* #,##0_-;\-* #,##0_-;_-* "-"??_-;_-@_-</c:formatCode>
                <c:ptCount val="147"/>
                <c:pt idx="0">
                  <c:v>1004946.42</c:v>
                </c:pt>
                <c:pt idx="1">
                  <c:v>988736.78</c:v>
                </c:pt>
                <c:pt idx="2">
                  <c:v>963380.06</c:v>
                </c:pt>
                <c:pt idx="3">
                  <c:v>944357.92</c:v>
                </c:pt>
                <c:pt idx="4">
                  <c:v>927792.59</c:v>
                </c:pt>
                <c:pt idx="5">
                  <c:v>915531.56</c:v>
                </c:pt>
                <c:pt idx="6">
                  <c:v>884662.2</c:v>
                </c:pt>
                <c:pt idx="7">
                  <c:v>873933.81</c:v>
                </c:pt>
                <c:pt idx="8">
                  <c:v>873933.81</c:v>
                </c:pt>
                <c:pt idx="9">
                  <c:v>920343.05</c:v>
                </c:pt>
                <c:pt idx="10">
                  <c:v>919312.29</c:v>
                </c:pt>
                <c:pt idx="11">
                  <c:v>920517.95</c:v>
                </c:pt>
                <c:pt idx="12">
                  <c:v>938306.86</c:v>
                </c:pt>
                <c:pt idx="13">
                  <c:v>938306.86</c:v>
                </c:pt>
                <c:pt idx="14">
                  <c:v>945346.91</c:v>
                </c:pt>
                <c:pt idx="15">
                  <c:v>950682.72</c:v>
                </c:pt>
                <c:pt idx="16">
                  <c:v>991394.65</c:v>
                </c:pt>
                <c:pt idx="17">
                  <c:v>984619.65</c:v>
                </c:pt>
                <c:pt idx="18">
                  <c:v>993986.2</c:v>
                </c:pt>
                <c:pt idx="19">
                  <c:v>998138.32</c:v>
                </c:pt>
                <c:pt idx="20">
                  <c:v>1007790.39</c:v>
                </c:pt>
                <c:pt idx="21">
                  <c:v>1008568.41</c:v>
                </c:pt>
                <c:pt idx="22">
                  <c:v>1010030.29</c:v>
                </c:pt>
                <c:pt idx="23">
                  <c:v>1026643.21</c:v>
                </c:pt>
                <c:pt idx="24">
                  <c:v>1021198.29</c:v>
                </c:pt>
                <c:pt idx="25">
                  <c:v>1032540.76</c:v>
                </c:pt>
                <c:pt idx="26">
                  <c:v>1037277.56</c:v>
                </c:pt>
                <c:pt idx="27">
                  <c:v>982081.3</c:v>
                </c:pt>
                <c:pt idx="28">
                  <c:v>968259.54</c:v>
                </c:pt>
                <c:pt idx="29">
                  <c:v>960162.21</c:v>
                </c:pt>
                <c:pt idx="30">
                  <c:v>958711.51</c:v>
                </c:pt>
                <c:pt idx="31">
                  <c:v>969859.09</c:v>
                </c:pt>
                <c:pt idx="32">
                  <c:v>947201.19</c:v>
                </c:pt>
                <c:pt idx="33">
                  <c:v>949903.61</c:v>
                </c:pt>
                <c:pt idx="34">
                  <c:v>954316.07</c:v>
                </c:pt>
                <c:pt idx="35">
                  <c:v>966091.79</c:v>
                </c:pt>
                <c:pt idx="36">
                  <c:v>972987.65</c:v>
                </c:pt>
                <c:pt idx="37">
                  <c:v>972131.26</c:v>
                </c:pt>
                <c:pt idx="38">
                  <c:v>954433.15</c:v>
                </c:pt>
                <c:pt idx="39">
                  <c:v>958201.69</c:v>
                </c:pt>
                <c:pt idx="40">
                  <c:v>966748.76</c:v>
                </c:pt>
                <c:pt idx="41">
                  <c:v>968444.65</c:v>
                </c:pt>
                <c:pt idx="42">
                  <c:v>969783.42</c:v>
                </c:pt>
                <c:pt idx="43">
                  <c:v>985296.58</c:v>
                </c:pt>
                <c:pt idx="44">
                  <c:v>628370.19999999995</c:v>
                </c:pt>
                <c:pt idx="45">
                  <c:v>627241.41</c:v>
                </c:pt>
                <c:pt idx="46">
                  <c:v>623760.35</c:v>
                </c:pt>
                <c:pt idx="47">
                  <c:v>615859.37</c:v>
                </c:pt>
                <c:pt idx="48">
                  <c:v>625474.57999999996</c:v>
                </c:pt>
                <c:pt idx="49">
                  <c:v>636545.88</c:v>
                </c:pt>
                <c:pt idx="50">
                  <c:v>637225.35</c:v>
                </c:pt>
                <c:pt idx="51">
                  <c:v>645814.93000000005</c:v>
                </c:pt>
                <c:pt idx="52">
                  <c:v>640898.85</c:v>
                </c:pt>
                <c:pt idx="53">
                  <c:v>653869.12</c:v>
                </c:pt>
                <c:pt idx="54">
                  <c:v>660422.39</c:v>
                </c:pt>
                <c:pt idx="55">
                  <c:v>660388.5</c:v>
                </c:pt>
                <c:pt idx="56">
                  <c:v>638961.15</c:v>
                </c:pt>
                <c:pt idx="57">
                  <c:v>635816.09</c:v>
                </c:pt>
                <c:pt idx="58">
                  <c:v>633633.43000000005</c:v>
                </c:pt>
                <c:pt idx="59">
                  <c:v>650010.91</c:v>
                </c:pt>
                <c:pt idx="60">
                  <c:v>653684.66</c:v>
                </c:pt>
                <c:pt idx="61">
                  <c:v>661233.13</c:v>
                </c:pt>
                <c:pt idx="62">
                  <c:v>657969.06000000006</c:v>
                </c:pt>
                <c:pt idx="63">
                  <c:v>664720.77</c:v>
                </c:pt>
                <c:pt idx="64">
                  <c:v>657737.87</c:v>
                </c:pt>
                <c:pt idx="65">
                  <c:v>656414.30000000005</c:v>
                </c:pt>
                <c:pt idx="66">
                  <c:v>653496.52</c:v>
                </c:pt>
                <c:pt idx="67">
                  <c:v>658830.79</c:v>
                </c:pt>
                <c:pt idx="68">
                  <c:v>637161.18999999994</c:v>
                </c:pt>
                <c:pt idx="69">
                  <c:v>667631.30000000005</c:v>
                </c:pt>
                <c:pt idx="70">
                  <c:v>679162.03</c:v>
                </c:pt>
                <c:pt idx="71">
                  <c:v>669873.17000000004</c:v>
                </c:pt>
                <c:pt idx="72">
                  <c:v>673495.81</c:v>
                </c:pt>
                <c:pt idx="73">
                  <c:v>684671.89</c:v>
                </c:pt>
                <c:pt idx="74">
                  <c:v>655961.14</c:v>
                </c:pt>
                <c:pt idx="75">
                  <c:v>662673.86</c:v>
                </c:pt>
                <c:pt idx="76">
                  <c:v>664796.89</c:v>
                </c:pt>
                <c:pt idx="77">
                  <c:v>661237.96</c:v>
                </c:pt>
                <c:pt idx="78">
                  <c:v>672603.58</c:v>
                </c:pt>
                <c:pt idx="79">
                  <c:v>671755.02</c:v>
                </c:pt>
                <c:pt idx="80">
                  <c:v>661494.37</c:v>
                </c:pt>
                <c:pt idx="81">
                  <c:v>668671.9</c:v>
                </c:pt>
                <c:pt idx="82">
                  <c:v>655303.38</c:v>
                </c:pt>
                <c:pt idx="83">
                  <c:v>648431.87</c:v>
                </c:pt>
                <c:pt idx="84">
                  <c:v>644110.63</c:v>
                </c:pt>
                <c:pt idx="85">
                  <c:v>638537.04</c:v>
                </c:pt>
                <c:pt idx="86">
                  <c:v>609708.68000000005</c:v>
                </c:pt>
                <c:pt idx="87">
                  <c:v>608178.19999999995</c:v>
                </c:pt>
                <c:pt idx="88">
                  <c:v>608178.19999999995</c:v>
                </c:pt>
                <c:pt idx="89">
                  <c:v>621156.67000000004</c:v>
                </c:pt>
                <c:pt idx="90">
                  <c:v>635618.5</c:v>
                </c:pt>
                <c:pt idx="91">
                  <c:v>628802.39</c:v>
                </c:pt>
                <c:pt idx="92">
                  <c:v>633753.35</c:v>
                </c:pt>
                <c:pt idx="93">
                  <c:v>638486.37</c:v>
                </c:pt>
                <c:pt idx="94">
                  <c:v>634505.38</c:v>
                </c:pt>
                <c:pt idx="95">
                  <c:v>628085.29</c:v>
                </c:pt>
                <c:pt idx="96">
                  <c:v>623022.57999999996</c:v>
                </c:pt>
                <c:pt idx="97">
                  <c:v>625058.98</c:v>
                </c:pt>
                <c:pt idx="98">
                  <c:v>630663.93999999994</c:v>
                </c:pt>
                <c:pt idx="99">
                  <c:v>637223.77</c:v>
                </c:pt>
                <c:pt idx="100">
                  <c:v>618922.06999999995</c:v>
                </c:pt>
                <c:pt idx="101">
                  <c:v>624042.21</c:v>
                </c:pt>
                <c:pt idx="102">
                  <c:v>621761.09</c:v>
                </c:pt>
                <c:pt idx="103">
                  <c:v>624527.68999999994</c:v>
                </c:pt>
                <c:pt idx="104">
                  <c:v>604550.69999999995</c:v>
                </c:pt>
                <c:pt idx="105">
                  <c:v>612597.6</c:v>
                </c:pt>
                <c:pt idx="106">
                  <c:v>615969.64</c:v>
                </c:pt>
                <c:pt idx="107">
                  <c:v>622215.77</c:v>
                </c:pt>
                <c:pt idx="108">
                  <c:v>616046.19999999995</c:v>
                </c:pt>
                <c:pt idx="109">
                  <c:v>610601.43999999994</c:v>
                </c:pt>
                <c:pt idx="110">
                  <c:v>624752.13</c:v>
                </c:pt>
                <c:pt idx="111">
                  <c:v>626263.87</c:v>
                </c:pt>
                <c:pt idx="112">
                  <c:v>620159.97</c:v>
                </c:pt>
                <c:pt idx="113">
                  <c:v>625653.72</c:v>
                </c:pt>
                <c:pt idx="114">
                  <c:v>616582.44999999995</c:v>
                </c:pt>
                <c:pt idx="115">
                  <c:v>611101.44999999995</c:v>
                </c:pt>
                <c:pt idx="116">
                  <c:v>602622.9</c:v>
                </c:pt>
                <c:pt idx="117">
                  <c:v>601396.82999999996</c:v>
                </c:pt>
                <c:pt idx="118">
                  <c:v>590885.13</c:v>
                </c:pt>
                <c:pt idx="119">
                  <c:v>597019.31999999995</c:v>
                </c:pt>
                <c:pt idx="120">
                  <c:v>606398</c:v>
                </c:pt>
                <c:pt idx="121">
                  <c:v>604752.05000000005</c:v>
                </c:pt>
                <c:pt idx="122">
                  <c:v>597735.93000000005</c:v>
                </c:pt>
                <c:pt idx="123">
                  <c:v>608144.14</c:v>
                </c:pt>
                <c:pt idx="124">
                  <c:v>606166.94999999995</c:v>
                </c:pt>
                <c:pt idx="125">
                  <c:v>602531.03</c:v>
                </c:pt>
                <c:pt idx="126">
                  <c:v>680849.72</c:v>
                </c:pt>
                <c:pt idx="127">
                  <c:v>928107.15</c:v>
                </c:pt>
                <c:pt idx="128">
                  <c:v>945140.42</c:v>
                </c:pt>
                <c:pt idx="129">
                  <c:v>949549.13</c:v>
                </c:pt>
                <c:pt idx="130">
                  <c:v>952059.62</c:v>
                </c:pt>
                <c:pt idx="131">
                  <c:v>959826.76</c:v>
                </c:pt>
                <c:pt idx="132">
                  <c:v>1131107.71</c:v>
                </c:pt>
                <c:pt idx="133">
                  <c:v>1132456.08</c:v>
                </c:pt>
                <c:pt idx="134">
                  <c:v>1140173.56</c:v>
                </c:pt>
                <c:pt idx="135">
                  <c:v>1140173.56</c:v>
                </c:pt>
                <c:pt idx="136">
                  <c:v>1142080.1599999999</c:v>
                </c:pt>
                <c:pt idx="137">
                  <c:v>1061695.55</c:v>
                </c:pt>
                <c:pt idx="138">
                  <c:v>1068691.71</c:v>
                </c:pt>
                <c:pt idx="139">
                  <c:v>1080263.67</c:v>
                </c:pt>
                <c:pt idx="140">
                  <c:v>1068917.3400000001</c:v>
                </c:pt>
                <c:pt idx="141">
                  <c:v>1078023.08</c:v>
                </c:pt>
                <c:pt idx="142">
                  <c:v>1075548.76</c:v>
                </c:pt>
                <c:pt idx="143">
                  <c:v>1082232.19</c:v>
                </c:pt>
                <c:pt idx="144">
                  <c:v>1077801.95</c:v>
                </c:pt>
                <c:pt idx="145">
                  <c:v>1082923.92</c:v>
                </c:pt>
                <c:pt idx="146">
                  <c:v>1084697.21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Bio!$V$28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Bio!$S$29:$S$175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Bio!$V$29:$V$175</c:f>
              <c:numCache>
                <c:formatCode>#,##0_ ;[Red]\-#,##0\ </c:formatCode>
                <c:ptCount val="147"/>
                <c:pt idx="0">
                  <c:v>153037.85663900001</c:v>
                </c:pt>
                <c:pt idx="1">
                  <c:v>153034.99172300001</c:v>
                </c:pt>
                <c:pt idx="2">
                  <c:v>153060.69945399999</c:v>
                </c:pt>
                <c:pt idx="3">
                  <c:v>152995.68197500001</c:v>
                </c:pt>
                <c:pt idx="4">
                  <c:v>153070.81045799999</c:v>
                </c:pt>
                <c:pt idx="5">
                  <c:v>153060.64569</c:v>
                </c:pt>
                <c:pt idx="6">
                  <c:v>153050.299948</c:v>
                </c:pt>
                <c:pt idx="7">
                  <c:v>153059.48162800001</c:v>
                </c:pt>
                <c:pt idx="8">
                  <c:v>153059.48162800001</c:v>
                </c:pt>
                <c:pt idx="9">
                  <c:v>153079.61087500001</c:v>
                </c:pt>
                <c:pt idx="10">
                  <c:v>153071.41938400001</c:v>
                </c:pt>
                <c:pt idx="11">
                  <c:v>152929.02243499999</c:v>
                </c:pt>
                <c:pt idx="12">
                  <c:v>152951.13376299999</c:v>
                </c:pt>
                <c:pt idx="13">
                  <c:v>152951.13376299999</c:v>
                </c:pt>
                <c:pt idx="14">
                  <c:v>152923.48131599999</c:v>
                </c:pt>
                <c:pt idx="15">
                  <c:v>152932.904974</c:v>
                </c:pt>
                <c:pt idx="16">
                  <c:v>152972.095198</c:v>
                </c:pt>
                <c:pt idx="17">
                  <c:v>153150.89580999999</c:v>
                </c:pt>
                <c:pt idx="18">
                  <c:v>153183.88086</c:v>
                </c:pt>
                <c:pt idx="19">
                  <c:v>153218.36885599999</c:v>
                </c:pt>
                <c:pt idx="20">
                  <c:v>153152.29536700001</c:v>
                </c:pt>
                <c:pt idx="21">
                  <c:v>153171.96942199999</c:v>
                </c:pt>
                <c:pt idx="22">
                  <c:v>153292.21069499999</c:v>
                </c:pt>
                <c:pt idx="23">
                  <c:v>153274.64175899999</c:v>
                </c:pt>
                <c:pt idx="24">
                  <c:v>153318.48818300001</c:v>
                </c:pt>
                <c:pt idx="25">
                  <c:v>153294.478734</c:v>
                </c:pt>
                <c:pt idx="26">
                  <c:v>153272.884628</c:v>
                </c:pt>
                <c:pt idx="27">
                  <c:v>137476.39078700001</c:v>
                </c:pt>
                <c:pt idx="28">
                  <c:v>137430.03181700001</c:v>
                </c:pt>
                <c:pt idx="29">
                  <c:v>137429.13146400001</c:v>
                </c:pt>
                <c:pt idx="30">
                  <c:v>137430.32521000001</c:v>
                </c:pt>
                <c:pt idx="31">
                  <c:v>137417.38590699999</c:v>
                </c:pt>
                <c:pt idx="32">
                  <c:v>131514.56207000001</c:v>
                </c:pt>
                <c:pt idx="33">
                  <c:v>131488.97507300001</c:v>
                </c:pt>
                <c:pt idx="34">
                  <c:v>131499.062427</c:v>
                </c:pt>
                <c:pt idx="35">
                  <c:v>131514.24415700001</c:v>
                </c:pt>
                <c:pt idx="36">
                  <c:v>131545.74128700001</c:v>
                </c:pt>
                <c:pt idx="37">
                  <c:v>131561.060505</c:v>
                </c:pt>
                <c:pt idx="38">
                  <c:v>131505.446134</c:v>
                </c:pt>
                <c:pt idx="39">
                  <c:v>133462.38312300001</c:v>
                </c:pt>
                <c:pt idx="40">
                  <c:v>133480.385748</c:v>
                </c:pt>
                <c:pt idx="41">
                  <c:v>133510.871564</c:v>
                </c:pt>
                <c:pt idx="42">
                  <c:v>133493.858855</c:v>
                </c:pt>
                <c:pt idx="43">
                  <c:v>133436.20647199999</c:v>
                </c:pt>
                <c:pt idx="44">
                  <c:v>59227.524198999999</c:v>
                </c:pt>
                <c:pt idx="45">
                  <c:v>59227.125445999998</c:v>
                </c:pt>
                <c:pt idx="46">
                  <c:v>59240.661634999997</c:v>
                </c:pt>
                <c:pt idx="47">
                  <c:v>59257.831630000001</c:v>
                </c:pt>
                <c:pt idx="48">
                  <c:v>59235.891601000003</c:v>
                </c:pt>
                <c:pt idx="49">
                  <c:v>59164.227079999997</c:v>
                </c:pt>
                <c:pt idx="50">
                  <c:v>59149.305044000001</c:v>
                </c:pt>
                <c:pt idx="51">
                  <c:v>59152.810852000002</c:v>
                </c:pt>
                <c:pt idx="52">
                  <c:v>59138.819338000001</c:v>
                </c:pt>
                <c:pt idx="53">
                  <c:v>59152.644817</c:v>
                </c:pt>
                <c:pt idx="54">
                  <c:v>58881.893141</c:v>
                </c:pt>
                <c:pt idx="55">
                  <c:v>58883.047917999997</c:v>
                </c:pt>
                <c:pt idx="56">
                  <c:v>58880.408317000001</c:v>
                </c:pt>
                <c:pt idx="57">
                  <c:v>58892.394432000001</c:v>
                </c:pt>
                <c:pt idx="58">
                  <c:v>58888.583352000001</c:v>
                </c:pt>
                <c:pt idx="59">
                  <c:v>58990.707506999999</c:v>
                </c:pt>
                <c:pt idx="60">
                  <c:v>58996.424401999997</c:v>
                </c:pt>
                <c:pt idx="61">
                  <c:v>58967.379260000002</c:v>
                </c:pt>
                <c:pt idx="62">
                  <c:v>58982.704010000001</c:v>
                </c:pt>
                <c:pt idx="63">
                  <c:v>58991.502785999997</c:v>
                </c:pt>
                <c:pt idx="64">
                  <c:v>59006.710601999999</c:v>
                </c:pt>
                <c:pt idx="65">
                  <c:v>58992.884589000001</c:v>
                </c:pt>
                <c:pt idx="66">
                  <c:v>59009.843853999999</c:v>
                </c:pt>
                <c:pt idx="67">
                  <c:v>59005.269611000003</c:v>
                </c:pt>
                <c:pt idx="68">
                  <c:v>58999.860579</c:v>
                </c:pt>
                <c:pt idx="69">
                  <c:v>58910.991239000003</c:v>
                </c:pt>
                <c:pt idx="70">
                  <c:v>58888.779503999998</c:v>
                </c:pt>
                <c:pt idx="71">
                  <c:v>58908.049771999998</c:v>
                </c:pt>
                <c:pt idx="72">
                  <c:v>58897.056761</c:v>
                </c:pt>
                <c:pt idx="73">
                  <c:v>58892.134000999999</c:v>
                </c:pt>
                <c:pt idx="74">
                  <c:v>58490.027069000003</c:v>
                </c:pt>
                <c:pt idx="75">
                  <c:v>58468.918440000001</c:v>
                </c:pt>
                <c:pt idx="76">
                  <c:v>58485.629908000003</c:v>
                </c:pt>
                <c:pt idx="77">
                  <c:v>58471.516012</c:v>
                </c:pt>
                <c:pt idx="78">
                  <c:v>58477.249607999998</c:v>
                </c:pt>
                <c:pt idx="79">
                  <c:v>58542.502506999997</c:v>
                </c:pt>
                <c:pt idx="80">
                  <c:v>58548.940254000001</c:v>
                </c:pt>
                <c:pt idx="81">
                  <c:v>58545.894021</c:v>
                </c:pt>
                <c:pt idx="82">
                  <c:v>58516.200113999999</c:v>
                </c:pt>
                <c:pt idx="83">
                  <c:v>58521.030035999996</c:v>
                </c:pt>
                <c:pt idx="84">
                  <c:v>58542.900943000001</c:v>
                </c:pt>
                <c:pt idx="85">
                  <c:v>58527.059586000003</c:v>
                </c:pt>
                <c:pt idx="86">
                  <c:v>58548.526578999998</c:v>
                </c:pt>
                <c:pt idx="87">
                  <c:v>58535.206441000002</c:v>
                </c:pt>
                <c:pt idx="88">
                  <c:v>58535.206441000002</c:v>
                </c:pt>
                <c:pt idx="89">
                  <c:v>58641.843703999999</c:v>
                </c:pt>
                <c:pt idx="90">
                  <c:v>58614.245258000003</c:v>
                </c:pt>
                <c:pt idx="91">
                  <c:v>58643.378100000002</c:v>
                </c:pt>
                <c:pt idx="92">
                  <c:v>58633.631647000002</c:v>
                </c:pt>
                <c:pt idx="93">
                  <c:v>58608.053468999999</c:v>
                </c:pt>
                <c:pt idx="94">
                  <c:v>58343.823428000003</c:v>
                </c:pt>
                <c:pt idx="95">
                  <c:v>58332.209587999998</c:v>
                </c:pt>
                <c:pt idx="96">
                  <c:v>58359.055882000001</c:v>
                </c:pt>
                <c:pt idx="97">
                  <c:v>58361.286064</c:v>
                </c:pt>
                <c:pt idx="98">
                  <c:v>58328.345837000001</c:v>
                </c:pt>
                <c:pt idx="99">
                  <c:v>58339.196818999997</c:v>
                </c:pt>
                <c:pt idx="100">
                  <c:v>58344.765683999998</c:v>
                </c:pt>
                <c:pt idx="101">
                  <c:v>58344.345568999997</c:v>
                </c:pt>
                <c:pt idx="102">
                  <c:v>58329.907119000003</c:v>
                </c:pt>
                <c:pt idx="103">
                  <c:v>58342.853453999996</c:v>
                </c:pt>
                <c:pt idx="104">
                  <c:v>61089.768777999998</c:v>
                </c:pt>
                <c:pt idx="105">
                  <c:v>61093.583413</c:v>
                </c:pt>
                <c:pt idx="106">
                  <c:v>61088.706010000002</c:v>
                </c:pt>
                <c:pt idx="107">
                  <c:v>61075.052066999997</c:v>
                </c:pt>
                <c:pt idx="108">
                  <c:v>61088.000370000002</c:v>
                </c:pt>
                <c:pt idx="109">
                  <c:v>61365.094505000001</c:v>
                </c:pt>
                <c:pt idx="110">
                  <c:v>61371.447117999996</c:v>
                </c:pt>
                <c:pt idx="111">
                  <c:v>61345.325555000003</c:v>
                </c:pt>
                <c:pt idx="112">
                  <c:v>61377.138421000003</c:v>
                </c:pt>
                <c:pt idx="113">
                  <c:v>61347.993576000001</c:v>
                </c:pt>
                <c:pt idx="114">
                  <c:v>61444.682045000001</c:v>
                </c:pt>
                <c:pt idx="115">
                  <c:v>61445.32548</c:v>
                </c:pt>
                <c:pt idx="116">
                  <c:v>61444.709479999998</c:v>
                </c:pt>
                <c:pt idx="117">
                  <c:v>61444.497652999999</c:v>
                </c:pt>
                <c:pt idx="118">
                  <c:v>61424.639919000001</c:v>
                </c:pt>
                <c:pt idx="119">
                  <c:v>61424.352336999997</c:v>
                </c:pt>
                <c:pt idx="120">
                  <c:v>61444.459416999998</c:v>
                </c:pt>
                <c:pt idx="121">
                  <c:v>61422.192996999998</c:v>
                </c:pt>
                <c:pt idx="122">
                  <c:v>61444.965681000001</c:v>
                </c:pt>
                <c:pt idx="123">
                  <c:v>61449.690032999999</c:v>
                </c:pt>
                <c:pt idx="124">
                  <c:v>61620.530937000003</c:v>
                </c:pt>
                <c:pt idx="125">
                  <c:v>61628.971596000003</c:v>
                </c:pt>
                <c:pt idx="126">
                  <c:v>64519.525501999997</c:v>
                </c:pt>
                <c:pt idx="127">
                  <c:v>122496.938066</c:v>
                </c:pt>
                <c:pt idx="128">
                  <c:v>122463.14505599999</c:v>
                </c:pt>
                <c:pt idx="129">
                  <c:v>122423.53026299999</c:v>
                </c:pt>
                <c:pt idx="130">
                  <c:v>122505.21999699999</c:v>
                </c:pt>
                <c:pt idx="131">
                  <c:v>122407.97779200001</c:v>
                </c:pt>
                <c:pt idx="132">
                  <c:v>144883.16624399999</c:v>
                </c:pt>
                <c:pt idx="133">
                  <c:v>144969.25127099999</c:v>
                </c:pt>
                <c:pt idx="134">
                  <c:v>144909.02117399999</c:v>
                </c:pt>
                <c:pt idx="135">
                  <c:v>144909.02117399999</c:v>
                </c:pt>
                <c:pt idx="136">
                  <c:v>144941.24891699999</c:v>
                </c:pt>
                <c:pt idx="137">
                  <c:v>128320.65989900001</c:v>
                </c:pt>
                <c:pt idx="138">
                  <c:v>128316.327641</c:v>
                </c:pt>
                <c:pt idx="139">
                  <c:v>128314.506257</c:v>
                </c:pt>
                <c:pt idx="140">
                  <c:v>128363.64608799999</c:v>
                </c:pt>
                <c:pt idx="141">
                  <c:v>128300.43926499999</c:v>
                </c:pt>
                <c:pt idx="142">
                  <c:v>128475.05684</c:v>
                </c:pt>
                <c:pt idx="143">
                  <c:v>128474.426575</c:v>
                </c:pt>
                <c:pt idx="144">
                  <c:v>128498.812097</c:v>
                </c:pt>
                <c:pt idx="145">
                  <c:v>128482.84332499999</c:v>
                </c:pt>
                <c:pt idx="146">
                  <c:v>128453.23474499999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82616"/>
        <c:axId val="185183400"/>
      </c:lineChart>
      <c:lineChart>
        <c:grouping val="standard"/>
        <c:varyColors val="0"/>
        <c:ser>
          <c:idx val="3"/>
          <c:order val="2"/>
          <c:tx>
            <c:strRef>
              <c:f>Bio!$W$28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Bio!$S$29:$S$175</c:f>
              <c:numCache>
                <c:formatCode>m/d/yyyy</c:formatCode>
                <c:ptCount val="147"/>
                <c:pt idx="0">
                  <c:v>43447</c:v>
                </c:pt>
                <c:pt idx="1">
                  <c:v>43448</c:v>
                </c:pt>
                <c:pt idx="2">
                  <c:v>43451</c:v>
                </c:pt>
                <c:pt idx="3">
                  <c:v>43452</c:v>
                </c:pt>
                <c:pt idx="4">
                  <c:v>43453</c:v>
                </c:pt>
                <c:pt idx="5">
                  <c:v>43454</c:v>
                </c:pt>
                <c:pt idx="6">
                  <c:v>43455</c:v>
                </c:pt>
                <c:pt idx="7">
                  <c:v>43458</c:v>
                </c:pt>
                <c:pt idx="8">
                  <c:v>43459</c:v>
                </c:pt>
                <c:pt idx="9">
                  <c:v>43460</c:v>
                </c:pt>
                <c:pt idx="10">
                  <c:v>43461</c:v>
                </c:pt>
                <c:pt idx="11">
                  <c:v>43462</c:v>
                </c:pt>
                <c:pt idx="12">
                  <c:v>43465</c:v>
                </c:pt>
                <c:pt idx="13">
                  <c:v>43466</c:v>
                </c:pt>
                <c:pt idx="14">
                  <c:v>43467</c:v>
                </c:pt>
                <c:pt idx="15">
                  <c:v>43468</c:v>
                </c:pt>
                <c:pt idx="16">
                  <c:v>43469</c:v>
                </c:pt>
                <c:pt idx="17">
                  <c:v>43472</c:v>
                </c:pt>
                <c:pt idx="18">
                  <c:v>43473</c:v>
                </c:pt>
                <c:pt idx="19">
                  <c:v>43474</c:v>
                </c:pt>
                <c:pt idx="20">
                  <c:v>43475</c:v>
                </c:pt>
                <c:pt idx="21">
                  <c:v>43476</c:v>
                </c:pt>
                <c:pt idx="22">
                  <c:v>43479</c:v>
                </c:pt>
                <c:pt idx="23">
                  <c:v>43480</c:v>
                </c:pt>
                <c:pt idx="24">
                  <c:v>43481</c:v>
                </c:pt>
                <c:pt idx="25">
                  <c:v>43482</c:v>
                </c:pt>
                <c:pt idx="26">
                  <c:v>43483</c:v>
                </c:pt>
                <c:pt idx="27">
                  <c:v>43486</c:v>
                </c:pt>
                <c:pt idx="28">
                  <c:v>43487</c:v>
                </c:pt>
                <c:pt idx="29">
                  <c:v>43488</c:v>
                </c:pt>
                <c:pt idx="30">
                  <c:v>43489</c:v>
                </c:pt>
                <c:pt idx="31">
                  <c:v>43490</c:v>
                </c:pt>
                <c:pt idx="32">
                  <c:v>43493</c:v>
                </c:pt>
                <c:pt idx="33">
                  <c:v>43494</c:v>
                </c:pt>
                <c:pt idx="34">
                  <c:v>43495</c:v>
                </c:pt>
                <c:pt idx="35">
                  <c:v>43496</c:v>
                </c:pt>
                <c:pt idx="36">
                  <c:v>43497</c:v>
                </c:pt>
                <c:pt idx="37">
                  <c:v>43500</c:v>
                </c:pt>
                <c:pt idx="38">
                  <c:v>43504</c:v>
                </c:pt>
                <c:pt idx="39">
                  <c:v>43507</c:v>
                </c:pt>
                <c:pt idx="40">
                  <c:v>43508</c:v>
                </c:pt>
                <c:pt idx="41">
                  <c:v>43509</c:v>
                </c:pt>
                <c:pt idx="42">
                  <c:v>43510</c:v>
                </c:pt>
                <c:pt idx="43">
                  <c:v>43511</c:v>
                </c:pt>
                <c:pt idx="44">
                  <c:v>43514</c:v>
                </c:pt>
                <c:pt idx="45">
                  <c:v>43515</c:v>
                </c:pt>
                <c:pt idx="46">
                  <c:v>43516</c:v>
                </c:pt>
                <c:pt idx="47">
                  <c:v>43517</c:v>
                </c:pt>
                <c:pt idx="48">
                  <c:v>43518</c:v>
                </c:pt>
                <c:pt idx="49">
                  <c:v>43521</c:v>
                </c:pt>
                <c:pt idx="50">
                  <c:v>43522</c:v>
                </c:pt>
                <c:pt idx="51">
                  <c:v>43523</c:v>
                </c:pt>
                <c:pt idx="52">
                  <c:v>43524</c:v>
                </c:pt>
                <c:pt idx="53">
                  <c:v>43525</c:v>
                </c:pt>
                <c:pt idx="54">
                  <c:v>43528</c:v>
                </c:pt>
                <c:pt idx="55">
                  <c:v>43529</c:v>
                </c:pt>
                <c:pt idx="56">
                  <c:v>43530</c:v>
                </c:pt>
                <c:pt idx="57">
                  <c:v>43531</c:v>
                </c:pt>
                <c:pt idx="58">
                  <c:v>43532</c:v>
                </c:pt>
                <c:pt idx="59">
                  <c:v>43535</c:v>
                </c:pt>
                <c:pt idx="60">
                  <c:v>43536</c:v>
                </c:pt>
                <c:pt idx="61">
                  <c:v>43537</c:v>
                </c:pt>
                <c:pt idx="62">
                  <c:v>43538</c:v>
                </c:pt>
                <c:pt idx="63">
                  <c:v>43539</c:v>
                </c:pt>
                <c:pt idx="64">
                  <c:v>43542</c:v>
                </c:pt>
                <c:pt idx="65">
                  <c:v>43543</c:v>
                </c:pt>
                <c:pt idx="66">
                  <c:v>43544</c:v>
                </c:pt>
                <c:pt idx="67">
                  <c:v>43545</c:v>
                </c:pt>
                <c:pt idx="68">
                  <c:v>43546</c:v>
                </c:pt>
                <c:pt idx="69">
                  <c:v>43549</c:v>
                </c:pt>
                <c:pt idx="70">
                  <c:v>43550</c:v>
                </c:pt>
                <c:pt idx="71">
                  <c:v>43551</c:v>
                </c:pt>
                <c:pt idx="72">
                  <c:v>43552</c:v>
                </c:pt>
                <c:pt idx="73">
                  <c:v>43553</c:v>
                </c:pt>
                <c:pt idx="74">
                  <c:v>43556</c:v>
                </c:pt>
                <c:pt idx="75">
                  <c:v>43557</c:v>
                </c:pt>
                <c:pt idx="76">
                  <c:v>43558</c:v>
                </c:pt>
                <c:pt idx="77">
                  <c:v>43559</c:v>
                </c:pt>
                <c:pt idx="78">
                  <c:v>43560</c:v>
                </c:pt>
                <c:pt idx="79">
                  <c:v>43563</c:v>
                </c:pt>
                <c:pt idx="80">
                  <c:v>43564</c:v>
                </c:pt>
                <c:pt idx="81">
                  <c:v>43565</c:v>
                </c:pt>
                <c:pt idx="82">
                  <c:v>43566</c:v>
                </c:pt>
                <c:pt idx="83">
                  <c:v>43567</c:v>
                </c:pt>
                <c:pt idx="84">
                  <c:v>43570</c:v>
                </c:pt>
                <c:pt idx="85">
                  <c:v>43571</c:v>
                </c:pt>
                <c:pt idx="86">
                  <c:v>43572</c:v>
                </c:pt>
                <c:pt idx="87">
                  <c:v>43573</c:v>
                </c:pt>
                <c:pt idx="88">
                  <c:v>43574</c:v>
                </c:pt>
                <c:pt idx="89">
                  <c:v>43577</c:v>
                </c:pt>
                <c:pt idx="90">
                  <c:v>43578</c:v>
                </c:pt>
                <c:pt idx="91">
                  <c:v>43579</c:v>
                </c:pt>
                <c:pt idx="92">
                  <c:v>43580</c:v>
                </c:pt>
                <c:pt idx="93">
                  <c:v>43581</c:v>
                </c:pt>
                <c:pt idx="94">
                  <c:v>43584</c:v>
                </c:pt>
                <c:pt idx="95">
                  <c:v>43585</c:v>
                </c:pt>
                <c:pt idx="96">
                  <c:v>43586</c:v>
                </c:pt>
                <c:pt idx="97">
                  <c:v>43587</c:v>
                </c:pt>
                <c:pt idx="98">
                  <c:v>43588</c:v>
                </c:pt>
                <c:pt idx="99">
                  <c:v>43591</c:v>
                </c:pt>
                <c:pt idx="100">
                  <c:v>43592</c:v>
                </c:pt>
                <c:pt idx="101">
                  <c:v>43593</c:v>
                </c:pt>
                <c:pt idx="102">
                  <c:v>43594</c:v>
                </c:pt>
                <c:pt idx="103">
                  <c:v>43595</c:v>
                </c:pt>
                <c:pt idx="104">
                  <c:v>43598</c:v>
                </c:pt>
                <c:pt idx="105">
                  <c:v>43599</c:v>
                </c:pt>
                <c:pt idx="106">
                  <c:v>43600</c:v>
                </c:pt>
                <c:pt idx="107">
                  <c:v>43601</c:v>
                </c:pt>
                <c:pt idx="108">
                  <c:v>43602</c:v>
                </c:pt>
                <c:pt idx="109">
                  <c:v>43605</c:v>
                </c:pt>
                <c:pt idx="110">
                  <c:v>43606</c:v>
                </c:pt>
                <c:pt idx="111">
                  <c:v>43607</c:v>
                </c:pt>
                <c:pt idx="112">
                  <c:v>43608</c:v>
                </c:pt>
                <c:pt idx="113">
                  <c:v>43609</c:v>
                </c:pt>
                <c:pt idx="114">
                  <c:v>43612</c:v>
                </c:pt>
                <c:pt idx="115">
                  <c:v>43613</c:v>
                </c:pt>
                <c:pt idx="116">
                  <c:v>43614</c:v>
                </c:pt>
                <c:pt idx="117">
                  <c:v>43615</c:v>
                </c:pt>
                <c:pt idx="118">
                  <c:v>43616</c:v>
                </c:pt>
                <c:pt idx="119">
                  <c:v>43619</c:v>
                </c:pt>
                <c:pt idx="120">
                  <c:v>43620</c:v>
                </c:pt>
                <c:pt idx="121">
                  <c:v>43621</c:v>
                </c:pt>
                <c:pt idx="122">
                  <c:v>43622</c:v>
                </c:pt>
                <c:pt idx="123">
                  <c:v>43623</c:v>
                </c:pt>
                <c:pt idx="124">
                  <c:v>43626</c:v>
                </c:pt>
                <c:pt idx="125">
                  <c:v>43627</c:v>
                </c:pt>
                <c:pt idx="126">
                  <c:v>43784</c:v>
                </c:pt>
                <c:pt idx="127">
                  <c:v>43787</c:v>
                </c:pt>
                <c:pt idx="128">
                  <c:v>43788</c:v>
                </c:pt>
                <c:pt idx="129">
                  <c:v>43789</c:v>
                </c:pt>
                <c:pt idx="130">
                  <c:v>43790</c:v>
                </c:pt>
                <c:pt idx="131">
                  <c:v>43791</c:v>
                </c:pt>
                <c:pt idx="132">
                  <c:v>43794</c:v>
                </c:pt>
                <c:pt idx="133">
                  <c:v>43795</c:v>
                </c:pt>
                <c:pt idx="134">
                  <c:v>43796</c:v>
                </c:pt>
                <c:pt idx="135">
                  <c:v>43797</c:v>
                </c:pt>
                <c:pt idx="136">
                  <c:v>43798</c:v>
                </c:pt>
                <c:pt idx="137">
                  <c:v>43801</c:v>
                </c:pt>
                <c:pt idx="138">
                  <c:v>43802</c:v>
                </c:pt>
                <c:pt idx="139">
                  <c:v>43803</c:v>
                </c:pt>
                <c:pt idx="140">
                  <c:v>43804</c:v>
                </c:pt>
                <c:pt idx="141">
                  <c:v>43805</c:v>
                </c:pt>
                <c:pt idx="142">
                  <c:v>43808</c:v>
                </c:pt>
                <c:pt idx="143">
                  <c:v>43809</c:v>
                </c:pt>
                <c:pt idx="144">
                  <c:v>43810</c:v>
                </c:pt>
                <c:pt idx="145">
                  <c:v>43811</c:v>
                </c:pt>
                <c:pt idx="146">
                  <c:v>43812</c:v>
                </c:pt>
              </c:numCache>
            </c:numRef>
          </c:cat>
          <c:val>
            <c:numRef>
              <c:f>Bio!$W$29:$W$175</c:f>
              <c:numCache>
                <c:formatCode>#,##0_ ;[Red]\-#,##0\ </c:formatCode>
                <c:ptCount val="147"/>
                <c:pt idx="0">
                  <c:v>-1096.9739</c:v>
                </c:pt>
                <c:pt idx="1">
                  <c:v>-1096.9739</c:v>
                </c:pt>
                <c:pt idx="2">
                  <c:v>-1745.8352</c:v>
                </c:pt>
                <c:pt idx="3">
                  <c:v>-1745.8352</c:v>
                </c:pt>
                <c:pt idx="4">
                  <c:v>-1745.8352</c:v>
                </c:pt>
                <c:pt idx="5">
                  <c:v>-1745.8352</c:v>
                </c:pt>
                <c:pt idx="6">
                  <c:v>-1745.8352</c:v>
                </c:pt>
                <c:pt idx="7">
                  <c:v>-1745.8352</c:v>
                </c:pt>
                <c:pt idx="8">
                  <c:v>-1745.8352</c:v>
                </c:pt>
                <c:pt idx="9">
                  <c:v>-1745.8352</c:v>
                </c:pt>
                <c:pt idx="10">
                  <c:v>-1687.7145</c:v>
                </c:pt>
                <c:pt idx="11">
                  <c:v>-1596.2257</c:v>
                </c:pt>
                <c:pt idx="12">
                  <c:v>-1596.2257</c:v>
                </c:pt>
                <c:pt idx="13">
                  <c:v>-1596.2257</c:v>
                </c:pt>
                <c:pt idx="14">
                  <c:v>-1596.2257</c:v>
                </c:pt>
                <c:pt idx="15">
                  <c:v>-1596.2257</c:v>
                </c:pt>
                <c:pt idx="16">
                  <c:v>-1596.2257</c:v>
                </c:pt>
                <c:pt idx="17">
                  <c:v>-3003.3375000000001</c:v>
                </c:pt>
                <c:pt idx="18">
                  <c:v>-3003.3375000000001</c:v>
                </c:pt>
                <c:pt idx="19">
                  <c:v>-3003.3375000000001</c:v>
                </c:pt>
                <c:pt idx="20">
                  <c:v>-3003.3375000000001</c:v>
                </c:pt>
                <c:pt idx="21">
                  <c:v>-3003.3375000000001</c:v>
                </c:pt>
                <c:pt idx="22">
                  <c:v>-2389.4895999999999</c:v>
                </c:pt>
                <c:pt idx="23">
                  <c:v>-2389.4895999999999</c:v>
                </c:pt>
                <c:pt idx="24">
                  <c:v>-2389.4895999999999</c:v>
                </c:pt>
                <c:pt idx="25">
                  <c:v>-2389.4895999999999</c:v>
                </c:pt>
                <c:pt idx="26">
                  <c:v>-2389.4895999999999</c:v>
                </c:pt>
                <c:pt idx="27">
                  <c:v>-5063.0973999999997</c:v>
                </c:pt>
                <c:pt idx="28">
                  <c:v>-5063.0973999999997</c:v>
                </c:pt>
                <c:pt idx="29">
                  <c:v>-5063.0973999999997</c:v>
                </c:pt>
                <c:pt idx="30">
                  <c:v>-5063.0973999999997</c:v>
                </c:pt>
                <c:pt idx="31">
                  <c:v>-5063.0973999999997</c:v>
                </c:pt>
                <c:pt idx="32">
                  <c:v>-3448.0346</c:v>
                </c:pt>
                <c:pt idx="33">
                  <c:v>-3448.0346</c:v>
                </c:pt>
                <c:pt idx="34">
                  <c:v>-3448.0346</c:v>
                </c:pt>
                <c:pt idx="35">
                  <c:v>-3448.0346</c:v>
                </c:pt>
                <c:pt idx="36">
                  <c:v>-3448.0346</c:v>
                </c:pt>
                <c:pt idx="37">
                  <c:v>-3448.0346</c:v>
                </c:pt>
                <c:pt idx="38">
                  <c:v>-3448.0346</c:v>
                </c:pt>
                <c:pt idx="39">
                  <c:v>-5425.6589000000004</c:v>
                </c:pt>
                <c:pt idx="40">
                  <c:v>-5425.6589000000004</c:v>
                </c:pt>
                <c:pt idx="41">
                  <c:v>-5425.6589000000004</c:v>
                </c:pt>
                <c:pt idx="42">
                  <c:v>-5425.6589000000004</c:v>
                </c:pt>
                <c:pt idx="43">
                  <c:v>-5425.6589000000004</c:v>
                </c:pt>
                <c:pt idx="44">
                  <c:v>-26566.427</c:v>
                </c:pt>
                <c:pt idx="45">
                  <c:v>-26566.427</c:v>
                </c:pt>
                <c:pt idx="46">
                  <c:v>-26566.427</c:v>
                </c:pt>
                <c:pt idx="47">
                  <c:v>-26566.427</c:v>
                </c:pt>
                <c:pt idx="48">
                  <c:v>-26566.427</c:v>
                </c:pt>
                <c:pt idx="49">
                  <c:v>-26847.183000000001</c:v>
                </c:pt>
                <c:pt idx="50">
                  <c:v>-26847.183000000001</c:v>
                </c:pt>
                <c:pt idx="51">
                  <c:v>-26847.183000000001</c:v>
                </c:pt>
                <c:pt idx="52">
                  <c:v>-26847.183000000001</c:v>
                </c:pt>
                <c:pt idx="53">
                  <c:v>-26847.183000000001</c:v>
                </c:pt>
                <c:pt idx="54">
                  <c:v>-28652.584299999999</c:v>
                </c:pt>
                <c:pt idx="55">
                  <c:v>-28652.584299999999</c:v>
                </c:pt>
                <c:pt idx="56">
                  <c:v>-28652.584299999999</c:v>
                </c:pt>
                <c:pt idx="57">
                  <c:v>-28652.584299999999</c:v>
                </c:pt>
                <c:pt idx="58">
                  <c:v>-28652.584299999999</c:v>
                </c:pt>
                <c:pt idx="59">
                  <c:v>-29721.192999999999</c:v>
                </c:pt>
                <c:pt idx="60">
                  <c:v>-29721.192999999999</c:v>
                </c:pt>
                <c:pt idx="61">
                  <c:v>-29721.192999999999</c:v>
                </c:pt>
                <c:pt idx="62">
                  <c:v>-29721.192999999999</c:v>
                </c:pt>
                <c:pt idx="63">
                  <c:v>-29721.192999999999</c:v>
                </c:pt>
                <c:pt idx="64">
                  <c:v>-28885.046200000001</c:v>
                </c:pt>
                <c:pt idx="65">
                  <c:v>-28885.046200000001</c:v>
                </c:pt>
                <c:pt idx="66">
                  <c:v>-28885.046200000001</c:v>
                </c:pt>
                <c:pt idx="67">
                  <c:v>-28885.046200000001</c:v>
                </c:pt>
                <c:pt idx="68">
                  <c:v>-28885.046200000001</c:v>
                </c:pt>
                <c:pt idx="69">
                  <c:v>-31058.352200000001</c:v>
                </c:pt>
                <c:pt idx="70">
                  <c:v>-31058.352200000001</c:v>
                </c:pt>
                <c:pt idx="71">
                  <c:v>-31058.352200000001</c:v>
                </c:pt>
                <c:pt idx="72">
                  <c:v>-31058.352200000001</c:v>
                </c:pt>
                <c:pt idx="73">
                  <c:v>-31014.038499999999</c:v>
                </c:pt>
                <c:pt idx="74">
                  <c:v>-29259.33</c:v>
                </c:pt>
                <c:pt idx="75">
                  <c:v>-29259.33</c:v>
                </c:pt>
                <c:pt idx="76">
                  <c:v>-29259.33</c:v>
                </c:pt>
                <c:pt idx="77">
                  <c:v>-29259.33</c:v>
                </c:pt>
                <c:pt idx="78">
                  <c:v>-29259.33</c:v>
                </c:pt>
                <c:pt idx="79">
                  <c:v>-29949.231199999998</c:v>
                </c:pt>
                <c:pt idx="80">
                  <c:v>-29949.231199999998</c:v>
                </c:pt>
                <c:pt idx="81">
                  <c:v>-29949.231199999998</c:v>
                </c:pt>
                <c:pt idx="82">
                  <c:v>-29949.231199999998</c:v>
                </c:pt>
                <c:pt idx="83">
                  <c:v>-29949.231199999998</c:v>
                </c:pt>
                <c:pt idx="84">
                  <c:v>-29949.231199999998</c:v>
                </c:pt>
                <c:pt idx="85">
                  <c:v>-29949.231199999998</c:v>
                </c:pt>
                <c:pt idx="86">
                  <c:v>-29949.231199999998</c:v>
                </c:pt>
                <c:pt idx="87">
                  <c:v>-29949.231199999998</c:v>
                </c:pt>
                <c:pt idx="88">
                  <c:v>-29949.231199999998</c:v>
                </c:pt>
                <c:pt idx="89">
                  <c:v>-30704.6535</c:v>
                </c:pt>
                <c:pt idx="90">
                  <c:v>-30704.6535</c:v>
                </c:pt>
                <c:pt idx="91">
                  <c:v>-30704.6535</c:v>
                </c:pt>
                <c:pt idx="92">
                  <c:v>-30704.6535</c:v>
                </c:pt>
                <c:pt idx="93">
                  <c:v>-30704.6535</c:v>
                </c:pt>
                <c:pt idx="94">
                  <c:v>-31620.843499999999</c:v>
                </c:pt>
                <c:pt idx="95">
                  <c:v>-31620.843499999999</c:v>
                </c:pt>
                <c:pt idx="96">
                  <c:v>-31620.843499999999</c:v>
                </c:pt>
                <c:pt idx="97">
                  <c:v>-31620.843499999999</c:v>
                </c:pt>
                <c:pt idx="98">
                  <c:v>-31620.843499999999</c:v>
                </c:pt>
                <c:pt idx="99">
                  <c:v>-31620.843499999999</c:v>
                </c:pt>
                <c:pt idx="100">
                  <c:v>-31620.843499999999</c:v>
                </c:pt>
                <c:pt idx="101">
                  <c:v>-31620.843499999999</c:v>
                </c:pt>
                <c:pt idx="102">
                  <c:v>-31620.843499999999</c:v>
                </c:pt>
                <c:pt idx="103">
                  <c:v>-31620.843499999999</c:v>
                </c:pt>
                <c:pt idx="104">
                  <c:v>-31235.833500000001</c:v>
                </c:pt>
                <c:pt idx="105">
                  <c:v>-31235.833500000001</c:v>
                </c:pt>
                <c:pt idx="106">
                  <c:v>-31235.833500000001</c:v>
                </c:pt>
                <c:pt idx="107">
                  <c:v>-31235.833500000001</c:v>
                </c:pt>
                <c:pt idx="108">
                  <c:v>-31235.833500000001</c:v>
                </c:pt>
                <c:pt idx="109">
                  <c:v>-31821.933700000001</c:v>
                </c:pt>
                <c:pt idx="110">
                  <c:v>-31821.933700000001</c:v>
                </c:pt>
                <c:pt idx="111">
                  <c:v>-31821.933700000001</c:v>
                </c:pt>
                <c:pt idx="112">
                  <c:v>-31821.933700000001</c:v>
                </c:pt>
                <c:pt idx="113">
                  <c:v>-31821.933700000001</c:v>
                </c:pt>
                <c:pt idx="114">
                  <c:v>-32041.886200000001</c:v>
                </c:pt>
                <c:pt idx="115">
                  <c:v>-32041.886200000001</c:v>
                </c:pt>
                <c:pt idx="116">
                  <c:v>-32041.886200000001</c:v>
                </c:pt>
                <c:pt idx="117">
                  <c:v>-32041.886200000001</c:v>
                </c:pt>
                <c:pt idx="118">
                  <c:v>-32041.886200000001</c:v>
                </c:pt>
                <c:pt idx="119">
                  <c:v>-32041.886200000001</c:v>
                </c:pt>
                <c:pt idx="120">
                  <c:v>-32041.886200000001</c:v>
                </c:pt>
                <c:pt idx="121">
                  <c:v>-32041.886200000001</c:v>
                </c:pt>
                <c:pt idx="122">
                  <c:v>-32041.886200000001</c:v>
                </c:pt>
                <c:pt idx="123">
                  <c:v>-32041.886200000001</c:v>
                </c:pt>
                <c:pt idx="124">
                  <c:v>-32290.786800000002</c:v>
                </c:pt>
                <c:pt idx="125">
                  <c:v>-32290.786800000002</c:v>
                </c:pt>
                <c:pt idx="126">
                  <c:v>-35436.976000000002</c:v>
                </c:pt>
                <c:pt idx="127">
                  <c:v>-15722.827499999999</c:v>
                </c:pt>
                <c:pt idx="128">
                  <c:v>-15722.827499999999</c:v>
                </c:pt>
                <c:pt idx="129">
                  <c:v>-15722.827499999999</c:v>
                </c:pt>
                <c:pt idx="130">
                  <c:v>-15722.827499999999</c:v>
                </c:pt>
                <c:pt idx="131">
                  <c:v>-15765.3375</c:v>
                </c:pt>
                <c:pt idx="132">
                  <c:v>-12212.353300000001</c:v>
                </c:pt>
                <c:pt idx="133">
                  <c:v>-12212.353300000001</c:v>
                </c:pt>
                <c:pt idx="134">
                  <c:v>-12212.353300000001</c:v>
                </c:pt>
                <c:pt idx="135">
                  <c:v>-12212.353300000001</c:v>
                </c:pt>
                <c:pt idx="136">
                  <c:v>-12212.353300000001</c:v>
                </c:pt>
                <c:pt idx="137">
                  <c:v>-17143.7971</c:v>
                </c:pt>
                <c:pt idx="138">
                  <c:v>-17143.7971</c:v>
                </c:pt>
                <c:pt idx="139">
                  <c:v>-17143.7971</c:v>
                </c:pt>
                <c:pt idx="140">
                  <c:v>-17143.7971</c:v>
                </c:pt>
                <c:pt idx="141">
                  <c:v>-17143.7971</c:v>
                </c:pt>
                <c:pt idx="142">
                  <c:v>-17899.732100000001</c:v>
                </c:pt>
                <c:pt idx="143">
                  <c:v>-17899.732100000001</c:v>
                </c:pt>
                <c:pt idx="144">
                  <c:v>-17899.732100000001</c:v>
                </c:pt>
                <c:pt idx="145">
                  <c:v>-17899.732100000001</c:v>
                </c:pt>
                <c:pt idx="146">
                  <c:v>-17899.732100000001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Bio!$Y$28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Bio!$Y$29:$Y$175</c:f>
              <c:numCache>
                <c:formatCode>#,##0_ ;[Red]\-#,##0\ </c:formatCode>
                <c:ptCount val="147"/>
                <c:pt idx="0">
                  <c:v>14745.912222999999</c:v>
                </c:pt>
                <c:pt idx="1">
                  <c:v>14736.721389</c:v>
                </c:pt>
                <c:pt idx="2">
                  <c:v>13312.941113999999</c:v>
                </c:pt>
                <c:pt idx="3">
                  <c:v>13305.424875999999</c:v>
                </c:pt>
                <c:pt idx="4">
                  <c:v>13311.184477999999</c:v>
                </c:pt>
                <c:pt idx="5">
                  <c:v>13303.447211999999</c:v>
                </c:pt>
                <c:pt idx="6">
                  <c:v>13312.849862999999</c:v>
                </c:pt>
                <c:pt idx="7">
                  <c:v>13317.216195000001</c:v>
                </c:pt>
                <c:pt idx="8">
                  <c:v>13317.216195000001</c:v>
                </c:pt>
                <c:pt idx="9">
                  <c:v>13301.346248</c:v>
                </c:pt>
                <c:pt idx="10">
                  <c:v>13870.928625</c:v>
                </c:pt>
                <c:pt idx="11">
                  <c:v>13953.63031</c:v>
                </c:pt>
                <c:pt idx="12">
                  <c:v>13955.877049999999</c:v>
                </c:pt>
                <c:pt idx="13">
                  <c:v>13955.877049999999</c:v>
                </c:pt>
                <c:pt idx="14">
                  <c:v>13959.629790999999</c:v>
                </c:pt>
                <c:pt idx="15">
                  <c:v>13966.016890999999</c:v>
                </c:pt>
                <c:pt idx="16">
                  <c:v>13973.516979</c:v>
                </c:pt>
                <c:pt idx="17">
                  <c:v>11579.379766</c:v>
                </c:pt>
                <c:pt idx="18">
                  <c:v>11587.424213</c:v>
                </c:pt>
                <c:pt idx="19">
                  <c:v>11592.474538</c:v>
                </c:pt>
                <c:pt idx="20">
                  <c:v>11592.024079999999</c:v>
                </c:pt>
                <c:pt idx="21">
                  <c:v>11589.060072</c:v>
                </c:pt>
                <c:pt idx="22">
                  <c:v>12934.358937000001</c:v>
                </c:pt>
                <c:pt idx="23">
                  <c:v>12936.215842</c:v>
                </c:pt>
                <c:pt idx="24">
                  <c:v>12930.405758000001</c:v>
                </c:pt>
                <c:pt idx="25">
                  <c:v>12930.57243</c:v>
                </c:pt>
                <c:pt idx="26">
                  <c:v>12927.279084</c:v>
                </c:pt>
                <c:pt idx="27">
                  <c:v>8026.6156339999998</c:v>
                </c:pt>
                <c:pt idx="28">
                  <c:v>8032.3634000000002</c:v>
                </c:pt>
                <c:pt idx="29">
                  <c:v>8023.7407679999997</c:v>
                </c:pt>
                <c:pt idx="30">
                  <c:v>8031.0322150000002</c:v>
                </c:pt>
                <c:pt idx="31">
                  <c:v>8025.2086060000001</c:v>
                </c:pt>
                <c:pt idx="32">
                  <c:v>9691.1405969999996</c:v>
                </c:pt>
                <c:pt idx="33">
                  <c:v>9699.1618670000007</c:v>
                </c:pt>
                <c:pt idx="34">
                  <c:v>9699.5219809999999</c:v>
                </c:pt>
                <c:pt idx="35">
                  <c:v>9698.3432529999991</c:v>
                </c:pt>
                <c:pt idx="36">
                  <c:v>9694.1827969999995</c:v>
                </c:pt>
                <c:pt idx="37">
                  <c:v>9704.4286749999992</c:v>
                </c:pt>
                <c:pt idx="38">
                  <c:v>9692.8927629999998</c:v>
                </c:pt>
                <c:pt idx="39">
                  <c:v>12680.576863</c:v>
                </c:pt>
                <c:pt idx="40">
                  <c:v>12666.729671999999</c:v>
                </c:pt>
                <c:pt idx="41">
                  <c:v>12685.755741000001</c:v>
                </c:pt>
                <c:pt idx="42">
                  <c:v>12675.239217</c:v>
                </c:pt>
                <c:pt idx="43">
                  <c:v>12671.706269</c:v>
                </c:pt>
                <c:pt idx="44">
                  <c:v>-21994.264911999999</c:v>
                </c:pt>
                <c:pt idx="45">
                  <c:v>-21997.109498999998</c:v>
                </c:pt>
                <c:pt idx="46">
                  <c:v>-21998.138751999999</c:v>
                </c:pt>
                <c:pt idx="47">
                  <c:v>-21997.306969000001</c:v>
                </c:pt>
                <c:pt idx="48">
                  <c:v>-21997.956352000001</c:v>
                </c:pt>
                <c:pt idx="49">
                  <c:v>-20824.147004999999</c:v>
                </c:pt>
                <c:pt idx="50">
                  <c:v>-20825.502533999999</c:v>
                </c:pt>
                <c:pt idx="51">
                  <c:v>-20826.166326999999</c:v>
                </c:pt>
                <c:pt idx="52">
                  <c:v>-20824.799371000001</c:v>
                </c:pt>
                <c:pt idx="53">
                  <c:v>-20826.937550999999</c:v>
                </c:pt>
                <c:pt idx="54">
                  <c:v>-21952.605321999999</c:v>
                </c:pt>
                <c:pt idx="55">
                  <c:v>-21954.283555999998</c:v>
                </c:pt>
                <c:pt idx="56">
                  <c:v>-21952.801640999998</c:v>
                </c:pt>
                <c:pt idx="57">
                  <c:v>-21951.357872</c:v>
                </c:pt>
                <c:pt idx="58">
                  <c:v>-21951.58135</c:v>
                </c:pt>
                <c:pt idx="59">
                  <c:v>-23214.177118</c:v>
                </c:pt>
                <c:pt idx="60">
                  <c:v>-23214.703079999999</c:v>
                </c:pt>
                <c:pt idx="61">
                  <c:v>-23212.624102000002</c:v>
                </c:pt>
                <c:pt idx="62">
                  <c:v>-23210.395122999998</c:v>
                </c:pt>
                <c:pt idx="63">
                  <c:v>-23211.486274999999</c:v>
                </c:pt>
                <c:pt idx="64">
                  <c:v>-22230.549745</c:v>
                </c:pt>
                <c:pt idx="65">
                  <c:v>-22228.103216</c:v>
                </c:pt>
                <c:pt idx="66">
                  <c:v>-22230.073488000002</c:v>
                </c:pt>
                <c:pt idx="67">
                  <c:v>-22228.476546999998</c:v>
                </c:pt>
                <c:pt idx="68">
                  <c:v>-22228.498484</c:v>
                </c:pt>
                <c:pt idx="69">
                  <c:v>-24152.610418</c:v>
                </c:pt>
                <c:pt idx="70">
                  <c:v>-24152.865849000002</c:v>
                </c:pt>
                <c:pt idx="71">
                  <c:v>-24151.581442999999</c:v>
                </c:pt>
                <c:pt idx="72">
                  <c:v>-24153.298037</c:v>
                </c:pt>
                <c:pt idx="73">
                  <c:v>-24109.196424000002</c:v>
                </c:pt>
                <c:pt idx="74">
                  <c:v>-22197.055335000001</c:v>
                </c:pt>
                <c:pt idx="75">
                  <c:v>-22196.561749</c:v>
                </c:pt>
                <c:pt idx="76">
                  <c:v>-22196.361148</c:v>
                </c:pt>
                <c:pt idx="77">
                  <c:v>-22197.987294999999</c:v>
                </c:pt>
                <c:pt idx="78">
                  <c:v>-22198.417389999999</c:v>
                </c:pt>
                <c:pt idx="79">
                  <c:v>-22697.260009000001</c:v>
                </c:pt>
                <c:pt idx="80">
                  <c:v>-22698.840619999999</c:v>
                </c:pt>
                <c:pt idx="81">
                  <c:v>-22700.539231999999</c:v>
                </c:pt>
                <c:pt idx="82">
                  <c:v>-22698.626006999999</c:v>
                </c:pt>
                <c:pt idx="83">
                  <c:v>-22699.788765000001</c:v>
                </c:pt>
                <c:pt idx="84">
                  <c:v>-22695.640888999998</c:v>
                </c:pt>
                <c:pt idx="85">
                  <c:v>-22698.030298000001</c:v>
                </c:pt>
                <c:pt idx="86">
                  <c:v>-22697.435711999999</c:v>
                </c:pt>
                <c:pt idx="87">
                  <c:v>-22699.915121000002</c:v>
                </c:pt>
                <c:pt idx="88">
                  <c:v>-22699.915121000002</c:v>
                </c:pt>
                <c:pt idx="89">
                  <c:v>-23705.676353999999</c:v>
                </c:pt>
                <c:pt idx="90">
                  <c:v>-23707.245842</c:v>
                </c:pt>
                <c:pt idx="91">
                  <c:v>-23706.917942</c:v>
                </c:pt>
                <c:pt idx="92">
                  <c:v>-23706.974644000002</c:v>
                </c:pt>
                <c:pt idx="93">
                  <c:v>-23710.349286000001</c:v>
                </c:pt>
                <c:pt idx="94">
                  <c:v>-24565.824354</c:v>
                </c:pt>
                <c:pt idx="95">
                  <c:v>-24567.873331999999</c:v>
                </c:pt>
                <c:pt idx="96">
                  <c:v>-24565.706985000001</c:v>
                </c:pt>
                <c:pt idx="97">
                  <c:v>-24568.106533999999</c:v>
                </c:pt>
                <c:pt idx="98">
                  <c:v>-24565.976458000001</c:v>
                </c:pt>
                <c:pt idx="99">
                  <c:v>-24563.985159</c:v>
                </c:pt>
                <c:pt idx="100">
                  <c:v>-24567.459030000002</c:v>
                </c:pt>
                <c:pt idx="101">
                  <c:v>-24565.873521000001</c:v>
                </c:pt>
                <c:pt idx="102">
                  <c:v>-24566.419783000001</c:v>
                </c:pt>
                <c:pt idx="103">
                  <c:v>-24562.738706</c:v>
                </c:pt>
                <c:pt idx="104">
                  <c:v>-24939.768929999998</c:v>
                </c:pt>
                <c:pt idx="105">
                  <c:v>-24937.224324999999</c:v>
                </c:pt>
                <c:pt idx="106">
                  <c:v>-24935.546456</c:v>
                </c:pt>
                <c:pt idx="107">
                  <c:v>-24935.919333000002</c:v>
                </c:pt>
                <c:pt idx="108">
                  <c:v>-24937.00706</c:v>
                </c:pt>
                <c:pt idx="109">
                  <c:v>-25806.790864999999</c:v>
                </c:pt>
                <c:pt idx="110">
                  <c:v>-25806.111700000001</c:v>
                </c:pt>
                <c:pt idx="111">
                  <c:v>-25805.220631</c:v>
                </c:pt>
                <c:pt idx="112">
                  <c:v>-25806.515470999999</c:v>
                </c:pt>
                <c:pt idx="113">
                  <c:v>-25807.063031999998</c:v>
                </c:pt>
                <c:pt idx="114">
                  <c:v>-26209.572691000001</c:v>
                </c:pt>
                <c:pt idx="115">
                  <c:v>-26206.519314000001</c:v>
                </c:pt>
                <c:pt idx="116">
                  <c:v>-26208.709938</c:v>
                </c:pt>
                <c:pt idx="117">
                  <c:v>-26206.531708999999</c:v>
                </c:pt>
                <c:pt idx="118">
                  <c:v>-26210.041968000001</c:v>
                </c:pt>
                <c:pt idx="119">
                  <c:v>-26205.876340999999</c:v>
                </c:pt>
                <c:pt idx="120">
                  <c:v>-26207.698937000001</c:v>
                </c:pt>
                <c:pt idx="121">
                  <c:v>-26209.914592000001</c:v>
                </c:pt>
                <c:pt idx="122">
                  <c:v>-26210.226653000002</c:v>
                </c:pt>
                <c:pt idx="123">
                  <c:v>-26206.793344999998</c:v>
                </c:pt>
                <c:pt idx="124">
                  <c:v>-26579.569887000001</c:v>
                </c:pt>
                <c:pt idx="125">
                  <c:v>-26580.653182999999</c:v>
                </c:pt>
                <c:pt idx="126">
                  <c:v>-27786.756991999999</c:v>
                </c:pt>
                <c:pt idx="127">
                  <c:v>2099.5057419999998</c:v>
                </c:pt>
                <c:pt idx="128">
                  <c:v>2103.2146280000002</c:v>
                </c:pt>
                <c:pt idx="129">
                  <c:v>2097.59971</c:v>
                </c:pt>
                <c:pt idx="130">
                  <c:v>2092.1773659999999</c:v>
                </c:pt>
                <c:pt idx="131">
                  <c:v>2056.5894389999999</c:v>
                </c:pt>
                <c:pt idx="132">
                  <c:v>7168.0837469999997</c:v>
                </c:pt>
                <c:pt idx="133">
                  <c:v>7178.940004</c:v>
                </c:pt>
                <c:pt idx="134">
                  <c:v>7178.7798329999996</c:v>
                </c:pt>
                <c:pt idx="135">
                  <c:v>7178.7798329999996</c:v>
                </c:pt>
                <c:pt idx="136">
                  <c:v>7177.901304</c:v>
                </c:pt>
                <c:pt idx="137">
                  <c:v>-705.92566799999997</c:v>
                </c:pt>
                <c:pt idx="138">
                  <c:v>-701.58209999999997</c:v>
                </c:pt>
                <c:pt idx="139">
                  <c:v>-703.39149699999996</c:v>
                </c:pt>
                <c:pt idx="140">
                  <c:v>-703.15508299999999</c:v>
                </c:pt>
                <c:pt idx="141">
                  <c:v>-704.20171500000004</c:v>
                </c:pt>
                <c:pt idx="142">
                  <c:v>-1686.6619700000001</c:v>
                </c:pt>
                <c:pt idx="143">
                  <c:v>-1689.7203790000001</c:v>
                </c:pt>
                <c:pt idx="144">
                  <c:v>-1696.975915</c:v>
                </c:pt>
                <c:pt idx="145">
                  <c:v>-1693.006312</c:v>
                </c:pt>
                <c:pt idx="146">
                  <c:v>-1698.04036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88104"/>
        <c:axId val="185185752"/>
      </c:lineChart>
      <c:dateAx>
        <c:axId val="1851826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83400"/>
        <c:crosses val="autoZero"/>
        <c:auto val="1"/>
        <c:lblOffset val="100"/>
        <c:baseTimeUnit val="days"/>
      </c:dateAx>
      <c:valAx>
        <c:axId val="18518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82616"/>
        <c:crosses val="autoZero"/>
        <c:crossBetween val="between"/>
      </c:valAx>
      <c:valAx>
        <c:axId val="185185752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88104"/>
        <c:crosses val="max"/>
        <c:crossBetween val="between"/>
      </c:valAx>
      <c:dateAx>
        <c:axId val="18518810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8518575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MAE!$C$1</c:f>
              <c:strCache>
                <c:ptCount val="1"/>
                <c:pt idx="0">
                  <c:v>MarketCap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MAE!$A$2:$A$66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43812</c:v>
                </c:pt>
              </c:numCache>
            </c:numRef>
          </c:cat>
          <c:val>
            <c:numRef>
              <c:f>MAE!$C$2:$C$66</c:f>
              <c:numCache>
                <c:formatCode>_-* #,##0_-;\-* #,##0_-;_-* "-"??_-;_-@_-</c:formatCode>
                <c:ptCount val="65"/>
                <c:pt idx="0">
                  <c:v>397216.04</c:v>
                </c:pt>
                <c:pt idx="1">
                  <c:v>369729.98</c:v>
                </c:pt>
                <c:pt idx="2">
                  <c:v>397520.31</c:v>
                </c:pt>
                <c:pt idx="3">
                  <c:v>406945.85</c:v>
                </c:pt>
                <c:pt idx="4">
                  <c:v>407849.32</c:v>
                </c:pt>
                <c:pt idx="5">
                  <c:v>384536.58</c:v>
                </c:pt>
                <c:pt idx="6">
                  <c:v>387095.35</c:v>
                </c:pt>
                <c:pt idx="7">
                  <c:v>394898.18</c:v>
                </c:pt>
                <c:pt idx="8">
                  <c:v>418501.62</c:v>
                </c:pt>
                <c:pt idx="9">
                  <c:v>424609.28000000003</c:v>
                </c:pt>
                <c:pt idx="10">
                  <c:v>442058.87</c:v>
                </c:pt>
                <c:pt idx="11">
                  <c:v>463702.54</c:v>
                </c:pt>
                <c:pt idx="12">
                  <c:v>453476.71</c:v>
                </c:pt>
                <c:pt idx="13">
                  <c:v>459118.82</c:v>
                </c:pt>
                <c:pt idx="14">
                  <c:v>436539.34</c:v>
                </c:pt>
                <c:pt idx="15">
                  <c:v>406363.54</c:v>
                </c:pt>
                <c:pt idx="16">
                  <c:v>412566.02</c:v>
                </c:pt>
                <c:pt idx="17">
                  <c:v>424099.6</c:v>
                </c:pt>
                <c:pt idx="18">
                  <c:v>444662.27</c:v>
                </c:pt>
                <c:pt idx="19">
                  <c:v>448829.2</c:v>
                </c:pt>
                <c:pt idx="20">
                  <c:v>463586.05</c:v>
                </c:pt>
                <c:pt idx="21">
                  <c:v>477465.49</c:v>
                </c:pt>
                <c:pt idx="22">
                  <c:v>496605.01</c:v>
                </c:pt>
                <c:pt idx="23">
                  <c:v>491080.71</c:v>
                </c:pt>
                <c:pt idx="24">
                  <c:v>490741.58</c:v>
                </c:pt>
                <c:pt idx="25">
                  <c:v>493162.79</c:v>
                </c:pt>
                <c:pt idx="26">
                  <c:v>509442.91</c:v>
                </c:pt>
                <c:pt idx="27">
                  <c:v>523907.06</c:v>
                </c:pt>
                <c:pt idx="28">
                  <c:v>512404.88</c:v>
                </c:pt>
                <c:pt idx="29">
                  <c:v>563564.96</c:v>
                </c:pt>
                <c:pt idx="30">
                  <c:v>544538.97</c:v>
                </c:pt>
                <c:pt idx="31">
                  <c:v>560448.5</c:v>
                </c:pt>
                <c:pt idx="32">
                  <c:v>514113.64</c:v>
                </c:pt>
                <c:pt idx="33">
                  <c:v>557513.67000000004</c:v>
                </c:pt>
                <c:pt idx="34">
                  <c:v>501696.43</c:v>
                </c:pt>
                <c:pt idx="35">
                  <c:v>499795.15</c:v>
                </c:pt>
                <c:pt idx="36">
                  <c:v>530028.67000000004</c:v>
                </c:pt>
                <c:pt idx="37">
                  <c:v>568743.01</c:v>
                </c:pt>
                <c:pt idx="38">
                  <c:v>510274.29</c:v>
                </c:pt>
                <c:pt idx="39">
                  <c:v>533217.85</c:v>
                </c:pt>
                <c:pt idx="40">
                  <c:v>512381.51</c:v>
                </c:pt>
                <c:pt idx="41">
                  <c:v>519374.82</c:v>
                </c:pt>
                <c:pt idx="42">
                  <c:v>544934.29</c:v>
                </c:pt>
                <c:pt idx="43">
                  <c:v>571133.24</c:v>
                </c:pt>
                <c:pt idx="44">
                  <c:v>542626.68000000005</c:v>
                </c:pt>
                <c:pt idx="45">
                  <c:v>540221.01</c:v>
                </c:pt>
                <c:pt idx="46">
                  <c:v>571666.55000000005</c:v>
                </c:pt>
                <c:pt idx="47">
                  <c:v>638439.36</c:v>
                </c:pt>
                <c:pt idx="48">
                  <c:v>634924.16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MAE!$D$1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MAE!$A$2:$A$66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43812</c:v>
                </c:pt>
              </c:numCache>
            </c:numRef>
          </c:cat>
          <c:val>
            <c:numRef>
              <c:f>MAE!$D$2:$D$66</c:f>
              <c:numCache>
                <c:formatCode>_-* #,##0_-;\-* #,##0_-;_-* "-"??_-;_-@_-</c:formatCode>
                <c:ptCount val="65"/>
                <c:pt idx="0">
                  <c:v>100053.579707</c:v>
                </c:pt>
                <c:pt idx="1">
                  <c:v>103050.51902399999</c:v>
                </c:pt>
                <c:pt idx="2">
                  <c:v>102508.49447000001</c:v>
                </c:pt>
                <c:pt idx="3">
                  <c:v>103407.314627</c:v>
                </c:pt>
                <c:pt idx="4">
                  <c:v>106096.202238</c:v>
                </c:pt>
                <c:pt idx="5">
                  <c:v>106170.472035</c:v>
                </c:pt>
                <c:pt idx="6">
                  <c:v>107333.024422</c:v>
                </c:pt>
                <c:pt idx="7">
                  <c:v>109099.540515</c:v>
                </c:pt>
                <c:pt idx="8">
                  <c:v>110032.52223</c:v>
                </c:pt>
                <c:pt idx="9">
                  <c:v>111927.778584</c:v>
                </c:pt>
                <c:pt idx="10">
                  <c:v>112088.876921</c:v>
                </c:pt>
                <c:pt idx="11">
                  <c:v>111569.433479</c:v>
                </c:pt>
                <c:pt idx="12">
                  <c:v>115068.711518</c:v>
                </c:pt>
                <c:pt idx="13">
                  <c:v>115003.678373</c:v>
                </c:pt>
                <c:pt idx="14">
                  <c:v>115431.11093</c:v>
                </c:pt>
                <c:pt idx="15">
                  <c:v>117176.22975300001</c:v>
                </c:pt>
                <c:pt idx="16">
                  <c:v>117402.93584799999</c:v>
                </c:pt>
                <c:pt idx="17">
                  <c:v>112099.22419399999</c:v>
                </c:pt>
                <c:pt idx="18">
                  <c:v>113702.899334</c:v>
                </c:pt>
                <c:pt idx="19">
                  <c:v>113933.308038</c:v>
                </c:pt>
                <c:pt idx="20">
                  <c:v>115090.88327799999</c:v>
                </c:pt>
                <c:pt idx="21">
                  <c:v>115780.45407399999</c:v>
                </c:pt>
                <c:pt idx="22">
                  <c:v>116079.67492400001</c:v>
                </c:pt>
                <c:pt idx="23">
                  <c:v>117590.53587199999</c:v>
                </c:pt>
                <c:pt idx="24">
                  <c:v>117594.342903</c:v>
                </c:pt>
                <c:pt idx="25">
                  <c:v>117859.858008</c:v>
                </c:pt>
                <c:pt idx="26">
                  <c:v>119714.29661200001</c:v>
                </c:pt>
                <c:pt idx="27">
                  <c:v>119993.743116</c:v>
                </c:pt>
                <c:pt idx="28">
                  <c:v>119999.848722</c:v>
                </c:pt>
                <c:pt idx="29">
                  <c:v>123559.995232</c:v>
                </c:pt>
                <c:pt idx="30">
                  <c:v>124760.48781399999</c:v>
                </c:pt>
                <c:pt idx="31">
                  <c:v>124799.291429</c:v>
                </c:pt>
                <c:pt idx="32">
                  <c:v>118511.40104899999</c:v>
                </c:pt>
                <c:pt idx="33">
                  <c:v>119028.90085200001</c:v>
                </c:pt>
                <c:pt idx="34">
                  <c:v>114912.41948700001</c:v>
                </c:pt>
                <c:pt idx="35">
                  <c:v>113721.255724</c:v>
                </c:pt>
                <c:pt idx="36">
                  <c:v>114340.87259499999</c:v>
                </c:pt>
                <c:pt idx="37">
                  <c:v>114293.022742</c:v>
                </c:pt>
                <c:pt idx="38">
                  <c:v>115590.19678300001</c:v>
                </c:pt>
                <c:pt idx="39">
                  <c:v>115807.792956</c:v>
                </c:pt>
                <c:pt idx="40">
                  <c:v>116164.28013100001</c:v>
                </c:pt>
                <c:pt idx="41">
                  <c:v>116409.04952099999</c:v>
                </c:pt>
                <c:pt idx="42">
                  <c:v>117110.92069100001</c:v>
                </c:pt>
                <c:pt idx="43">
                  <c:v>117564.000828</c:v>
                </c:pt>
                <c:pt idx="44">
                  <c:v>118413.283438</c:v>
                </c:pt>
                <c:pt idx="45">
                  <c:v>118536.742508</c:v>
                </c:pt>
                <c:pt idx="46">
                  <c:v>118511.96775900001</c:v>
                </c:pt>
                <c:pt idx="47">
                  <c:v>122867.94271800001</c:v>
                </c:pt>
                <c:pt idx="48">
                  <c:v>122980.425846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5703960"/>
        <c:axId val="745710232"/>
      </c:lineChart>
      <c:lineChart>
        <c:grouping val="standard"/>
        <c:varyColors val="0"/>
        <c:ser>
          <c:idx val="3"/>
          <c:order val="2"/>
          <c:tx>
            <c:strRef>
              <c:f>MAE!$E$1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MAE!$A$2:$A$66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43812</c:v>
                </c:pt>
              </c:numCache>
            </c:numRef>
          </c:cat>
          <c:val>
            <c:numRef>
              <c:f>MAE!$E$2:$E$66</c:f>
              <c:numCache>
                <c:formatCode>_-* #,##0_-;\-* #,##0_-;_-* "-"??_-;_-@_-</c:formatCode>
                <c:ptCount val="65"/>
                <c:pt idx="0">
                  <c:v>10178.935600000001</c:v>
                </c:pt>
                <c:pt idx="1">
                  <c:v>9776.6828999999998</c:v>
                </c:pt>
                <c:pt idx="2">
                  <c:v>10231.650600000001</c:v>
                </c:pt>
                <c:pt idx="3">
                  <c:v>9898.4294000000009</c:v>
                </c:pt>
                <c:pt idx="4">
                  <c:v>9208.8426999999992</c:v>
                </c:pt>
                <c:pt idx="5">
                  <c:v>9196.4959999999992</c:v>
                </c:pt>
                <c:pt idx="6">
                  <c:v>9223.6592999999993</c:v>
                </c:pt>
                <c:pt idx="7">
                  <c:v>8655.4737000000005</c:v>
                </c:pt>
                <c:pt idx="8">
                  <c:v>7628.5082000000002</c:v>
                </c:pt>
                <c:pt idx="9">
                  <c:v>7941.4052000000001</c:v>
                </c:pt>
                <c:pt idx="10">
                  <c:v>7979.6216999999997</c:v>
                </c:pt>
                <c:pt idx="11">
                  <c:v>9016.6682000000001</c:v>
                </c:pt>
                <c:pt idx="12">
                  <c:v>9210.9290999999994</c:v>
                </c:pt>
                <c:pt idx="13">
                  <c:v>9180.3313999999991</c:v>
                </c:pt>
                <c:pt idx="14">
                  <c:v>8487.1764999999996</c:v>
                </c:pt>
                <c:pt idx="15">
                  <c:v>8772.1597999999994</c:v>
                </c:pt>
                <c:pt idx="16">
                  <c:v>9260.2618999999995</c:v>
                </c:pt>
                <c:pt idx="17">
                  <c:v>8518.3732</c:v>
                </c:pt>
                <c:pt idx="18">
                  <c:v>9367.2412000000004</c:v>
                </c:pt>
                <c:pt idx="19">
                  <c:v>8476.4146000000001</c:v>
                </c:pt>
                <c:pt idx="20">
                  <c:v>8828.5905999999995</c:v>
                </c:pt>
                <c:pt idx="21">
                  <c:v>9181.9475999999995</c:v>
                </c:pt>
                <c:pt idx="22">
                  <c:v>9464.1056000000008</c:v>
                </c:pt>
                <c:pt idx="23">
                  <c:v>8998.8947000000007</c:v>
                </c:pt>
                <c:pt idx="24">
                  <c:v>10112.2381</c:v>
                </c:pt>
                <c:pt idx="25">
                  <c:v>10315.599</c:v>
                </c:pt>
                <c:pt idx="26">
                  <c:v>11955.5638</c:v>
                </c:pt>
                <c:pt idx="27">
                  <c:v>13572.785900000001</c:v>
                </c:pt>
                <c:pt idx="28">
                  <c:v>13090.041800000001</c:v>
                </c:pt>
                <c:pt idx="29">
                  <c:v>11032.392099999999</c:v>
                </c:pt>
                <c:pt idx="30">
                  <c:v>7765.2408999999998</c:v>
                </c:pt>
                <c:pt idx="31">
                  <c:v>13961.4653</c:v>
                </c:pt>
                <c:pt idx="32">
                  <c:v>12511.039699999999</c:v>
                </c:pt>
                <c:pt idx="33">
                  <c:v>12114.5291</c:v>
                </c:pt>
                <c:pt idx="34">
                  <c:v>10586.330599999999</c:v>
                </c:pt>
                <c:pt idx="35">
                  <c:v>12740.1926</c:v>
                </c:pt>
                <c:pt idx="36">
                  <c:v>9802.1911</c:v>
                </c:pt>
                <c:pt idx="37">
                  <c:v>6636.8351000000002</c:v>
                </c:pt>
                <c:pt idx="38">
                  <c:v>7433.7340999999997</c:v>
                </c:pt>
                <c:pt idx="39">
                  <c:v>9708.0023999999994</c:v>
                </c:pt>
                <c:pt idx="40">
                  <c:v>-4845.0748000000003</c:v>
                </c:pt>
                <c:pt idx="41">
                  <c:v>1949.8035</c:v>
                </c:pt>
                <c:pt idx="42">
                  <c:v>361.60449999999997</c:v>
                </c:pt>
                <c:pt idx="43">
                  <c:v>2734.8977</c:v>
                </c:pt>
                <c:pt idx="44">
                  <c:v>2729.0041000000001</c:v>
                </c:pt>
                <c:pt idx="45">
                  <c:v>3267.5481</c:v>
                </c:pt>
                <c:pt idx="46">
                  <c:v>2766.1948000000002</c:v>
                </c:pt>
                <c:pt idx="47">
                  <c:v>10107.4023</c:v>
                </c:pt>
                <c:pt idx="48">
                  <c:v>9094.3199000000004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MAE!$F$1</c:f>
              <c:strCache>
                <c:ptCount val="1"/>
                <c:pt idx="0">
                  <c:v>Forward
Earnings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MAE!$A$2:$A$66</c:f>
              <c:numCache>
                <c:formatCode>m/d/yyyy</c:formatCode>
                <c:ptCount val="65"/>
                <c:pt idx="0">
                  <c:v>42247</c:v>
                </c:pt>
                <c:pt idx="1">
                  <c:v>42277</c:v>
                </c:pt>
                <c:pt idx="2">
                  <c:v>42307</c:v>
                </c:pt>
                <c:pt idx="3">
                  <c:v>42338</c:v>
                </c:pt>
                <c:pt idx="4">
                  <c:v>42369</c:v>
                </c:pt>
                <c:pt idx="5">
                  <c:v>42398</c:v>
                </c:pt>
                <c:pt idx="6">
                  <c:v>42429</c:v>
                </c:pt>
                <c:pt idx="7">
                  <c:v>42460</c:v>
                </c:pt>
                <c:pt idx="8">
                  <c:v>42489</c:v>
                </c:pt>
                <c:pt idx="9">
                  <c:v>42521</c:v>
                </c:pt>
                <c:pt idx="10">
                  <c:v>42551</c:v>
                </c:pt>
                <c:pt idx="11">
                  <c:v>42580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42734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42853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43007</c:v>
                </c:pt>
                <c:pt idx="26">
                  <c:v>43039</c:v>
                </c:pt>
                <c:pt idx="27">
                  <c:v>43069</c:v>
                </c:pt>
                <c:pt idx="28">
                  <c:v>43098</c:v>
                </c:pt>
                <c:pt idx="29">
                  <c:v>43131</c:v>
                </c:pt>
                <c:pt idx="30">
                  <c:v>43159</c:v>
                </c:pt>
                <c:pt idx="31">
                  <c:v>43189</c:v>
                </c:pt>
                <c:pt idx="32">
                  <c:v>43220</c:v>
                </c:pt>
                <c:pt idx="33">
                  <c:v>43251</c:v>
                </c:pt>
                <c:pt idx="34">
                  <c:v>43280</c:v>
                </c:pt>
                <c:pt idx="35">
                  <c:v>43286</c:v>
                </c:pt>
                <c:pt idx="36">
                  <c:v>43343</c:v>
                </c:pt>
                <c:pt idx="37">
                  <c:v>43371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43553</c:v>
                </c:pt>
                <c:pt idx="44">
                  <c:v>43585</c:v>
                </c:pt>
                <c:pt idx="45">
                  <c:v>43616</c:v>
                </c:pt>
                <c:pt idx="46">
                  <c:v>43627</c:v>
                </c:pt>
                <c:pt idx="47">
                  <c:v>43798</c:v>
                </c:pt>
                <c:pt idx="48">
                  <c:v>43812</c:v>
                </c:pt>
              </c:numCache>
            </c:numRef>
          </c:cat>
          <c:val>
            <c:numRef>
              <c:f>MAE!$F$2:$F$66</c:f>
              <c:numCache>
                <c:formatCode>_-* #,##0_-;\-* #,##0_-;_-* "-"??_-;_-@_-</c:formatCode>
                <c:ptCount val="65"/>
                <c:pt idx="0">
                  <c:v>20347.481233999999</c:v>
                </c:pt>
                <c:pt idx="1">
                  <c:v>20353.760144</c:v>
                </c:pt>
                <c:pt idx="2">
                  <c:v>20326.185661</c:v>
                </c:pt>
                <c:pt idx="3">
                  <c:v>20551.401696000001</c:v>
                </c:pt>
                <c:pt idx="4">
                  <c:v>20432.90252</c:v>
                </c:pt>
                <c:pt idx="5">
                  <c:v>20446.191339000001</c:v>
                </c:pt>
                <c:pt idx="6">
                  <c:v>21346.579136</c:v>
                </c:pt>
                <c:pt idx="7">
                  <c:v>20754.631012999998</c:v>
                </c:pt>
                <c:pt idx="8">
                  <c:v>20500.446217000001</c:v>
                </c:pt>
                <c:pt idx="9">
                  <c:v>20801.196298999999</c:v>
                </c:pt>
                <c:pt idx="10">
                  <c:v>21528.472429000001</c:v>
                </c:pt>
                <c:pt idx="11">
                  <c:v>21546.662561000001</c:v>
                </c:pt>
                <c:pt idx="12">
                  <c:v>21961.146762</c:v>
                </c:pt>
                <c:pt idx="13">
                  <c:v>21780.761455</c:v>
                </c:pt>
                <c:pt idx="14">
                  <c:v>22250.44514</c:v>
                </c:pt>
                <c:pt idx="15">
                  <c:v>21339.190392</c:v>
                </c:pt>
                <c:pt idx="16">
                  <c:v>21107.887723</c:v>
                </c:pt>
                <c:pt idx="17">
                  <c:v>21103.804993999998</c:v>
                </c:pt>
                <c:pt idx="18">
                  <c:v>21951.342068999998</c:v>
                </c:pt>
                <c:pt idx="19">
                  <c:v>21190.050521000001</c:v>
                </c:pt>
                <c:pt idx="20">
                  <c:v>21116.289993999999</c:v>
                </c:pt>
                <c:pt idx="21">
                  <c:v>21448.189908</c:v>
                </c:pt>
                <c:pt idx="22">
                  <c:v>21602.833256999998</c:v>
                </c:pt>
                <c:pt idx="23">
                  <c:v>20864.728642999999</c:v>
                </c:pt>
                <c:pt idx="24">
                  <c:v>21548.795924999999</c:v>
                </c:pt>
                <c:pt idx="25">
                  <c:v>21620.668644000001</c:v>
                </c:pt>
                <c:pt idx="26">
                  <c:v>22118.5645</c:v>
                </c:pt>
                <c:pt idx="27">
                  <c:v>22798.367689999999</c:v>
                </c:pt>
                <c:pt idx="28">
                  <c:v>22285.586374999999</c:v>
                </c:pt>
                <c:pt idx="29">
                  <c:v>23187.270387</c:v>
                </c:pt>
                <c:pt idx="30">
                  <c:v>21031.308293999999</c:v>
                </c:pt>
                <c:pt idx="31">
                  <c:v>25169.009708000001</c:v>
                </c:pt>
                <c:pt idx="32">
                  <c:v>23212.41606</c:v>
                </c:pt>
                <c:pt idx="33">
                  <c:v>23868.107840000001</c:v>
                </c:pt>
                <c:pt idx="34">
                  <c:v>22100.610434999999</c:v>
                </c:pt>
                <c:pt idx="35">
                  <c:v>23831.944905</c:v>
                </c:pt>
                <c:pt idx="36">
                  <c:v>19727.167506000002</c:v>
                </c:pt>
                <c:pt idx="37">
                  <c:v>16566.210454</c:v>
                </c:pt>
                <c:pt idx="38">
                  <c:v>17165.330136</c:v>
                </c:pt>
                <c:pt idx="39">
                  <c:v>19060.321055</c:v>
                </c:pt>
                <c:pt idx="40">
                  <c:v>5643.2829160000001</c:v>
                </c:pt>
                <c:pt idx="41">
                  <c:v>12589.298349000001</c:v>
                </c:pt>
                <c:pt idx="42">
                  <c:v>13372.431669</c:v>
                </c:pt>
                <c:pt idx="43">
                  <c:v>15904.724775999999</c:v>
                </c:pt>
                <c:pt idx="44">
                  <c:v>15328.166377</c:v>
                </c:pt>
                <c:pt idx="45">
                  <c:v>16590.919064000002</c:v>
                </c:pt>
                <c:pt idx="46">
                  <c:v>16574.563979999999</c:v>
                </c:pt>
                <c:pt idx="47">
                  <c:v>24095.442941000001</c:v>
                </c:pt>
                <c:pt idx="48">
                  <c:v>22801.023493000001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5712192"/>
        <c:axId val="745704744"/>
      </c:lineChart>
      <c:dateAx>
        <c:axId val="74570396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10232"/>
        <c:crosses val="autoZero"/>
        <c:auto val="1"/>
        <c:lblOffset val="100"/>
        <c:baseTimeUnit val="days"/>
      </c:dateAx>
      <c:valAx>
        <c:axId val="74571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03960"/>
        <c:crosses val="autoZero"/>
        <c:crossBetween val="between"/>
      </c:valAx>
      <c:valAx>
        <c:axId val="74570474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12192"/>
        <c:crosses val="max"/>
        <c:crossBetween val="between"/>
      </c:valAx>
      <c:dateAx>
        <c:axId val="74571219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4570474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80961</xdr:rowOff>
    </xdr:from>
    <xdr:to>
      <xdr:col>20</xdr:col>
      <xdr:colOff>447675</xdr:colOff>
      <xdr:row>26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19049</xdr:colOff>
      <xdr:row>0</xdr:row>
      <xdr:rowOff>90486</xdr:rowOff>
    </xdr:from>
    <xdr:to>
      <xdr:col>34</xdr:col>
      <xdr:colOff>171449</xdr:colOff>
      <xdr:row>26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1"/>
  <sheetViews>
    <sheetView topLeftCell="A19" workbookViewId="0">
      <selection activeCell="H55" sqref="H55"/>
    </sheetView>
  </sheetViews>
  <sheetFormatPr defaultRowHeight="12" x14ac:dyDescent="0.2"/>
  <cols>
    <col min="1" max="1" width="39.42578125" style="5" bestFit="1" customWidth="1"/>
    <col min="2" max="2" width="10.42578125" style="5" bestFit="1" customWidth="1"/>
    <col min="3" max="3" width="10.42578125" style="5" customWidth="1"/>
    <col min="4" max="4" width="11.140625" style="5" bestFit="1" customWidth="1"/>
    <col min="5" max="7" width="10.42578125" style="5" customWidth="1"/>
    <col min="8" max="8" width="11.42578125" style="5" bestFit="1" customWidth="1"/>
    <col min="9" max="9" width="7.5703125" style="5" bestFit="1" customWidth="1"/>
    <col min="10" max="10" width="10.5703125" style="5" bestFit="1" customWidth="1"/>
    <col min="11" max="11" width="10.42578125" style="5" bestFit="1" customWidth="1"/>
    <col min="12" max="12" width="10.5703125" style="5" bestFit="1" customWidth="1"/>
    <col min="13" max="13" width="8.7109375" style="5" bestFit="1" customWidth="1"/>
    <col min="14" max="14" width="6.85546875" style="5" bestFit="1" customWidth="1"/>
    <col min="15" max="15" width="10.42578125" style="5" bestFit="1" customWidth="1"/>
    <col min="16" max="16" width="10.42578125" style="5" customWidth="1"/>
    <col min="17" max="17" width="10.42578125" style="5" bestFit="1" customWidth="1"/>
    <col min="18" max="18" width="8.7109375" style="5" bestFit="1" customWidth="1"/>
    <col min="19" max="20" width="9.140625" style="5"/>
    <col min="21" max="21" width="10.42578125" style="5" bestFit="1" customWidth="1"/>
    <col min="22" max="22" width="10.42578125" style="5" customWidth="1"/>
    <col min="23" max="25" width="10.42578125" style="5" bestFit="1" customWidth="1"/>
    <col min="26" max="26" width="12.5703125" style="5" bestFit="1" customWidth="1"/>
    <col min="27" max="27" width="10.42578125" style="5" bestFit="1" customWidth="1"/>
    <col min="28" max="16384" width="9.140625" style="5"/>
  </cols>
  <sheetData>
    <row r="1" spans="1:27" x14ac:dyDescent="0.2">
      <c r="B1" s="7">
        <v>43447</v>
      </c>
      <c r="C1" s="7">
        <v>43458</v>
      </c>
      <c r="D1" s="7">
        <v>43812</v>
      </c>
      <c r="E1" s="7">
        <v>43447</v>
      </c>
      <c r="F1" s="7">
        <v>43458</v>
      </c>
      <c r="G1" s="7">
        <v>43812</v>
      </c>
      <c r="H1" s="7" t="s">
        <v>14</v>
      </c>
      <c r="I1" s="7"/>
      <c r="J1" s="7">
        <v>43447</v>
      </c>
      <c r="K1" s="7">
        <v>43458</v>
      </c>
      <c r="L1" s="7">
        <v>43812</v>
      </c>
      <c r="M1" s="5" t="s">
        <v>15</v>
      </c>
      <c r="O1" s="7">
        <v>43447</v>
      </c>
      <c r="P1" s="7">
        <v>43458</v>
      </c>
      <c r="Q1" s="7">
        <v>43812</v>
      </c>
      <c r="R1" s="5" t="s">
        <v>16</v>
      </c>
    </row>
    <row r="2" spans="1:27" x14ac:dyDescent="0.2">
      <c r="A2" s="5" t="s">
        <v>29</v>
      </c>
      <c r="B2" s="5">
        <v>501</v>
      </c>
      <c r="C2" s="5">
        <v>503</v>
      </c>
      <c r="D2" s="5">
        <v>569</v>
      </c>
      <c r="E2" s="8">
        <v>1004946.42</v>
      </c>
      <c r="F2" s="8">
        <v>873933.81</v>
      </c>
      <c r="G2" s="12">
        <v>1084697.21</v>
      </c>
      <c r="H2" s="13">
        <f t="shared" ref="H2:H16" si="0">G2/E2-1</f>
        <v>7.9358250761269344E-2</v>
      </c>
      <c r="I2" s="14"/>
      <c r="J2" s="10">
        <v>153038</v>
      </c>
      <c r="K2" s="10">
        <v>153059</v>
      </c>
      <c r="L2" s="10">
        <v>128453</v>
      </c>
      <c r="M2" s="10">
        <f t="shared" ref="M2:M16" si="1">L2-J2</f>
        <v>-24585</v>
      </c>
      <c r="N2" s="10"/>
      <c r="O2" s="10">
        <v>-1097</v>
      </c>
      <c r="P2" s="10">
        <v>-1746</v>
      </c>
      <c r="Q2" s="10">
        <v>-17900</v>
      </c>
      <c r="R2" s="10">
        <f t="shared" ref="R2:R16" si="2">Q2-O2</f>
        <v>-16803</v>
      </c>
      <c r="U2" s="15">
        <f t="shared" ref="U2:U16" si="3">E2/O2</f>
        <v>-916.08607110300829</v>
      </c>
      <c r="V2" s="15">
        <f t="shared" ref="V2:V16" si="4">F2/P2</f>
        <v>-500.53482817869417</v>
      </c>
      <c r="W2" s="15">
        <f t="shared" ref="W2:W16" si="5">G2/Q2</f>
        <v>-60.597609497206705</v>
      </c>
      <c r="X2" s="15">
        <f t="shared" ref="X2:X16" si="6">E2/J2</f>
        <v>6.5666463231354308</v>
      </c>
      <c r="Y2" s="15">
        <f t="shared" ref="Y2:Y16" si="7">G2/L2</f>
        <v>8.4443120051692055</v>
      </c>
      <c r="Z2" s="16">
        <f t="shared" ref="Z2:Z16" si="8">O2/J2</f>
        <v>-7.1681543146146706E-3</v>
      </c>
      <c r="AA2" s="16">
        <f t="shared" ref="AA2:AA16" si="9">Q2/L2</f>
        <v>-0.13935057958942182</v>
      </c>
    </row>
    <row r="3" spans="1:27" x14ac:dyDescent="0.2">
      <c r="A3" s="5" t="s">
        <v>41</v>
      </c>
      <c r="B3" s="5">
        <v>12</v>
      </c>
      <c r="C3" s="5">
        <v>12</v>
      </c>
      <c r="D3" s="5">
        <v>10</v>
      </c>
      <c r="E3" s="8">
        <v>26237.43</v>
      </c>
      <c r="F3" s="8">
        <v>22504.86</v>
      </c>
      <c r="G3" s="12">
        <v>30441.42</v>
      </c>
      <c r="H3" s="13">
        <f t="shared" si="0"/>
        <v>0.16022872667025689</v>
      </c>
      <c r="I3" s="14"/>
      <c r="J3" s="10">
        <v>3644</v>
      </c>
      <c r="K3" s="10">
        <v>3645</v>
      </c>
      <c r="L3" s="10">
        <v>3820</v>
      </c>
      <c r="M3" s="10">
        <f t="shared" si="1"/>
        <v>176</v>
      </c>
      <c r="N3" s="10"/>
      <c r="O3" s="10">
        <v>295</v>
      </c>
      <c r="P3" s="10">
        <v>265</v>
      </c>
      <c r="Q3" s="10">
        <v>416</v>
      </c>
      <c r="R3" s="10">
        <f t="shared" si="2"/>
        <v>121</v>
      </c>
      <c r="U3" s="15">
        <f t="shared" si="3"/>
        <v>88.940440677966109</v>
      </c>
      <c r="V3" s="15">
        <f t="shared" si="4"/>
        <v>84.924000000000007</v>
      </c>
      <c r="W3" s="15">
        <f t="shared" si="5"/>
        <v>73.176490384615377</v>
      </c>
      <c r="X3" s="15">
        <f t="shared" si="6"/>
        <v>7.2001728869374313</v>
      </c>
      <c r="Y3" s="15">
        <f t="shared" si="7"/>
        <v>7.9689581151832458</v>
      </c>
      <c r="Z3" s="16">
        <f t="shared" si="8"/>
        <v>8.0954994511525796E-2</v>
      </c>
      <c r="AA3" s="16">
        <f t="shared" si="9"/>
        <v>0.10890052356020942</v>
      </c>
    </row>
    <row r="4" spans="1:27" x14ac:dyDescent="0.2">
      <c r="A4" s="5" t="s">
        <v>38</v>
      </c>
      <c r="B4" s="5">
        <v>5</v>
      </c>
      <c r="C4" s="5">
        <v>5</v>
      </c>
      <c r="D4" s="5">
        <v>3</v>
      </c>
      <c r="E4" s="8">
        <v>9099.31</v>
      </c>
      <c r="F4" s="8">
        <v>6977.2</v>
      </c>
      <c r="G4" s="12">
        <v>11408.81</v>
      </c>
      <c r="H4" s="13">
        <f t="shared" si="0"/>
        <v>0.25381045375968059</v>
      </c>
      <c r="I4" s="17"/>
      <c r="J4" s="10">
        <v>8765</v>
      </c>
      <c r="K4" s="10">
        <v>8699</v>
      </c>
      <c r="L4" s="10">
        <v>8760</v>
      </c>
      <c r="M4" s="10">
        <f t="shared" si="1"/>
        <v>-5</v>
      </c>
      <c r="N4" s="10"/>
      <c r="O4" s="10">
        <v>-4366</v>
      </c>
      <c r="P4" s="10">
        <v>-4415</v>
      </c>
      <c r="Q4" s="10">
        <v>-637</v>
      </c>
      <c r="R4" s="10">
        <f t="shared" si="2"/>
        <v>3729</v>
      </c>
      <c r="U4" s="15">
        <f t="shared" si="3"/>
        <v>-2.0841296381126888</v>
      </c>
      <c r="V4" s="15">
        <f t="shared" si="4"/>
        <v>-1.5803397508493771</v>
      </c>
      <c r="W4" s="15">
        <f t="shared" si="5"/>
        <v>-17.91021978021978</v>
      </c>
      <c r="X4" s="15">
        <f t="shared" si="6"/>
        <v>1.0381414717626924</v>
      </c>
      <c r="Y4" s="15">
        <f t="shared" si="7"/>
        <v>1.3023755707762557</v>
      </c>
      <c r="Z4" s="16">
        <f t="shared" si="8"/>
        <v>-0.49811751283513978</v>
      </c>
      <c r="AA4" s="16">
        <f t="shared" si="9"/>
        <v>-7.2716894977168947E-2</v>
      </c>
    </row>
    <row r="5" spans="1:27" x14ac:dyDescent="0.2">
      <c r="A5" s="5" t="s">
        <v>28</v>
      </c>
      <c r="B5" s="5">
        <v>24</v>
      </c>
      <c r="C5" s="5">
        <v>24</v>
      </c>
      <c r="D5" s="5">
        <v>18</v>
      </c>
      <c r="E5" s="8">
        <v>1766134.53</v>
      </c>
      <c r="F5" s="8">
        <v>1639061.77</v>
      </c>
      <c r="G5" s="12">
        <v>1831509.94</v>
      </c>
      <c r="H5" s="13">
        <f t="shared" si="0"/>
        <v>3.7016098654726992E-2</v>
      </c>
      <c r="I5" s="14"/>
      <c r="J5" s="10">
        <v>408455</v>
      </c>
      <c r="K5" s="10">
        <v>408253</v>
      </c>
      <c r="L5" s="10">
        <v>419221</v>
      </c>
      <c r="M5" s="10">
        <f t="shared" si="1"/>
        <v>10766</v>
      </c>
      <c r="N5" s="10"/>
      <c r="O5" s="10">
        <v>73818</v>
      </c>
      <c r="P5" s="10">
        <v>75520</v>
      </c>
      <c r="Q5" s="10">
        <v>73681</v>
      </c>
      <c r="R5" s="10">
        <f t="shared" si="2"/>
        <v>-137</v>
      </c>
      <c r="U5" s="15">
        <f t="shared" si="3"/>
        <v>23.925526700804681</v>
      </c>
      <c r="V5" s="15">
        <f t="shared" si="4"/>
        <v>21.703678098516949</v>
      </c>
      <c r="W5" s="15">
        <f t="shared" si="5"/>
        <v>24.857289396180832</v>
      </c>
      <c r="X5" s="15">
        <f t="shared" si="6"/>
        <v>4.3239390630546817</v>
      </c>
      <c r="Y5" s="15">
        <f t="shared" si="7"/>
        <v>4.3688411124442714</v>
      </c>
      <c r="Z5" s="16">
        <f t="shared" si="8"/>
        <v>0.18072492685852787</v>
      </c>
      <c r="AA5" s="16">
        <f t="shared" si="9"/>
        <v>0.17575693965712597</v>
      </c>
    </row>
    <row r="6" spans="1:27" x14ac:dyDescent="0.2">
      <c r="A6" s="5" t="s">
        <v>35</v>
      </c>
      <c r="B6" s="5">
        <v>20</v>
      </c>
      <c r="C6" s="5">
        <v>20</v>
      </c>
      <c r="D6" s="5">
        <v>17</v>
      </c>
      <c r="E6" s="8">
        <v>54815.43</v>
      </c>
      <c r="F6" s="8">
        <v>47373.66</v>
      </c>
      <c r="G6" s="12">
        <v>36912.21</v>
      </c>
      <c r="H6" s="13">
        <f t="shared" si="0"/>
        <v>-0.3266091317718387</v>
      </c>
      <c r="I6" s="14"/>
      <c r="J6" s="10">
        <v>26223</v>
      </c>
      <c r="K6" s="10">
        <v>26180</v>
      </c>
      <c r="L6" s="10">
        <v>24102</v>
      </c>
      <c r="M6" s="10">
        <f t="shared" si="1"/>
        <v>-2121</v>
      </c>
      <c r="N6" s="10"/>
      <c r="O6" s="10">
        <v>-13571</v>
      </c>
      <c r="P6" s="10">
        <v>-13962</v>
      </c>
      <c r="Q6" s="10">
        <v>-4566</v>
      </c>
      <c r="R6" s="10">
        <f t="shared" si="2"/>
        <v>9005</v>
      </c>
      <c r="U6" s="15">
        <f t="shared" si="3"/>
        <v>-4.039159236607472</v>
      </c>
      <c r="V6" s="15">
        <f t="shared" si="4"/>
        <v>-3.3930425440481309</v>
      </c>
      <c r="W6" s="15">
        <f t="shared" si="5"/>
        <v>-8.084145860709592</v>
      </c>
      <c r="X6" s="15">
        <f t="shared" si="6"/>
        <v>2.0903569385653817</v>
      </c>
      <c r="Y6" s="15">
        <f t="shared" si="7"/>
        <v>1.5314998755290017</v>
      </c>
      <c r="Z6" s="16">
        <f t="shared" si="8"/>
        <v>-0.51752278534111273</v>
      </c>
      <c r="AA6" s="16">
        <f t="shared" si="9"/>
        <v>-0.18944485934777197</v>
      </c>
    </row>
    <row r="7" spans="1:27" x14ac:dyDescent="0.2">
      <c r="A7" s="5" t="s">
        <v>40</v>
      </c>
      <c r="B7" s="5">
        <v>4</v>
      </c>
      <c r="C7" s="5">
        <v>4</v>
      </c>
      <c r="D7" s="5">
        <v>6</v>
      </c>
      <c r="E7" s="8">
        <v>11355.69</v>
      </c>
      <c r="F7" s="8">
        <v>7853.36</v>
      </c>
      <c r="G7" s="12">
        <v>10483.84</v>
      </c>
      <c r="H7" s="13">
        <f t="shared" si="0"/>
        <v>-7.6776488262712328E-2</v>
      </c>
      <c r="I7" s="14"/>
      <c r="J7" s="10">
        <v>6176</v>
      </c>
      <c r="K7" s="10">
        <v>6148</v>
      </c>
      <c r="L7" s="10">
        <v>7694</v>
      </c>
      <c r="M7" s="10">
        <f t="shared" si="1"/>
        <v>1518</v>
      </c>
      <c r="N7" s="10"/>
      <c r="O7" s="10">
        <v>270</v>
      </c>
      <c r="P7" s="10">
        <v>269</v>
      </c>
      <c r="Q7" s="10">
        <v>-450</v>
      </c>
      <c r="R7" s="10">
        <f t="shared" si="2"/>
        <v>-720</v>
      </c>
      <c r="U7" s="15">
        <f t="shared" si="3"/>
        <v>42.05811111111111</v>
      </c>
      <c r="V7" s="15">
        <f t="shared" si="4"/>
        <v>29.194646840148696</v>
      </c>
      <c r="W7" s="15">
        <f t="shared" si="5"/>
        <v>-23.297422222222224</v>
      </c>
      <c r="X7" s="15">
        <f t="shared" si="6"/>
        <v>1.8386803756476684</v>
      </c>
      <c r="Y7" s="15">
        <f t="shared" si="7"/>
        <v>1.3625994281258123</v>
      </c>
      <c r="Z7" s="16">
        <f t="shared" si="8"/>
        <v>4.3717616580310883E-2</v>
      </c>
      <c r="AA7" s="16">
        <f t="shared" si="9"/>
        <v>-5.8487132830777229E-2</v>
      </c>
    </row>
    <row r="8" spans="1:27" x14ac:dyDescent="0.2">
      <c r="A8" s="5" t="s">
        <v>34</v>
      </c>
      <c r="B8" s="5">
        <v>39</v>
      </c>
      <c r="C8" s="5">
        <v>39</v>
      </c>
      <c r="D8" s="5">
        <v>43</v>
      </c>
      <c r="E8" s="8">
        <v>157798.97</v>
      </c>
      <c r="F8" s="8">
        <v>136607.76</v>
      </c>
      <c r="G8" s="12">
        <v>231874.72</v>
      </c>
      <c r="H8" s="13">
        <f t="shared" si="0"/>
        <v>0.46943113760501731</v>
      </c>
      <c r="I8" s="14"/>
      <c r="J8" s="10">
        <v>53521</v>
      </c>
      <c r="K8" s="10">
        <v>53443</v>
      </c>
      <c r="L8" s="10">
        <v>50415</v>
      </c>
      <c r="M8" s="10">
        <f t="shared" si="1"/>
        <v>-3106</v>
      </c>
      <c r="N8" s="10"/>
      <c r="O8" s="10">
        <v>-813</v>
      </c>
      <c r="P8" s="10">
        <v>-741</v>
      </c>
      <c r="Q8" s="10">
        <v>-11386</v>
      </c>
      <c r="R8" s="10">
        <f t="shared" si="2"/>
        <v>-10573</v>
      </c>
      <c r="U8" s="15">
        <f t="shared" si="3"/>
        <v>-194.09467404674047</v>
      </c>
      <c r="V8" s="15">
        <f t="shared" si="4"/>
        <v>-184.35595141700406</v>
      </c>
      <c r="W8" s="15">
        <f t="shared" si="5"/>
        <v>-20.364897242227297</v>
      </c>
      <c r="X8" s="15">
        <f t="shared" si="6"/>
        <v>2.9483561592645877</v>
      </c>
      <c r="Y8" s="15">
        <f t="shared" si="7"/>
        <v>4.5993200436378059</v>
      </c>
      <c r="Z8" s="16">
        <f t="shared" si="8"/>
        <v>-1.5190299134919004E-2</v>
      </c>
      <c r="AA8" s="16">
        <f t="shared" si="9"/>
        <v>-0.2258454824952891</v>
      </c>
    </row>
    <row r="9" spans="1:27" x14ac:dyDescent="0.2">
      <c r="A9" s="5" t="s">
        <v>27</v>
      </c>
      <c r="B9" s="5">
        <v>11</v>
      </c>
      <c r="C9" s="5">
        <v>11</v>
      </c>
      <c r="D9" s="5">
        <v>10</v>
      </c>
      <c r="E9" s="8">
        <v>648226.16</v>
      </c>
      <c r="F9" s="8">
        <v>558922.49</v>
      </c>
      <c r="G9" s="12">
        <v>608016.19999999995</v>
      </c>
      <c r="H9" s="13">
        <f t="shared" si="0"/>
        <v>-6.203075790708612E-2</v>
      </c>
      <c r="I9" s="14"/>
      <c r="J9" s="10">
        <v>805610</v>
      </c>
      <c r="K9" s="10">
        <v>802710</v>
      </c>
      <c r="L9" s="10">
        <v>902348</v>
      </c>
      <c r="M9" s="10">
        <f t="shared" si="1"/>
        <v>96738</v>
      </c>
      <c r="N9" s="10"/>
      <c r="O9" s="10">
        <v>29785</v>
      </c>
      <c r="P9" s="10">
        <v>29660</v>
      </c>
      <c r="Q9" s="10">
        <v>31004</v>
      </c>
      <c r="R9" s="10">
        <f t="shared" si="2"/>
        <v>1219</v>
      </c>
      <c r="U9" s="15">
        <f t="shared" si="3"/>
        <v>21.76351049185832</v>
      </c>
      <c r="V9" s="15">
        <f t="shared" si="4"/>
        <v>18.844318610923803</v>
      </c>
      <c r="W9" s="15">
        <f t="shared" si="5"/>
        <v>19.610895368339566</v>
      </c>
      <c r="X9" s="15">
        <f t="shared" si="6"/>
        <v>0.80464016087188595</v>
      </c>
      <c r="Y9" s="15">
        <f t="shared" si="7"/>
        <v>0.67381564540509864</v>
      </c>
      <c r="Z9" s="16">
        <f t="shared" si="8"/>
        <v>3.6971983962463227E-2</v>
      </c>
      <c r="AA9" s="16">
        <f t="shared" si="9"/>
        <v>3.4359249424833878E-2</v>
      </c>
    </row>
    <row r="10" spans="1:27" x14ac:dyDescent="0.2">
      <c r="A10" s="5" t="s">
        <v>39</v>
      </c>
      <c r="B10" s="5">
        <v>5</v>
      </c>
      <c r="C10" s="5">
        <v>5</v>
      </c>
      <c r="D10" s="5">
        <v>5</v>
      </c>
      <c r="E10" s="8">
        <v>13917.56</v>
      </c>
      <c r="F10" s="8">
        <v>12118.51</v>
      </c>
      <c r="G10" s="12">
        <v>20010</v>
      </c>
      <c r="H10" s="13">
        <f t="shared" si="0"/>
        <v>0.43775201975058842</v>
      </c>
      <c r="I10" s="14"/>
      <c r="J10" s="10">
        <v>6178</v>
      </c>
      <c r="K10" s="10">
        <v>6178</v>
      </c>
      <c r="L10" s="10">
        <v>8189</v>
      </c>
      <c r="M10" s="10">
        <f t="shared" si="1"/>
        <v>2011</v>
      </c>
      <c r="N10" s="10"/>
      <c r="O10" s="10">
        <v>255</v>
      </c>
      <c r="P10" s="10">
        <v>255</v>
      </c>
      <c r="Q10" s="10">
        <v>266</v>
      </c>
      <c r="R10" s="10">
        <f t="shared" si="2"/>
        <v>11</v>
      </c>
      <c r="U10" s="15">
        <f t="shared" si="3"/>
        <v>54.578666666666663</v>
      </c>
      <c r="V10" s="15">
        <f t="shared" si="4"/>
        <v>47.523568627450985</v>
      </c>
      <c r="W10" s="15">
        <f t="shared" si="5"/>
        <v>75.225563909774436</v>
      </c>
      <c r="X10" s="15">
        <f t="shared" si="6"/>
        <v>2.2527614114600194</v>
      </c>
      <c r="Y10" s="15">
        <f t="shared" si="7"/>
        <v>2.4435217975332764</v>
      </c>
      <c r="Z10" s="16">
        <f t="shared" si="8"/>
        <v>4.1275493687277433E-2</v>
      </c>
      <c r="AA10" s="16">
        <f t="shared" si="9"/>
        <v>3.248259860788863E-2</v>
      </c>
    </row>
    <row r="11" spans="1:27" x14ac:dyDescent="0.2">
      <c r="A11" s="5" t="s">
        <v>31</v>
      </c>
      <c r="B11" s="5">
        <v>12</v>
      </c>
      <c r="C11" s="5">
        <v>12</v>
      </c>
      <c r="D11" s="5">
        <v>12</v>
      </c>
      <c r="E11" s="8">
        <v>75119.37</v>
      </c>
      <c r="F11" s="8">
        <v>65926.62</v>
      </c>
      <c r="G11" s="12">
        <v>74903.490000000005</v>
      </c>
      <c r="H11" s="13">
        <f t="shared" si="0"/>
        <v>-2.8738260185088293E-3</v>
      </c>
      <c r="I11" s="14"/>
      <c r="J11" s="10">
        <v>101610</v>
      </c>
      <c r="K11" s="10">
        <v>101017</v>
      </c>
      <c r="L11" s="10">
        <v>105705</v>
      </c>
      <c r="M11" s="10">
        <f t="shared" si="1"/>
        <v>4095</v>
      </c>
      <c r="N11" s="10"/>
      <c r="O11" s="10">
        <v>1679</v>
      </c>
      <c r="P11" s="10">
        <v>1586</v>
      </c>
      <c r="Q11" s="10">
        <v>2875</v>
      </c>
      <c r="R11" s="10">
        <f t="shared" si="2"/>
        <v>1196</v>
      </c>
      <c r="U11" s="15">
        <f t="shared" si="3"/>
        <v>44.740541989279329</v>
      </c>
      <c r="V11" s="15">
        <f t="shared" si="4"/>
        <v>41.567856242118538</v>
      </c>
      <c r="W11" s="15">
        <f t="shared" si="5"/>
        <v>26.053387826086958</v>
      </c>
      <c r="X11" s="15">
        <f t="shared" si="6"/>
        <v>0.7392911130794213</v>
      </c>
      <c r="Y11" s="15">
        <f t="shared" si="7"/>
        <v>0.70860876968922948</v>
      </c>
      <c r="Z11" s="16">
        <f t="shared" si="8"/>
        <v>1.6523964176754256E-2</v>
      </c>
      <c r="AA11" s="16">
        <f t="shared" si="9"/>
        <v>2.719833498888416E-2</v>
      </c>
    </row>
    <row r="12" spans="1:27" x14ac:dyDescent="0.2">
      <c r="A12" s="5" t="s">
        <v>37</v>
      </c>
      <c r="B12" s="5">
        <v>9</v>
      </c>
      <c r="C12" s="5">
        <v>9</v>
      </c>
      <c r="D12" s="5">
        <v>9</v>
      </c>
      <c r="E12" s="8">
        <v>6231.58</v>
      </c>
      <c r="F12" s="8">
        <v>5441</v>
      </c>
      <c r="G12" s="12">
        <v>5966.78</v>
      </c>
      <c r="H12" s="13">
        <f t="shared" si="0"/>
        <v>-4.249323606533173E-2</v>
      </c>
      <c r="I12" s="14"/>
      <c r="J12" s="10">
        <v>17271</v>
      </c>
      <c r="K12" s="10">
        <v>16559</v>
      </c>
      <c r="L12" s="10">
        <v>14136</v>
      </c>
      <c r="M12" s="10">
        <f t="shared" si="1"/>
        <v>-3135</v>
      </c>
      <c r="N12" s="10"/>
      <c r="O12" s="10">
        <v>-1388</v>
      </c>
      <c r="P12" s="10">
        <v>-1431</v>
      </c>
      <c r="Q12" s="10">
        <v>-77</v>
      </c>
      <c r="R12" s="10">
        <f t="shared" si="2"/>
        <v>1311</v>
      </c>
      <c r="U12" s="15">
        <f t="shared" si="3"/>
        <v>-4.489610951008645</v>
      </c>
      <c r="V12" s="15">
        <f t="shared" si="4"/>
        <v>-3.8022361984626136</v>
      </c>
      <c r="W12" s="15">
        <f t="shared" si="5"/>
        <v>-77.490649350649349</v>
      </c>
      <c r="X12" s="15">
        <f t="shared" si="6"/>
        <v>0.360811765387065</v>
      </c>
      <c r="Y12" s="15">
        <f t="shared" si="7"/>
        <v>0.42209818902093943</v>
      </c>
      <c r="Z12" s="16">
        <f t="shared" si="8"/>
        <v>-8.0365931329975104E-2</v>
      </c>
      <c r="AA12" s="16">
        <f t="shared" si="9"/>
        <v>-5.4470854555744202E-3</v>
      </c>
    </row>
    <row r="13" spans="1:27" x14ac:dyDescent="0.2">
      <c r="A13" s="5" t="s">
        <v>30</v>
      </c>
      <c r="B13" s="5">
        <v>77</v>
      </c>
      <c r="C13" s="5">
        <v>77</v>
      </c>
      <c r="D13" s="5">
        <v>89</v>
      </c>
      <c r="E13" s="8">
        <v>531719.86</v>
      </c>
      <c r="F13" s="8">
        <v>468644</v>
      </c>
      <c r="G13" s="12">
        <v>634924.16</v>
      </c>
      <c r="H13" s="13">
        <f t="shared" si="0"/>
        <v>0.19409525158605145</v>
      </c>
      <c r="I13" s="14"/>
      <c r="J13" s="10">
        <v>116193</v>
      </c>
      <c r="K13" s="10">
        <v>116167</v>
      </c>
      <c r="L13" s="10">
        <v>122980</v>
      </c>
      <c r="M13" s="10">
        <f t="shared" si="1"/>
        <v>6787</v>
      </c>
      <c r="N13" s="10"/>
      <c r="O13" s="10">
        <v>-5316</v>
      </c>
      <c r="P13" s="10">
        <v>-4514</v>
      </c>
      <c r="Q13" s="10">
        <v>9094</v>
      </c>
      <c r="R13" s="10">
        <f t="shared" si="2"/>
        <v>14410</v>
      </c>
      <c r="U13" s="15">
        <f t="shared" si="3"/>
        <v>-100.02254702784047</v>
      </c>
      <c r="V13" s="15">
        <f t="shared" si="4"/>
        <v>-103.82011519716438</v>
      </c>
      <c r="W13" s="15">
        <f t="shared" si="5"/>
        <v>69.817919507367492</v>
      </c>
      <c r="X13" s="15">
        <f t="shared" si="6"/>
        <v>4.5761780830170489</v>
      </c>
      <c r="Y13" s="15">
        <f t="shared" si="7"/>
        <v>5.1628245243128967</v>
      </c>
      <c r="Z13" s="16">
        <f t="shared" si="8"/>
        <v>-4.5751465234566628E-2</v>
      </c>
      <c r="AA13" s="16">
        <f t="shared" si="9"/>
        <v>7.3946983249308831E-2</v>
      </c>
    </row>
    <row r="14" spans="1:27" x14ac:dyDescent="0.2">
      <c r="A14" s="5" t="s">
        <v>33</v>
      </c>
      <c r="B14" s="5">
        <v>72</v>
      </c>
      <c r="C14" s="5">
        <v>72</v>
      </c>
      <c r="D14" s="5">
        <v>76</v>
      </c>
      <c r="E14" s="8">
        <v>426644.79</v>
      </c>
      <c r="F14" s="8">
        <v>369840.24</v>
      </c>
      <c r="G14" s="12">
        <v>441956.79</v>
      </c>
      <c r="H14" s="13">
        <f t="shared" si="0"/>
        <v>3.5889340169840134E-2</v>
      </c>
      <c r="I14" s="17"/>
      <c r="J14" s="10">
        <v>91843</v>
      </c>
      <c r="K14" s="10">
        <v>91911</v>
      </c>
      <c r="L14" s="10">
        <v>86833</v>
      </c>
      <c r="M14" s="10">
        <f t="shared" si="1"/>
        <v>-5010</v>
      </c>
      <c r="N14" s="10"/>
      <c r="O14" s="10">
        <v>5055</v>
      </c>
      <c r="P14" s="10">
        <v>5014</v>
      </c>
      <c r="Q14" s="10">
        <v>5755</v>
      </c>
      <c r="R14" s="10">
        <f t="shared" si="2"/>
        <v>700</v>
      </c>
      <c r="U14" s="15">
        <f t="shared" si="3"/>
        <v>84.400551928783372</v>
      </c>
      <c r="V14" s="15">
        <f t="shared" si="4"/>
        <v>73.761515755883522</v>
      </c>
      <c r="W14" s="15">
        <f t="shared" si="5"/>
        <v>76.79527193744569</v>
      </c>
      <c r="X14" s="15">
        <f t="shared" si="6"/>
        <v>4.6453707958145962</v>
      </c>
      <c r="Y14" s="15">
        <f t="shared" si="7"/>
        <v>5.0897330507986593</v>
      </c>
      <c r="Z14" s="16">
        <f t="shared" si="8"/>
        <v>5.5039578410983961E-2</v>
      </c>
      <c r="AA14" s="16">
        <f t="shared" si="9"/>
        <v>6.6276645975608353E-2</v>
      </c>
    </row>
    <row r="15" spans="1:27" x14ac:dyDescent="0.2">
      <c r="A15" s="5" t="s">
        <v>32</v>
      </c>
      <c r="B15" s="5">
        <v>54</v>
      </c>
      <c r="C15" s="5">
        <v>54</v>
      </c>
      <c r="D15" s="5">
        <v>54</v>
      </c>
      <c r="E15" s="8">
        <v>266301.69</v>
      </c>
      <c r="F15" s="8">
        <v>229117.23</v>
      </c>
      <c r="G15" s="12">
        <v>328621.03000000003</v>
      </c>
      <c r="H15" s="13">
        <f t="shared" si="0"/>
        <v>0.2340178164096518</v>
      </c>
      <c r="I15" s="14"/>
      <c r="J15" s="10">
        <v>85269</v>
      </c>
      <c r="K15" s="10">
        <v>85373</v>
      </c>
      <c r="L15" s="10">
        <v>89954</v>
      </c>
      <c r="M15" s="10">
        <f t="shared" si="1"/>
        <v>4685</v>
      </c>
      <c r="N15" s="10"/>
      <c r="O15" s="10">
        <v>6524</v>
      </c>
      <c r="P15" s="10">
        <v>6519</v>
      </c>
      <c r="Q15" s="10">
        <v>6405</v>
      </c>
      <c r="R15" s="10">
        <f t="shared" si="2"/>
        <v>-119</v>
      </c>
      <c r="U15" s="15">
        <f t="shared" si="3"/>
        <v>40.81877529123237</v>
      </c>
      <c r="V15" s="15">
        <f t="shared" si="4"/>
        <v>35.146069949378742</v>
      </c>
      <c r="W15" s="15">
        <f t="shared" si="5"/>
        <v>51.306952380952389</v>
      </c>
      <c r="X15" s="15">
        <f t="shared" si="6"/>
        <v>3.1230774372867045</v>
      </c>
      <c r="Y15" s="15">
        <f t="shared" si="7"/>
        <v>3.6532119750094494</v>
      </c>
      <c r="Z15" s="16">
        <f t="shared" si="8"/>
        <v>7.651080697557143E-2</v>
      </c>
      <c r="AA15" s="16">
        <f t="shared" si="9"/>
        <v>7.120305934144118E-2</v>
      </c>
    </row>
    <row r="16" spans="1:27" x14ac:dyDescent="0.2">
      <c r="A16" s="5" t="s">
        <v>36</v>
      </c>
      <c r="B16" s="5">
        <v>11</v>
      </c>
      <c r="C16" s="5">
        <v>11</v>
      </c>
      <c r="D16" s="11">
        <v>11</v>
      </c>
      <c r="E16" s="18">
        <v>44633.77</v>
      </c>
      <c r="F16" s="18">
        <v>38129.18</v>
      </c>
      <c r="G16" s="19">
        <v>40912.76</v>
      </c>
      <c r="H16" s="13">
        <f t="shared" si="0"/>
        <v>-8.3367593640420568E-2</v>
      </c>
      <c r="I16" s="14"/>
      <c r="J16" s="10">
        <v>40797</v>
      </c>
      <c r="K16" s="10">
        <v>40905</v>
      </c>
      <c r="L16" s="10">
        <v>21600</v>
      </c>
      <c r="M16" s="10">
        <f t="shared" si="1"/>
        <v>-19197</v>
      </c>
      <c r="N16" s="10"/>
      <c r="O16" s="10">
        <v>3386</v>
      </c>
      <c r="P16" s="10">
        <v>3266</v>
      </c>
      <c r="Q16" s="10">
        <v>1508</v>
      </c>
      <c r="R16" s="10">
        <f t="shared" si="2"/>
        <v>-1878</v>
      </c>
      <c r="U16" s="15">
        <f t="shared" si="3"/>
        <v>13.181857649143531</v>
      </c>
      <c r="V16" s="15">
        <f t="shared" si="4"/>
        <v>11.67458052663809</v>
      </c>
      <c r="W16" s="15">
        <f t="shared" si="5"/>
        <v>27.130477453580902</v>
      </c>
      <c r="X16" s="15">
        <f t="shared" si="6"/>
        <v>1.0940453954947666</v>
      </c>
      <c r="Y16" s="15">
        <f t="shared" si="7"/>
        <v>1.8941092592592594</v>
      </c>
      <c r="Z16" s="16">
        <f t="shared" si="8"/>
        <v>8.2996298747456926E-2</v>
      </c>
      <c r="AA16" s="16">
        <f t="shared" si="9"/>
        <v>6.9814814814814816E-2</v>
      </c>
    </row>
    <row r="19" spans="1:27" x14ac:dyDescent="0.2">
      <c r="A19" s="5" t="s">
        <v>29</v>
      </c>
      <c r="B19" s="5">
        <v>4</v>
      </c>
      <c r="C19" s="5">
        <v>4</v>
      </c>
      <c r="D19" s="5">
        <v>3</v>
      </c>
      <c r="E19" s="5">
        <v>359930</v>
      </c>
      <c r="F19" s="5">
        <v>323660</v>
      </c>
      <c r="G19" s="5">
        <v>331210</v>
      </c>
      <c r="H19" s="14">
        <f t="shared" ref="H19:H23" si="10">G19/E19-1</f>
        <v>-7.9793293140332788E-2</v>
      </c>
      <c r="I19" s="14"/>
      <c r="J19" s="10">
        <v>77082</v>
      </c>
      <c r="K19" s="10">
        <v>77131</v>
      </c>
      <c r="L19" s="10">
        <v>63477</v>
      </c>
      <c r="M19" s="10">
        <v>7616</v>
      </c>
      <c r="N19" s="10"/>
      <c r="O19" s="10">
        <v>23823</v>
      </c>
      <c r="P19" s="10">
        <v>23698</v>
      </c>
      <c r="Q19" s="10">
        <v>14941</v>
      </c>
      <c r="R19" s="10">
        <f t="shared" ref="R19:R23" si="11">Q19-O19</f>
        <v>-8882</v>
      </c>
      <c r="U19" s="15">
        <f t="shared" ref="U19:W23" si="12">E19/O19</f>
        <v>15.108508584141376</v>
      </c>
      <c r="V19" s="15">
        <f t="shared" si="12"/>
        <v>13.657692632289645</v>
      </c>
      <c r="W19" s="15">
        <f t="shared" si="12"/>
        <v>22.167860250317919</v>
      </c>
      <c r="X19" s="15">
        <f t="shared" ref="X19:X23" si="13">E19/J19</f>
        <v>4.6694429309047507</v>
      </c>
      <c r="Y19" s="15">
        <f t="shared" ref="Y19:Y23" si="14">G19/L19</f>
        <v>5.2177954219638609</v>
      </c>
      <c r="Z19" s="16">
        <f t="shared" ref="Z19:Z23" si="15">O19/J19</f>
        <v>0.30906048104615863</v>
      </c>
      <c r="AA19" s="16">
        <f t="shared" ref="AA19:AA23" si="16">Q19/L19</f>
        <v>0.23537659309671219</v>
      </c>
    </row>
    <row r="20" spans="1:27" x14ac:dyDescent="0.2">
      <c r="A20" s="5" t="s">
        <v>28</v>
      </c>
      <c r="B20" s="5">
        <v>10</v>
      </c>
      <c r="C20" s="5">
        <v>10</v>
      </c>
      <c r="D20" s="5">
        <v>10</v>
      </c>
      <c r="E20" s="5">
        <v>1751750</v>
      </c>
      <c r="F20" s="5">
        <v>1627120</v>
      </c>
      <c r="G20" s="5">
        <v>1807660</v>
      </c>
      <c r="H20" s="14">
        <f t="shared" si="10"/>
        <v>3.1916654773797681E-2</v>
      </c>
      <c r="I20" s="14"/>
      <c r="J20" s="10">
        <v>407838</v>
      </c>
      <c r="K20" s="10">
        <v>407637</v>
      </c>
      <c r="L20" s="10">
        <v>418573</v>
      </c>
      <c r="M20" s="10">
        <v>2205</v>
      </c>
      <c r="N20" s="10"/>
      <c r="O20" s="10">
        <v>75130</v>
      </c>
      <c r="P20" s="10">
        <v>76832</v>
      </c>
      <c r="Q20" s="10">
        <v>73844</v>
      </c>
      <c r="R20" s="10">
        <f t="shared" si="11"/>
        <v>-1286</v>
      </c>
      <c r="U20" s="15">
        <f t="shared" si="12"/>
        <v>23.316251830161054</v>
      </c>
      <c r="V20" s="15">
        <f t="shared" si="12"/>
        <v>21.177634319033736</v>
      </c>
      <c r="W20" s="15">
        <f t="shared" si="12"/>
        <v>24.479443150425222</v>
      </c>
      <c r="X20" s="15">
        <f t="shared" si="13"/>
        <v>4.2952103531304093</v>
      </c>
      <c r="Y20" s="15">
        <f t="shared" si="14"/>
        <v>4.3186254249557425</v>
      </c>
      <c r="Z20" s="16">
        <f t="shared" si="15"/>
        <v>0.18421530117350515</v>
      </c>
      <c r="AA20" s="16">
        <f t="shared" si="16"/>
        <v>0.17641845030615927</v>
      </c>
    </row>
    <row r="21" spans="1:27" x14ac:dyDescent="0.2">
      <c r="A21" s="5" t="s">
        <v>27</v>
      </c>
      <c r="B21" s="5">
        <v>3</v>
      </c>
      <c r="C21" s="5">
        <v>3</v>
      </c>
      <c r="D21" s="5">
        <v>3</v>
      </c>
      <c r="E21" s="5">
        <v>421010</v>
      </c>
      <c r="F21" s="5">
        <v>357930</v>
      </c>
      <c r="G21" s="5">
        <v>439200</v>
      </c>
      <c r="H21" s="14">
        <f t="shared" si="10"/>
        <v>4.3205624569487622E-2</v>
      </c>
      <c r="I21" s="14"/>
      <c r="J21" s="10">
        <v>454023</v>
      </c>
      <c r="K21" s="10">
        <v>452684</v>
      </c>
      <c r="L21" s="10">
        <v>613856</v>
      </c>
      <c r="M21" s="10">
        <v>14994</v>
      </c>
      <c r="N21" s="10"/>
      <c r="O21" s="10">
        <v>16573</v>
      </c>
      <c r="P21" s="10">
        <v>16501</v>
      </c>
      <c r="Q21" s="10">
        <v>21645</v>
      </c>
      <c r="R21" s="10">
        <f t="shared" si="11"/>
        <v>5072</v>
      </c>
      <c r="U21" s="15">
        <f t="shared" si="12"/>
        <v>25.403366922102215</v>
      </c>
      <c r="V21" s="15">
        <f t="shared" si="12"/>
        <v>21.691412641658083</v>
      </c>
      <c r="W21" s="15">
        <f t="shared" si="12"/>
        <v>20.29106029106029</v>
      </c>
      <c r="X21" s="15">
        <f t="shared" si="13"/>
        <v>0.92728782462562465</v>
      </c>
      <c r="Y21" s="15">
        <f t="shared" si="14"/>
        <v>0.71547724547776681</v>
      </c>
      <c r="Z21" s="16">
        <f t="shared" si="15"/>
        <v>3.6502556037909972E-2</v>
      </c>
      <c r="AA21" s="16">
        <f t="shared" si="16"/>
        <v>3.5260712610123549E-2</v>
      </c>
    </row>
    <row r="22" spans="1:27" x14ac:dyDescent="0.2">
      <c r="A22" s="5" t="s">
        <v>30</v>
      </c>
      <c r="B22" s="5">
        <v>2</v>
      </c>
      <c r="C22" s="5">
        <v>2</v>
      </c>
      <c r="D22" s="5">
        <v>2</v>
      </c>
      <c r="E22" s="5">
        <v>260630</v>
      </c>
      <c r="F22" s="5">
        <v>234880</v>
      </c>
      <c r="G22" s="5">
        <v>304490</v>
      </c>
      <c r="H22" s="14">
        <f t="shared" si="10"/>
        <v>0.16828454130376391</v>
      </c>
      <c r="I22" s="14"/>
      <c r="J22" s="10">
        <v>60824</v>
      </c>
      <c r="K22" s="10">
        <v>60771</v>
      </c>
      <c r="L22" s="10">
        <v>62208</v>
      </c>
      <c r="M22" s="10">
        <v>1164</v>
      </c>
      <c r="N22" s="10"/>
      <c r="O22" s="10">
        <v>7103</v>
      </c>
      <c r="P22" s="10">
        <v>7089</v>
      </c>
      <c r="Q22" s="10">
        <v>7839</v>
      </c>
      <c r="R22" s="10">
        <f t="shared" si="11"/>
        <v>736</v>
      </c>
      <c r="U22" s="15">
        <f t="shared" si="12"/>
        <v>36.692946642263834</v>
      </c>
      <c r="V22" s="15">
        <f t="shared" si="12"/>
        <v>33.133022993370012</v>
      </c>
      <c r="W22" s="15">
        <f t="shared" si="12"/>
        <v>38.842964663860187</v>
      </c>
      <c r="X22" s="15">
        <f t="shared" si="13"/>
        <v>4.2849861896619759</v>
      </c>
      <c r="Y22" s="15">
        <f t="shared" si="14"/>
        <v>4.8947080761316872</v>
      </c>
      <c r="Z22" s="16">
        <f t="shared" si="15"/>
        <v>0.1167795606997238</v>
      </c>
      <c r="AA22" s="16">
        <f t="shared" si="16"/>
        <v>0.12601273148148148</v>
      </c>
    </row>
    <row r="23" spans="1:27" x14ac:dyDescent="0.2">
      <c r="A23" s="5" t="s">
        <v>32</v>
      </c>
      <c r="B23" s="5">
        <v>1</v>
      </c>
      <c r="C23" s="5">
        <v>1</v>
      </c>
      <c r="D23" s="5">
        <v>1</v>
      </c>
      <c r="E23" s="5">
        <v>99780</v>
      </c>
      <c r="F23" s="5">
        <v>86550</v>
      </c>
      <c r="G23" s="5">
        <v>128520</v>
      </c>
      <c r="H23" s="14">
        <f t="shared" si="10"/>
        <v>0.28803367408298253</v>
      </c>
      <c r="I23" s="14"/>
      <c r="J23" s="10">
        <v>23871</v>
      </c>
      <c r="K23" s="10">
        <v>23909</v>
      </c>
      <c r="L23" s="10">
        <v>25200</v>
      </c>
      <c r="M23" s="10">
        <v>18622</v>
      </c>
      <c r="N23" s="10"/>
      <c r="O23" s="10">
        <v>2826</v>
      </c>
      <c r="P23" s="10">
        <v>2840</v>
      </c>
      <c r="Q23" s="10">
        <v>3533</v>
      </c>
      <c r="R23" s="10">
        <f t="shared" si="11"/>
        <v>707</v>
      </c>
      <c r="U23" s="15">
        <f t="shared" si="12"/>
        <v>35.307855626326962</v>
      </c>
      <c r="V23" s="15">
        <f t="shared" si="12"/>
        <v>30.475352112676056</v>
      </c>
      <c r="W23" s="15">
        <f t="shared" si="12"/>
        <v>36.377016699688653</v>
      </c>
      <c r="X23" s="15">
        <f t="shared" si="13"/>
        <v>4.179967324368481</v>
      </c>
      <c r="Y23" s="15">
        <f t="shared" si="14"/>
        <v>5.0999999999999996</v>
      </c>
      <c r="Z23" s="16">
        <f t="shared" si="15"/>
        <v>0.11838632650496418</v>
      </c>
      <c r="AA23" s="16">
        <f t="shared" si="16"/>
        <v>0.14019841269841271</v>
      </c>
    </row>
    <row r="24" spans="1:27" x14ac:dyDescent="0.2">
      <c r="H24" s="14"/>
      <c r="I24" s="14"/>
      <c r="J24" s="10"/>
      <c r="K24" s="10"/>
      <c r="L24" s="10"/>
      <c r="M24" s="10"/>
      <c r="N24" s="10"/>
      <c r="O24" s="10"/>
      <c r="P24" s="10"/>
      <c r="Q24" s="10"/>
      <c r="R24" s="10"/>
      <c r="U24" s="20" t="s">
        <v>17</v>
      </c>
      <c r="V24" s="20"/>
      <c r="W24" s="20"/>
      <c r="X24" s="20" t="s">
        <v>18</v>
      </c>
      <c r="Z24" s="5" t="s">
        <v>19</v>
      </c>
    </row>
    <row r="25" spans="1:27" x14ac:dyDescent="0.2">
      <c r="J25" s="10"/>
      <c r="K25" s="10"/>
      <c r="L25" s="10"/>
      <c r="M25" s="10"/>
      <c r="N25" s="10"/>
      <c r="O25" s="10"/>
      <c r="P25" s="10"/>
      <c r="Q25" s="10"/>
      <c r="R25" s="10"/>
      <c r="U25" s="7">
        <v>43447</v>
      </c>
      <c r="V25" s="7">
        <v>43458</v>
      </c>
      <c r="W25" s="7">
        <v>43812</v>
      </c>
      <c r="X25" s="7">
        <v>43447</v>
      </c>
      <c r="Y25" s="7">
        <v>43812</v>
      </c>
      <c r="Z25" s="7">
        <v>43447</v>
      </c>
      <c r="AA25" s="7">
        <v>43812</v>
      </c>
    </row>
    <row r="26" spans="1:27" s="21" customFormat="1" x14ac:dyDescent="0.2">
      <c r="A26" s="21" t="s">
        <v>20</v>
      </c>
      <c r="B26" s="8">
        <f>SUM(B2:B16)</f>
        <v>856</v>
      </c>
      <c r="C26" s="8">
        <f>SUM(C2:C16)</f>
        <v>858</v>
      </c>
      <c r="D26" s="8">
        <f>SUM(D2:D16)</f>
        <v>932</v>
      </c>
      <c r="E26" s="8">
        <f>SUM(E2:E16)</f>
        <v>5043182.5600000015</v>
      </c>
      <c r="F26" s="8">
        <f>SUM(F2:F16)</f>
        <v>4482451.6900000004</v>
      </c>
      <c r="G26" s="8">
        <f>SUM(G2:G16)</f>
        <v>5392639.3599999994</v>
      </c>
      <c r="H26" s="14">
        <f>G26/E26-1</f>
        <v>6.9292910943124397E-2</v>
      </c>
      <c r="I26" s="14"/>
      <c r="J26" s="8">
        <f>SUM(J2:J16)</f>
        <v>1924593</v>
      </c>
      <c r="K26" s="8">
        <f>SUM(K2:K16)</f>
        <v>1920247</v>
      </c>
      <c r="L26" s="8">
        <f>SUM(L2:L16)</f>
        <v>1994210</v>
      </c>
      <c r="M26" s="22">
        <f>SUM(M2:M16)</f>
        <v>69617</v>
      </c>
      <c r="N26" s="23">
        <f>M26/J26</f>
        <v>3.6172323187292063E-2</v>
      </c>
      <c r="O26" s="8">
        <f>SUM(O2:O16)</f>
        <v>94516</v>
      </c>
      <c r="P26" s="8">
        <f>SUM(P2:P16)</f>
        <v>95545</v>
      </c>
      <c r="Q26" s="8">
        <f>SUM(Q2:Q16)</f>
        <v>95988</v>
      </c>
      <c r="R26" s="22">
        <f>SUM(R2:R16)</f>
        <v>1472</v>
      </c>
      <c r="S26" s="23">
        <f>R26/O26</f>
        <v>1.5574082694993441E-2</v>
      </c>
      <c r="U26" s="24">
        <f>E26/O26</f>
        <v>53.357977062084743</v>
      </c>
      <c r="V26" s="24">
        <f>F26/P26</f>
        <v>46.914560573551732</v>
      </c>
      <c r="W26" s="24">
        <f>G26/Q26</f>
        <v>56.180349210317949</v>
      </c>
      <c r="X26" s="25">
        <f>E26/J26</f>
        <v>2.6203891212323862</v>
      </c>
      <c r="Y26" s="25">
        <f>G26/L26</f>
        <v>2.7041481890071757</v>
      </c>
      <c r="Z26" s="26">
        <f>O26/J26</f>
        <v>4.9109603952627909E-2</v>
      </c>
      <c r="AA26" s="26">
        <f t="shared" ref="AA26:AA28" si="17">Q26/L26</f>
        <v>4.8133346036776471E-2</v>
      </c>
    </row>
    <row r="27" spans="1:27" s="21" customFormat="1" x14ac:dyDescent="0.2">
      <c r="A27" s="21" t="s">
        <v>21</v>
      </c>
      <c r="B27" s="8">
        <f>SUM(B19:B23)</f>
        <v>20</v>
      </c>
      <c r="C27" s="8">
        <f>SUM(C19:C23)</f>
        <v>20</v>
      </c>
      <c r="D27" s="8">
        <f>SUM(D19:D23)</f>
        <v>19</v>
      </c>
      <c r="E27" s="8">
        <f>SUM(E19:E23)</f>
        <v>2893100</v>
      </c>
      <c r="F27" s="8">
        <f>SUM(F19:F23)</f>
        <v>2630140</v>
      </c>
      <c r="G27" s="8">
        <f>SUM(G19:G23)</f>
        <v>3011080</v>
      </c>
      <c r="H27" s="14">
        <f>G27/E27-1</f>
        <v>4.0779786388303263E-2</v>
      </c>
      <c r="I27" s="14"/>
      <c r="J27" s="8">
        <f>SUM(J19:J23)</f>
        <v>1023638</v>
      </c>
      <c r="K27" s="8">
        <f>SUM(K19:K23)</f>
        <v>1022132</v>
      </c>
      <c r="L27" s="8">
        <f>SUM(L19:L23)</f>
        <v>1183314</v>
      </c>
      <c r="M27" s="27">
        <f>SUM(M19:M23)</f>
        <v>44601</v>
      </c>
      <c r="N27" s="26">
        <f>M27/J27</f>
        <v>4.3571067115523263E-2</v>
      </c>
      <c r="O27" s="8">
        <f>SUM(O19:O23)</f>
        <v>125455</v>
      </c>
      <c r="P27" s="8">
        <f>SUM(P19:P23)</f>
        <v>126960</v>
      </c>
      <c r="Q27" s="8">
        <f>SUM(Q19:Q23)</f>
        <v>121802</v>
      </c>
      <c r="R27" s="27">
        <f>SUM(R19:R23)</f>
        <v>-3653</v>
      </c>
      <c r="S27" s="26">
        <f>R27/O27</f>
        <v>-2.9118010441991152E-2</v>
      </c>
      <c r="U27" s="24">
        <f>E27/O27</f>
        <v>23.060858475150454</v>
      </c>
      <c r="V27" s="24">
        <f t="shared" ref="V27:V28" si="18">F27/P27</f>
        <v>20.716288594833017</v>
      </c>
      <c r="W27" s="24">
        <f>G27/Q27</f>
        <v>24.721104743764471</v>
      </c>
      <c r="X27" s="25">
        <f>E27/J27</f>
        <v>2.826292107170699</v>
      </c>
      <c r="Y27" s="25">
        <f>G27/L27</f>
        <v>2.5446162218988366</v>
      </c>
      <c r="Z27" s="28">
        <f>O27/J27</f>
        <v>0.12255797459648821</v>
      </c>
      <c r="AA27" s="28">
        <f t="shared" si="17"/>
        <v>0.10293294932705943</v>
      </c>
    </row>
    <row r="28" spans="1:27" x14ac:dyDescent="0.2">
      <c r="A28" s="21" t="s">
        <v>22</v>
      </c>
      <c r="B28" s="5">
        <f>SUM(B33:B47)</f>
        <v>836</v>
      </c>
      <c r="C28" s="5">
        <f>SUM(C33:C47)</f>
        <v>838</v>
      </c>
      <c r="D28" s="5">
        <f>SUM(D33:D47)</f>
        <v>913</v>
      </c>
      <c r="E28" s="29">
        <f>E26-E27</f>
        <v>2150082.5600000015</v>
      </c>
      <c r="F28" s="29">
        <f>F26-F27</f>
        <v>1852311.6900000004</v>
      </c>
      <c r="G28" s="29">
        <f>G26-G27</f>
        <v>2381559.3599999994</v>
      </c>
      <c r="H28" s="14">
        <f>G28/E28-1</f>
        <v>0.10765949378241446</v>
      </c>
      <c r="I28" s="14"/>
      <c r="J28" s="29">
        <f>J26-J27</f>
        <v>900955</v>
      </c>
      <c r="K28" s="29">
        <f>K26-K27</f>
        <v>898115</v>
      </c>
      <c r="L28" s="29">
        <f>L26-L27</f>
        <v>810896</v>
      </c>
      <c r="M28" s="22">
        <f>L28-J28</f>
        <v>-90059</v>
      </c>
      <c r="N28" s="23">
        <f>M28/J28</f>
        <v>-9.9959487432779659E-2</v>
      </c>
      <c r="O28" s="29">
        <f>O26-O27</f>
        <v>-30939</v>
      </c>
      <c r="P28" s="29">
        <f>P26-P27</f>
        <v>-31415</v>
      </c>
      <c r="Q28" s="29">
        <f>Q26-Q27</f>
        <v>-25814</v>
      </c>
      <c r="R28" s="22">
        <f>SUM(R4:R18)</f>
        <v>18154</v>
      </c>
      <c r="S28" s="23">
        <f>R28/O28</f>
        <v>-0.5867675102621287</v>
      </c>
      <c r="U28" s="24">
        <f>E28/O28</f>
        <v>-69.494248682892191</v>
      </c>
      <c r="V28" s="24">
        <f t="shared" si="18"/>
        <v>-58.96265128123509</v>
      </c>
      <c r="W28" s="30">
        <f>G28/Q28</f>
        <v>-92.258439606415095</v>
      </c>
      <c r="X28" s="25">
        <f>E28/J28</f>
        <v>2.3864483353774624</v>
      </c>
      <c r="Y28" s="25">
        <f>G28/L28</f>
        <v>2.9369479686667579</v>
      </c>
      <c r="Z28" s="26">
        <f>O28/J28</f>
        <v>-3.4340227869316446E-2</v>
      </c>
      <c r="AA28" s="23">
        <f t="shared" si="17"/>
        <v>-3.1833921982597026E-2</v>
      </c>
    </row>
    <row r="30" spans="1:27" x14ac:dyDescent="0.2">
      <c r="A30" s="21" t="s">
        <v>23</v>
      </c>
      <c r="J30" s="14">
        <f>J27/J26</f>
        <v>0.53187245303292696</v>
      </c>
      <c r="K30" s="14">
        <f>K27/K26</f>
        <v>0.53229193952652964</v>
      </c>
      <c r="L30" s="14">
        <f>L27/L26</f>
        <v>0.59337482010420162</v>
      </c>
      <c r="O30" s="14">
        <f>O27/O26</f>
        <v>1.3273414025138601</v>
      </c>
      <c r="P30" s="14">
        <f>P27/P26</f>
        <v>1.3287979486106023</v>
      </c>
      <c r="Q30" s="31">
        <f>Q27/Q26</f>
        <v>1.2689294495145227</v>
      </c>
    </row>
    <row r="32" spans="1:27" x14ac:dyDescent="0.2">
      <c r="A32" s="21" t="s">
        <v>24</v>
      </c>
      <c r="B32" s="7">
        <v>43447</v>
      </c>
      <c r="C32" s="7">
        <v>43458</v>
      </c>
      <c r="D32" s="7">
        <v>43812</v>
      </c>
      <c r="E32" s="7">
        <v>43447</v>
      </c>
      <c r="F32" s="7">
        <v>43458</v>
      </c>
      <c r="G32" s="7">
        <v>43812</v>
      </c>
      <c r="H32" s="7" t="s">
        <v>14</v>
      </c>
      <c r="I32" s="7"/>
      <c r="J32" s="7">
        <v>43447</v>
      </c>
      <c r="K32" s="7">
        <v>43458</v>
      </c>
      <c r="L32" s="7">
        <v>43812</v>
      </c>
      <c r="M32" s="5" t="s">
        <v>15</v>
      </c>
      <c r="O32" s="7">
        <v>43447</v>
      </c>
      <c r="P32" s="7">
        <v>43458</v>
      </c>
      <c r="Q32" s="7">
        <v>43812</v>
      </c>
      <c r="R32" s="5" t="s">
        <v>16</v>
      </c>
    </row>
    <row r="33" spans="1:27" x14ac:dyDescent="0.2">
      <c r="A33" s="5" t="s">
        <v>29</v>
      </c>
      <c r="B33" s="5">
        <v>497</v>
      </c>
      <c r="C33" s="5">
        <v>499</v>
      </c>
      <c r="D33" s="5">
        <v>566</v>
      </c>
      <c r="E33" s="8">
        <v>645016.42000000004</v>
      </c>
      <c r="F33" s="8">
        <v>550273.81000000006</v>
      </c>
      <c r="G33" s="8">
        <v>753487.21</v>
      </c>
      <c r="H33" s="13">
        <f t="shared" ref="H33:H47" si="19">G33/E33-1</f>
        <v>0.16816748634089018</v>
      </c>
      <c r="I33" s="14">
        <f t="shared" ref="I33:I47" si="20">G33/F33-1</f>
        <v>0.3692950605808405</v>
      </c>
      <c r="J33" s="8">
        <v>75956</v>
      </c>
      <c r="K33" s="8">
        <v>75929</v>
      </c>
      <c r="L33" s="8">
        <v>64977</v>
      </c>
      <c r="M33" s="10">
        <f t="shared" ref="M33:M47" si="21">L33-J33</f>
        <v>-10979</v>
      </c>
      <c r="O33" s="10">
        <v>-24920</v>
      </c>
      <c r="P33" s="10">
        <v>-25444</v>
      </c>
      <c r="Q33" s="10">
        <v>-32841</v>
      </c>
      <c r="R33" s="10">
        <f t="shared" ref="R33:R47" si="22">Q33-O33</f>
        <v>-7921</v>
      </c>
      <c r="U33" s="15">
        <f>E33/O33</f>
        <v>-25.883483948635636</v>
      </c>
      <c r="V33" s="15">
        <f>F33/P33</f>
        <v>-21.626859377456377</v>
      </c>
      <c r="W33" s="15">
        <f>G33/Q33</f>
        <v>-22.943491671995371</v>
      </c>
      <c r="X33" s="15">
        <f>E33/J33</f>
        <v>8.4919745642213922</v>
      </c>
      <c r="Y33" s="15">
        <f>G33/L33</f>
        <v>11.596214198870369</v>
      </c>
      <c r="Z33" s="16">
        <f>O33/J33</f>
        <v>-0.32808468060456053</v>
      </c>
      <c r="AA33" s="16">
        <f>Q33/L33</f>
        <v>-0.50542499653723627</v>
      </c>
    </row>
    <row r="34" spans="1:27" x14ac:dyDescent="0.2">
      <c r="A34" s="5" t="s">
        <v>41</v>
      </c>
      <c r="B34" s="5">
        <v>12</v>
      </c>
      <c r="C34" s="5">
        <v>12</v>
      </c>
      <c r="D34" s="5">
        <v>10</v>
      </c>
      <c r="E34" s="8">
        <v>26237.43</v>
      </c>
      <c r="F34" s="8">
        <v>22504.86</v>
      </c>
      <c r="G34" s="8">
        <v>30441.42</v>
      </c>
      <c r="H34" s="13">
        <f t="shared" si="19"/>
        <v>0.16022872667025689</v>
      </c>
      <c r="I34" s="14">
        <f t="shared" si="20"/>
        <v>0.3526598254776967</v>
      </c>
      <c r="J34" s="8">
        <v>3644</v>
      </c>
      <c r="K34" s="8">
        <v>3645</v>
      </c>
      <c r="L34" s="8">
        <v>3820</v>
      </c>
      <c r="M34" s="10">
        <f t="shared" si="21"/>
        <v>176</v>
      </c>
      <c r="O34" s="10">
        <v>295</v>
      </c>
      <c r="P34" s="10">
        <v>265</v>
      </c>
      <c r="Q34" s="10">
        <v>416</v>
      </c>
      <c r="R34" s="10">
        <f t="shared" si="22"/>
        <v>121</v>
      </c>
      <c r="U34" s="15">
        <f t="shared" ref="U34:U47" si="23">E34/O34</f>
        <v>88.940440677966109</v>
      </c>
      <c r="V34" s="15">
        <f t="shared" ref="V34:V47" si="24">F34/P34</f>
        <v>84.924000000000007</v>
      </c>
      <c r="W34" s="15">
        <f t="shared" ref="W34:W47" si="25">G34/Q34</f>
        <v>73.176490384615377</v>
      </c>
      <c r="X34" s="15">
        <f t="shared" ref="X34:X47" si="26">E34/J34</f>
        <v>7.2001728869374313</v>
      </c>
      <c r="Y34" s="15">
        <f t="shared" ref="Y34:Y47" si="27">G34/L34</f>
        <v>7.9689581151832458</v>
      </c>
      <c r="Z34" s="16">
        <f t="shared" ref="Z34:Z47" si="28">O34/J34</f>
        <v>8.0954994511525796E-2</v>
      </c>
      <c r="AA34" s="16">
        <f t="shared" ref="AA34:AA47" si="29">Q34/L34</f>
        <v>0.10890052356020942</v>
      </c>
    </row>
    <row r="35" spans="1:27" x14ac:dyDescent="0.2">
      <c r="A35" s="5" t="s">
        <v>38</v>
      </c>
      <c r="B35" s="5">
        <v>5</v>
      </c>
      <c r="C35" s="5">
        <v>5</v>
      </c>
      <c r="D35" s="5">
        <v>3</v>
      </c>
      <c r="E35" s="8">
        <v>9099.31</v>
      </c>
      <c r="F35" s="8">
        <v>6977.2</v>
      </c>
      <c r="G35" s="8">
        <v>11408.81</v>
      </c>
      <c r="H35" s="14">
        <f t="shared" si="19"/>
        <v>0.25381045375968059</v>
      </c>
      <c r="I35" s="14">
        <f t="shared" si="20"/>
        <v>0.63515593647881663</v>
      </c>
      <c r="J35" s="8">
        <v>8765</v>
      </c>
      <c r="K35" s="8">
        <v>8699</v>
      </c>
      <c r="L35" s="8">
        <v>8760</v>
      </c>
      <c r="M35" s="10">
        <f t="shared" si="21"/>
        <v>-5</v>
      </c>
      <c r="O35" s="10">
        <v>-4366</v>
      </c>
      <c r="P35" s="10">
        <v>-4415</v>
      </c>
      <c r="Q35" s="10">
        <v>-637</v>
      </c>
      <c r="R35" s="10">
        <f t="shared" si="22"/>
        <v>3729</v>
      </c>
      <c r="U35" s="15">
        <f t="shared" si="23"/>
        <v>-2.0841296381126888</v>
      </c>
      <c r="V35" s="15">
        <f t="shared" si="24"/>
        <v>-1.5803397508493771</v>
      </c>
      <c r="W35" s="15">
        <f t="shared" si="25"/>
        <v>-17.91021978021978</v>
      </c>
      <c r="X35" s="15">
        <f t="shared" si="26"/>
        <v>1.0381414717626924</v>
      </c>
      <c r="Y35" s="15">
        <f t="shared" si="27"/>
        <v>1.3023755707762557</v>
      </c>
      <c r="Z35" s="16">
        <f t="shared" si="28"/>
        <v>-0.49811751283513978</v>
      </c>
      <c r="AA35" s="16">
        <f t="shared" si="29"/>
        <v>-7.2716894977168947E-2</v>
      </c>
    </row>
    <row r="36" spans="1:27" x14ac:dyDescent="0.2">
      <c r="A36" s="5" t="s">
        <v>28</v>
      </c>
      <c r="B36" s="5">
        <v>14</v>
      </c>
      <c r="C36" s="5">
        <v>14</v>
      </c>
      <c r="D36" s="5">
        <v>8</v>
      </c>
      <c r="E36" s="8">
        <v>14384.53</v>
      </c>
      <c r="F36" s="8">
        <v>11941.77</v>
      </c>
      <c r="G36" s="8">
        <v>23849.94</v>
      </c>
      <c r="H36" s="13">
        <f t="shared" si="19"/>
        <v>0.65802706101624442</v>
      </c>
      <c r="I36" s="14">
        <f t="shared" si="20"/>
        <v>0.99718634674759254</v>
      </c>
      <c r="J36" s="8">
        <v>616</v>
      </c>
      <c r="K36" s="8">
        <v>616</v>
      </c>
      <c r="L36" s="8">
        <v>648</v>
      </c>
      <c r="M36" s="10">
        <f t="shared" si="21"/>
        <v>32</v>
      </c>
      <c r="O36" s="10">
        <v>-1312</v>
      </c>
      <c r="P36" s="10">
        <v>-1312</v>
      </c>
      <c r="Q36" s="10">
        <v>-163</v>
      </c>
      <c r="R36" s="10">
        <f t="shared" si="22"/>
        <v>1149</v>
      </c>
      <c r="U36" s="15">
        <f t="shared" si="23"/>
        <v>-10.963818597560977</v>
      </c>
      <c r="V36" s="15">
        <f t="shared" si="24"/>
        <v>-9.1019588414634143</v>
      </c>
      <c r="W36" s="15">
        <f t="shared" si="25"/>
        <v>-146.31865030674845</v>
      </c>
      <c r="X36" s="15">
        <f t="shared" si="26"/>
        <v>23.35150974025974</v>
      </c>
      <c r="Y36" s="15">
        <f t="shared" si="27"/>
        <v>36.805462962962963</v>
      </c>
      <c r="Z36" s="16">
        <f t="shared" si="28"/>
        <v>-2.1298701298701297</v>
      </c>
      <c r="AA36" s="16">
        <f t="shared" si="29"/>
        <v>-0.25154320987654322</v>
      </c>
    </row>
    <row r="37" spans="1:27" x14ac:dyDescent="0.2">
      <c r="A37" s="5" t="s">
        <v>35</v>
      </c>
      <c r="B37" s="5">
        <v>20</v>
      </c>
      <c r="C37" s="5">
        <v>20</v>
      </c>
      <c r="D37" s="5">
        <v>17</v>
      </c>
      <c r="E37" s="8">
        <v>54815.43</v>
      </c>
      <c r="F37" s="8">
        <v>47373.66</v>
      </c>
      <c r="G37" s="8">
        <v>36912.21</v>
      </c>
      <c r="H37" s="13">
        <f t="shared" si="19"/>
        <v>-0.3266091317718387</v>
      </c>
      <c r="I37" s="14">
        <f t="shared" si="20"/>
        <v>-0.22082840971121931</v>
      </c>
      <c r="J37" s="8">
        <v>26223</v>
      </c>
      <c r="K37" s="8">
        <v>26180</v>
      </c>
      <c r="L37" s="8">
        <v>24102</v>
      </c>
      <c r="M37" s="10">
        <f t="shared" si="21"/>
        <v>-2121</v>
      </c>
      <c r="O37" s="10">
        <v>-13571</v>
      </c>
      <c r="P37" s="10">
        <v>-13962</v>
      </c>
      <c r="Q37" s="10">
        <v>-4566</v>
      </c>
      <c r="R37" s="10">
        <f t="shared" si="22"/>
        <v>9005</v>
      </c>
      <c r="U37" s="15">
        <f t="shared" si="23"/>
        <v>-4.039159236607472</v>
      </c>
      <c r="V37" s="15">
        <f t="shared" si="24"/>
        <v>-3.3930425440481309</v>
      </c>
      <c r="W37" s="15">
        <f t="shared" si="25"/>
        <v>-8.084145860709592</v>
      </c>
      <c r="X37" s="15">
        <f t="shared" si="26"/>
        <v>2.0903569385653817</v>
      </c>
      <c r="Y37" s="15">
        <f t="shared" si="27"/>
        <v>1.5314998755290017</v>
      </c>
      <c r="Z37" s="16">
        <f t="shared" si="28"/>
        <v>-0.51752278534111273</v>
      </c>
      <c r="AA37" s="16">
        <f t="shared" si="29"/>
        <v>-0.18944485934777197</v>
      </c>
    </row>
    <row r="38" spans="1:27" x14ac:dyDescent="0.2">
      <c r="A38" s="5" t="s">
        <v>40</v>
      </c>
      <c r="B38" s="5">
        <v>4</v>
      </c>
      <c r="C38" s="5">
        <v>4</v>
      </c>
      <c r="D38" s="5">
        <v>6</v>
      </c>
      <c r="E38" s="8">
        <v>11355.69</v>
      </c>
      <c r="F38" s="8">
        <v>7853.36</v>
      </c>
      <c r="G38" s="8">
        <v>10483.84</v>
      </c>
      <c r="H38" s="13">
        <f t="shared" si="19"/>
        <v>-7.6776488262712328E-2</v>
      </c>
      <c r="I38" s="14">
        <f t="shared" si="20"/>
        <v>0.33494962665661587</v>
      </c>
      <c r="J38" s="8">
        <v>6176</v>
      </c>
      <c r="K38" s="8">
        <v>6148</v>
      </c>
      <c r="L38" s="8">
        <v>7694</v>
      </c>
      <c r="M38" s="10">
        <f t="shared" si="21"/>
        <v>1518</v>
      </c>
      <c r="O38" s="10">
        <v>270</v>
      </c>
      <c r="P38" s="10">
        <v>269</v>
      </c>
      <c r="Q38" s="10">
        <v>-450</v>
      </c>
      <c r="R38" s="10">
        <f t="shared" si="22"/>
        <v>-720</v>
      </c>
      <c r="U38" s="15">
        <f t="shared" si="23"/>
        <v>42.05811111111111</v>
      </c>
      <c r="V38" s="15">
        <f t="shared" si="24"/>
        <v>29.194646840148696</v>
      </c>
      <c r="W38" s="15">
        <f t="shared" si="25"/>
        <v>-23.297422222222224</v>
      </c>
      <c r="X38" s="15">
        <f t="shared" si="26"/>
        <v>1.8386803756476684</v>
      </c>
      <c r="Y38" s="15">
        <f t="shared" si="27"/>
        <v>1.3625994281258123</v>
      </c>
      <c r="Z38" s="16">
        <f t="shared" si="28"/>
        <v>4.3717616580310883E-2</v>
      </c>
      <c r="AA38" s="16">
        <f t="shared" si="29"/>
        <v>-5.8487132830777229E-2</v>
      </c>
    </row>
    <row r="39" spans="1:27" x14ac:dyDescent="0.2">
      <c r="A39" s="5" t="s">
        <v>34</v>
      </c>
      <c r="B39" s="5">
        <v>39</v>
      </c>
      <c r="C39" s="5">
        <v>39</v>
      </c>
      <c r="D39" s="5">
        <v>43</v>
      </c>
      <c r="E39" s="8">
        <v>157798.97</v>
      </c>
      <c r="F39" s="8">
        <v>136607.76</v>
      </c>
      <c r="G39" s="8">
        <v>231874.72</v>
      </c>
      <c r="H39" s="13">
        <f t="shared" si="19"/>
        <v>0.46943113760501731</v>
      </c>
      <c r="I39" s="14">
        <f t="shared" si="20"/>
        <v>0.6973759030965736</v>
      </c>
      <c r="J39" s="8">
        <v>53521</v>
      </c>
      <c r="K39" s="8">
        <v>53443</v>
      </c>
      <c r="L39" s="8">
        <v>50415</v>
      </c>
      <c r="M39" s="10">
        <f t="shared" si="21"/>
        <v>-3106</v>
      </c>
      <c r="O39" s="10">
        <v>-813</v>
      </c>
      <c r="P39" s="10">
        <v>-741</v>
      </c>
      <c r="Q39" s="10">
        <v>-11386</v>
      </c>
      <c r="R39" s="10">
        <f t="shared" si="22"/>
        <v>-10573</v>
      </c>
      <c r="U39" s="15">
        <f t="shared" si="23"/>
        <v>-194.09467404674047</v>
      </c>
      <c r="V39" s="15">
        <f t="shared" si="24"/>
        <v>-184.35595141700406</v>
      </c>
      <c r="W39" s="15">
        <f t="shared" si="25"/>
        <v>-20.364897242227297</v>
      </c>
      <c r="X39" s="15">
        <f t="shared" si="26"/>
        <v>2.9483561592645877</v>
      </c>
      <c r="Y39" s="15">
        <f t="shared" si="27"/>
        <v>4.5993200436378059</v>
      </c>
      <c r="Z39" s="16">
        <f t="shared" si="28"/>
        <v>-1.5190299134919004E-2</v>
      </c>
      <c r="AA39" s="16">
        <f t="shared" si="29"/>
        <v>-0.2258454824952891</v>
      </c>
    </row>
    <row r="40" spans="1:27" x14ac:dyDescent="0.2">
      <c r="A40" s="5" t="s">
        <v>27</v>
      </c>
      <c r="B40" s="5">
        <v>8</v>
      </c>
      <c r="C40" s="5">
        <v>8</v>
      </c>
      <c r="D40" s="5">
        <v>7</v>
      </c>
      <c r="E40" s="8">
        <v>227216.16</v>
      </c>
      <c r="F40" s="8">
        <v>200992.49</v>
      </c>
      <c r="G40" s="8">
        <v>168816.2</v>
      </c>
      <c r="H40" s="13">
        <f t="shared" si="19"/>
        <v>-0.25702379619477767</v>
      </c>
      <c r="I40" s="14">
        <f t="shared" si="20"/>
        <v>-0.16008702613714565</v>
      </c>
      <c r="J40" s="8">
        <v>351587</v>
      </c>
      <c r="K40" s="8">
        <v>350026</v>
      </c>
      <c r="L40" s="8">
        <v>288492</v>
      </c>
      <c r="M40" s="10">
        <f t="shared" si="21"/>
        <v>-63095</v>
      </c>
      <c r="O40" s="10">
        <v>13213</v>
      </c>
      <c r="P40" s="10">
        <v>13159</v>
      </c>
      <c r="Q40" s="10">
        <v>9360</v>
      </c>
      <c r="R40" s="10">
        <f t="shared" si="22"/>
        <v>-3853</v>
      </c>
      <c r="U40" s="15">
        <f t="shared" si="23"/>
        <v>17.196409596609399</v>
      </c>
      <c r="V40" s="15">
        <f t="shared" si="24"/>
        <v>15.274146211718215</v>
      </c>
      <c r="W40" s="15">
        <f t="shared" si="25"/>
        <v>18.035918803418806</v>
      </c>
      <c r="X40" s="15">
        <f t="shared" si="26"/>
        <v>0.64625870694877796</v>
      </c>
      <c r="Y40" s="15">
        <f t="shared" si="27"/>
        <v>0.58516769962425308</v>
      </c>
      <c r="Z40" s="16">
        <f t="shared" si="28"/>
        <v>3.7581025464536517E-2</v>
      </c>
      <c r="AA40" s="16">
        <f t="shared" si="29"/>
        <v>3.2444573853001125E-2</v>
      </c>
    </row>
    <row r="41" spans="1:27" x14ac:dyDescent="0.2">
      <c r="A41" s="5" t="s">
        <v>39</v>
      </c>
      <c r="B41" s="5">
        <v>5</v>
      </c>
      <c r="C41" s="5">
        <v>5</v>
      </c>
      <c r="D41" s="5">
        <v>5</v>
      </c>
      <c r="E41" s="8">
        <v>13917.56</v>
      </c>
      <c r="F41" s="8">
        <v>12118.51</v>
      </c>
      <c r="G41" s="8">
        <v>20010</v>
      </c>
      <c r="H41" s="13">
        <f t="shared" si="19"/>
        <v>0.43775201975058842</v>
      </c>
      <c r="I41" s="14">
        <f t="shared" si="20"/>
        <v>0.65119309222008304</v>
      </c>
      <c r="J41" s="8">
        <v>6178</v>
      </c>
      <c r="K41" s="8">
        <v>6178</v>
      </c>
      <c r="L41" s="8">
        <v>8189</v>
      </c>
      <c r="M41" s="10">
        <f t="shared" si="21"/>
        <v>2011</v>
      </c>
      <c r="O41" s="10">
        <v>255</v>
      </c>
      <c r="P41" s="10">
        <v>255</v>
      </c>
      <c r="Q41" s="10">
        <v>266</v>
      </c>
      <c r="R41" s="10">
        <f t="shared" si="22"/>
        <v>11</v>
      </c>
      <c r="U41" s="15">
        <f t="shared" si="23"/>
        <v>54.578666666666663</v>
      </c>
      <c r="V41" s="15">
        <f t="shared" si="24"/>
        <v>47.523568627450985</v>
      </c>
      <c r="W41" s="15">
        <f t="shared" si="25"/>
        <v>75.225563909774436</v>
      </c>
      <c r="X41" s="15">
        <f t="shared" si="26"/>
        <v>2.2527614114600194</v>
      </c>
      <c r="Y41" s="15">
        <f t="shared" si="27"/>
        <v>2.4435217975332764</v>
      </c>
      <c r="Z41" s="16">
        <f t="shared" si="28"/>
        <v>4.1275493687277433E-2</v>
      </c>
      <c r="AA41" s="16">
        <f t="shared" si="29"/>
        <v>3.248259860788863E-2</v>
      </c>
    </row>
    <row r="42" spans="1:27" x14ac:dyDescent="0.2">
      <c r="A42" s="5" t="s">
        <v>31</v>
      </c>
      <c r="B42" s="5">
        <v>12</v>
      </c>
      <c r="C42" s="5">
        <v>12</v>
      </c>
      <c r="D42" s="5">
        <v>12</v>
      </c>
      <c r="E42" s="8">
        <v>75119.37</v>
      </c>
      <c r="F42" s="8">
        <v>65926.62</v>
      </c>
      <c r="G42" s="8">
        <v>74903.490000000005</v>
      </c>
      <c r="H42" s="13">
        <f t="shared" si="19"/>
        <v>-2.8738260185088293E-3</v>
      </c>
      <c r="I42" s="14">
        <f t="shared" si="20"/>
        <v>0.13616457206512345</v>
      </c>
      <c r="J42" s="8">
        <v>101610</v>
      </c>
      <c r="K42" s="8">
        <v>101017</v>
      </c>
      <c r="L42" s="8">
        <v>105705</v>
      </c>
      <c r="M42" s="10">
        <f t="shared" si="21"/>
        <v>4095</v>
      </c>
      <c r="O42" s="10">
        <v>1679</v>
      </c>
      <c r="P42" s="10">
        <v>1586</v>
      </c>
      <c r="Q42" s="10">
        <v>2875</v>
      </c>
      <c r="R42" s="10">
        <f t="shared" si="22"/>
        <v>1196</v>
      </c>
      <c r="U42" s="15">
        <f t="shared" si="23"/>
        <v>44.740541989279329</v>
      </c>
      <c r="V42" s="15">
        <f t="shared" si="24"/>
        <v>41.567856242118538</v>
      </c>
      <c r="W42" s="15">
        <f t="shared" si="25"/>
        <v>26.053387826086958</v>
      </c>
      <c r="X42" s="15">
        <f t="shared" si="26"/>
        <v>0.7392911130794213</v>
      </c>
      <c r="Y42" s="15">
        <f t="shared" si="27"/>
        <v>0.70860876968922948</v>
      </c>
      <c r="Z42" s="16">
        <f t="shared" si="28"/>
        <v>1.6523964176754256E-2</v>
      </c>
      <c r="AA42" s="16">
        <f t="shared" si="29"/>
        <v>2.719833498888416E-2</v>
      </c>
    </row>
    <row r="43" spans="1:27" x14ac:dyDescent="0.2">
      <c r="A43" s="5" t="s">
        <v>37</v>
      </c>
      <c r="B43" s="5">
        <v>9</v>
      </c>
      <c r="C43" s="5">
        <v>9</v>
      </c>
      <c r="D43" s="5">
        <v>9</v>
      </c>
      <c r="E43" s="8">
        <v>6231.58</v>
      </c>
      <c r="F43" s="8">
        <v>5441</v>
      </c>
      <c r="G43" s="8">
        <v>5966.78</v>
      </c>
      <c r="H43" s="13">
        <f t="shared" si="19"/>
        <v>-4.249323606533173E-2</v>
      </c>
      <c r="I43" s="14">
        <f t="shared" si="20"/>
        <v>9.6632971880169061E-2</v>
      </c>
      <c r="J43" s="8">
        <v>17271</v>
      </c>
      <c r="K43" s="8">
        <v>16559</v>
      </c>
      <c r="L43" s="8">
        <v>14136</v>
      </c>
      <c r="M43" s="10">
        <f t="shared" si="21"/>
        <v>-3135</v>
      </c>
      <c r="O43" s="10">
        <v>-1388</v>
      </c>
      <c r="P43" s="10">
        <v>-1431</v>
      </c>
      <c r="Q43" s="10">
        <v>-77</v>
      </c>
      <c r="R43" s="10">
        <f t="shared" si="22"/>
        <v>1311</v>
      </c>
      <c r="U43" s="15">
        <f t="shared" si="23"/>
        <v>-4.489610951008645</v>
      </c>
      <c r="V43" s="15">
        <f t="shared" si="24"/>
        <v>-3.8022361984626136</v>
      </c>
      <c r="W43" s="15">
        <f t="shared" si="25"/>
        <v>-77.490649350649349</v>
      </c>
      <c r="X43" s="15">
        <f t="shared" si="26"/>
        <v>0.360811765387065</v>
      </c>
      <c r="Y43" s="15">
        <f t="shared" si="27"/>
        <v>0.42209818902093943</v>
      </c>
      <c r="Z43" s="16">
        <f t="shared" si="28"/>
        <v>-8.0365931329975104E-2</v>
      </c>
      <c r="AA43" s="16">
        <f t="shared" si="29"/>
        <v>-5.4470854555744202E-3</v>
      </c>
    </row>
    <row r="44" spans="1:27" x14ac:dyDescent="0.2">
      <c r="A44" s="5" t="s">
        <v>30</v>
      </c>
      <c r="B44" s="5">
        <v>75</v>
      </c>
      <c r="C44" s="5">
        <v>75</v>
      </c>
      <c r="D44" s="5">
        <v>87</v>
      </c>
      <c r="E44" s="8">
        <v>271089.86</v>
      </c>
      <c r="F44" s="8">
        <v>233764</v>
      </c>
      <c r="G44" s="8">
        <v>330434.15999999997</v>
      </c>
      <c r="H44" s="13">
        <f t="shared" si="19"/>
        <v>0.21891006915566669</v>
      </c>
      <c r="I44" s="14">
        <f t="shared" si="20"/>
        <v>0.41353741380195408</v>
      </c>
      <c r="J44" s="8">
        <v>55369</v>
      </c>
      <c r="K44" s="8">
        <v>55396</v>
      </c>
      <c r="L44" s="8">
        <v>60773</v>
      </c>
      <c r="M44" s="10">
        <f t="shared" si="21"/>
        <v>5404</v>
      </c>
      <c r="O44" s="10">
        <v>-12418</v>
      </c>
      <c r="P44" s="10">
        <v>-11604</v>
      </c>
      <c r="Q44" s="10">
        <v>1256</v>
      </c>
      <c r="R44" s="10">
        <f t="shared" si="22"/>
        <v>13674</v>
      </c>
      <c r="U44" s="15">
        <f t="shared" si="23"/>
        <v>-21.83039619906587</v>
      </c>
      <c r="V44" s="15">
        <f t="shared" si="24"/>
        <v>-20.145122371596003</v>
      </c>
      <c r="W44" s="15">
        <f t="shared" si="25"/>
        <v>263.0845222929936</v>
      </c>
      <c r="X44" s="15">
        <f t="shared" si="26"/>
        <v>4.8960584442558108</v>
      </c>
      <c r="Y44" s="15">
        <f t="shared" si="27"/>
        <v>5.4371869086600952</v>
      </c>
      <c r="Z44" s="16">
        <f t="shared" si="28"/>
        <v>-0.22427712257761565</v>
      </c>
      <c r="AA44" s="16">
        <f t="shared" si="29"/>
        <v>2.0667072548664702E-2</v>
      </c>
    </row>
    <row r="45" spans="1:27" x14ac:dyDescent="0.2">
      <c r="A45" s="5" t="s">
        <v>33</v>
      </c>
      <c r="B45" s="5">
        <v>72</v>
      </c>
      <c r="C45" s="5">
        <v>72</v>
      </c>
      <c r="D45" s="5">
        <v>76</v>
      </c>
      <c r="E45" s="8">
        <v>426644.79</v>
      </c>
      <c r="F45" s="8">
        <v>369840.24</v>
      </c>
      <c r="G45" s="8">
        <v>441956.79</v>
      </c>
      <c r="H45" s="13">
        <f t="shared" si="19"/>
        <v>3.5889340169840134E-2</v>
      </c>
      <c r="I45" s="14">
        <f t="shared" si="20"/>
        <v>0.1949937897509475</v>
      </c>
      <c r="J45" s="8">
        <v>91843</v>
      </c>
      <c r="K45" s="8">
        <v>91911</v>
      </c>
      <c r="L45" s="8">
        <v>86833</v>
      </c>
      <c r="M45" s="10">
        <f t="shared" si="21"/>
        <v>-5010</v>
      </c>
      <c r="O45" s="10">
        <v>5055</v>
      </c>
      <c r="P45" s="10">
        <v>5014</v>
      </c>
      <c r="Q45" s="10">
        <v>5755</v>
      </c>
      <c r="R45" s="10">
        <f t="shared" si="22"/>
        <v>700</v>
      </c>
      <c r="U45" s="15">
        <f t="shared" si="23"/>
        <v>84.400551928783372</v>
      </c>
      <c r="V45" s="15">
        <f t="shared" si="24"/>
        <v>73.761515755883522</v>
      </c>
      <c r="W45" s="15">
        <f t="shared" si="25"/>
        <v>76.79527193744569</v>
      </c>
      <c r="X45" s="15">
        <f t="shared" si="26"/>
        <v>4.6453707958145962</v>
      </c>
      <c r="Y45" s="15">
        <f t="shared" si="27"/>
        <v>5.0897330507986593</v>
      </c>
      <c r="Z45" s="16">
        <f t="shared" si="28"/>
        <v>5.5039578410983961E-2</v>
      </c>
      <c r="AA45" s="16">
        <f t="shared" si="29"/>
        <v>6.6276645975608353E-2</v>
      </c>
    </row>
    <row r="46" spans="1:27" x14ac:dyDescent="0.2">
      <c r="A46" s="5" t="s">
        <v>32</v>
      </c>
      <c r="B46" s="5">
        <v>53</v>
      </c>
      <c r="C46" s="5">
        <v>53</v>
      </c>
      <c r="D46" s="5">
        <v>53</v>
      </c>
      <c r="E46" s="8">
        <v>166521.69</v>
      </c>
      <c r="F46" s="8">
        <v>142567.23000000001</v>
      </c>
      <c r="G46" s="8">
        <v>200101.03</v>
      </c>
      <c r="H46" s="13">
        <f t="shared" si="19"/>
        <v>0.20165144852901751</v>
      </c>
      <c r="I46" s="14">
        <f t="shared" si="20"/>
        <v>0.40355557164153355</v>
      </c>
      <c r="J46" s="8">
        <v>61398</v>
      </c>
      <c r="K46" s="8">
        <v>61464</v>
      </c>
      <c r="L46" s="8">
        <v>64754</v>
      </c>
      <c r="M46" s="10">
        <f t="shared" si="21"/>
        <v>3356</v>
      </c>
      <c r="O46" s="10">
        <v>3698</v>
      </c>
      <c r="P46" s="10">
        <v>3679</v>
      </c>
      <c r="Q46" s="10">
        <v>2872</v>
      </c>
      <c r="R46" s="10">
        <f t="shared" si="22"/>
        <v>-826</v>
      </c>
      <c r="U46" s="15">
        <f t="shared" si="23"/>
        <v>45.030202812330991</v>
      </c>
      <c r="V46" s="15">
        <f t="shared" si="24"/>
        <v>38.751625441696113</v>
      </c>
      <c r="W46" s="15">
        <f t="shared" si="25"/>
        <v>69.673060584958222</v>
      </c>
      <c r="X46" s="15">
        <f t="shared" si="26"/>
        <v>2.7121679859278802</v>
      </c>
      <c r="Y46" s="15">
        <f t="shared" si="27"/>
        <v>3.0901724989962012</v>
      </c>
      <c r="Z46" s="16">
        <f t="shared" si="28"/>
        <v>6.0229974917749764E-2</v>
      </c>
      <c r="AA46" s="16">
        <f t="shared" si="29"/>
        <v>4.4352472434135343E-2</v>
      </c>
    </row>
    <row r="47" spans="1:27" x14ac:dyDescent="0.2">
      <c r="A47" s="5" t="s">
        <v>36</v>
      </c>
      <c r="B47" s="5">
        <v>11</v>
      </c>
      <c r="C47" s="5">
        <v>11</v>
      </c>
      <c r="D47" s="5">
        <v>11</v>
      </c>
      <c r="E47" s="8">
        <v>44633.77</v>
      </c>
      <c r="F47" s="8">
        <v>38129.18</v>
      </c>
      <c r="G47" s="8">
        <v>40912.76</v>
      </c>
      <c r="H47" s="13">
        <f t="shared" si="19"/>
        <v>-8.3367593640420568E-2</v>
      </c>
      <c r="I47" s="14">
        <f t="shared" si="20"/>
        <v>7.3003930323180422E-2</v>
      </c>
      <c r="J47" s="8">
        <v>40797</v>
      </c>
      <c r="K47" s="8">
        <v>40905</v>
      </c>
      <c r="L47" s="8">
        <v>21600</v>
      </c>
      <c r="M47" s="10">
        <f t="shared" si="21"/>
        <v>-19197</v>
      </c>
      <c r="O47" s="10">
        <v>3386</v>
      </c>
      <c r="P47" s="10">
        <v>3266</v>
      </c>
      <c r="Q47" s="10">
        <v>1508</v>
      </c>
      <c r="R47" s="10">
        <f t="shared" si="22"/>
        <v>-1878</v>
      </c>
      <c r="U47" s="15">
        <f t="shared" si="23"/>
        <v>13.181857649143531</v>
      </c>
      <c r="V47" s="15">
        <f t="shared" si="24"/>
        <v>11.67458052663809</v>
      </c>
      <c r="W47" s="15">
        <f t="shared" si="25"/>
        <v>27.130477453580902</v>
      </c>
      <c r="X47" s="15">
        <f t="shared" si="26"/>
        <v>1.0940453954947666</v>
      </c>
      <c r="Y47" s="15">
        <f t="shared" si="27"/>
        <v>1.8941092592592594</v>
      </c>
      <c r="Z47" s="16">
        <f t="shared" si="28"/>
        <v>8.2996298747456926E-2</v>
      </c>
      <c r="AA47" s="16">
        <f t="shared" si="29"/>
        <v>6.9814814814814816E-2</v>
      </c>
    </row>
    <row r="49" spans="1:6" x14ac:dyDescent="0.2">
      <c r="A49" s="5" t="s">
        <v>25</v>
      </c>
      <c r="B49" s="5" t="s">
        <v>26</v>
      </c>
      <c r="C49" s="5" t="s">
        <v>4</v>
      </c>
      <c r="D49" s="5" t="s">
        <v>3</v>
      </c>
      <c r="E49" s="5" t="s">
        <v>1</v>
      </c>
      <c r="F49" s="5" t="s">
        <v>2</v>
      </c>
    </row>
    <row r="50" spans="1:6" x14ac:dyDescent="0.2">
      <c r="A50" s="5" t="s">
        <v>27</v>
      </c>
      <c r="B50" s="11" t="s">
        <v>56</v>
      </c>
      <c r="C50" s="11">
        <v>10</v>
      </c>
      <c r="D50" s="8">
        <v>608016.19999999995</v>
      </c>
      <c r="E50" s="8">
        <v>902348</v>
      </c>
      <c r="F50" s="10">
        <v>31004</v>
      </c>
    </row>
    <row r="51" spans="1:6" x14ac:dyDescent="0.2">
      <c r="A51" s="11" t="s">
        <v>28</v>
      </c>
      <c r="B51" s="11" t="s">
        <v>42</v>
      </c>
      <c r="C51" s="5">
        <v>18</v>
      </c>
      <c r="D51" s="8">
        <v>1831509.94</v>
      </c>
      <c r="E51" s="8">
        <v>419221</v>
      </c>
      <c r="F51" s="10">
        <v>73681</v>
      </c>
    </row>
    <row r="52" spans="1:6" x14ac:dyDescent="0.2">
      <c r="A52" s="11" t="s">
        <v>29</v>
      </c>
      <c r="B52" s="11" t="s">
        <v>54</v>
      </c>
      <c r="C52" s="5">
        <v>569</v>
      </c>
      <c r="D52" s="8">
        <v>1084697.21</v>
      </c>
      <c r="E52" s="8">
        <v>128453</v>
      </c>
      <c r="F52" s="10">
        <v>-17900</v>
      </c>
    </row>
    <row r="53" spans="1:6" x14ac:dyDescent="0.2">
      <c r="A53" s="11" t="s">
        <v>30</v>
      </c>
      <c r="B53" s="11" t="s">
        <v>43</v>
      </c>
      <c r="C53" s="5">
        <v>89</v>
      </c>
      <c r="D53" s="8">
        <v>634924.16</v>
      </c>
      <c r="E53" s="8">
        <v>122980</v>
      </c>
      <c r="F53" s="10">
        <v>9094</v>
      </c>
    </row>
    <row r="54" spans="1:6" x14ac:dyDescent="0.2">
      <c r="A54" s="11" t="s">
        <v>31</v>
      </c>
      <c r="B54" s="11" t="s">
        <v>55</v>
      </c>
      <c r="C54" s="5">
        <v>12</v>
      </c>
      <c r="D54" s="8">
        <v>74903.490000000005</v>
      </c>
      <c r="E54" s="8">
        <v>105705</v>
      </c>
      <c r="F54" s="10">
        <v>2875</v>
      </c>
    </row>
    <row r="55" spans="1:6" x14ac:dyDescent="0.2">
      <c r="A55" s="11" t="s">
        <v>32</v>
      </c>
      <c r="B55" s="11" t="s">
        <v>44</v>
      </c>
      <c r="C55" s="5">
        <v>54</v>
      </c>
      <c r="D55" s="8">
        <v>328621.03000000003</v>
      </c>
      <c r="E55" s="8">
        <v>89954</v>
      </c>
      <c r="F55" s="10">
        <v>6405</v>
      </c>
    </row>
    <row r="56" spans="1:6" x14ac:dyDescent="0.2">
      <c r="A56" s="11" t="s">
        <v>33</v>
      </c>
      <c r="B56" s="11" t="s">
        <v>45</v>
      </c>
      <c r="C56" s="5">
        <v>76</v>
      </c>
      <c r="D56" s="8">
        <v>441956.79</v>
      </c>
      <c r="E56" s="8">
        <v>86833</v>
      </c>
      <c r="F56" s="10">
        <v>5755</v>
      </c>
    </row>
    <row r="57" spans="1:6" x14ac:dyDescent="0.2">
      <c r="A57" s="11" t="s">
        <v>34</v>
      </c>
      <c r="B57" s="11" t="s">
        <v>46</v>
      </c>
      <c r="C57" s="5">
        <v>43</v>
      </c>
      <c r="D57" s="8">
        <v>231874.72</v>
      </c>
      <c r="E57" s="8">
        <v>50415</v>
      </c>
      <c r="F57" s="10">
        <v>-11386</v>
      </c>
    </row>
    <row r="58" spans="1:6" x14ac:dyDescent="0.2">
      <c r="A58" s="11" t="s">
        <v>35</v>
      </c>
      <c r="B58" s="11" t="s">
        <v>47</v>
      </c>
      <c r="C58" s="5">
        <v>17</v>
      </c>
      <c r="D58" s="8">
        <v>36912.21</v>
      </c>
      <c r="E58" s="8">
        <v>24102</v>
      </c>
      <c r="F58" s="10">
        <v>-4566</v>
      </c>
    </row>
    <row r="59" spans="1:6" x14ac:dyDescent="0.2">
      <c r="A59" s="11" t="s">
        <v>36</v>
      </c>
      <c r="B59" s="11" t="s">
        <v>48</v>
      </c>
      <c r="C59" s="5">
        <v>11</v>
      </c>
      <c r="D59" s="8">
        <v>40912.76</v>
      </c>
      <c r="E59" s="8">
        <v>21600</v>
      </c>
      <c r="F59" s="10">
        <v>1508</v>
      </c>
    </row>
    <row r="60" spans="1:6" x14ac:dyDescent="0.2">
      <c r="A60" s="11" t="s">
        <v>37</v>
      </c>
      <c r="B60" s="11" t="s">
        <v>49</v>
      </c>
      <c r="C60" s="5">
        <v>9</v>
      </c>
      <c r="D60" s="8">
        <v>5966.78</v>
      </c>
      <c r="E60" s="8">
        <v>14136</v>
      </c>
      <c r="F60" s="10">
        <v>-77</v>
      </c>
    </row>
    <row r="61" spans="1:6" x14ac:dyDescent="0.2">
      <c r="A61" s="11" t="s">
        <v>38</v>
      </c>
      <c r="B61" s="11" t="s">
        <v>50</v>
      </c>
      <c r="C61" s="5">
        <v>3</v>
      </c>
      <c r="D61" s="8">
        <v>11408.81</v>
      </c>
      <c r="E61" s="8">
        <v>8760</v>
      </c>
      <c r="F61" s="10">
        <v>-637</v>
      </c>
    </row>
    <row r="62" spans="1:6" x14ac:dyDescent="0.2">
      <c r="A62" s="11" t="s">
        <v>39</v>
      </c>
      <c r="B62" s="11" t="s">
        <v>51</v>
      </c>
      <c r="C62" s="5">
        <v>5</v>
      </c>
      <c r="D62" s="8">
        <v>20010</v>
      </c>
      <c r="E62" s="8">
        <v>8189</v>
      </c>
      <c r="F62" s="10">
        <v>266</v>
      </c>
    </row>
    <row r="63" spans="1:6" x14ac:dyDescent="0.2">
      <c r="A63" s="11" t="s">
        <v>40</v>
      </c>
      <c r="B63" s="11" t="s">
        <v>52</v>
      </c>
      <c r="C63" s="5">
        <v>6</v>
      </c>
      <c r="D63" s="8">
        <v>10483.84</v>
      </c>
      <c r="E63" s="8">
        <v>7694</v>
      </c>
      <c r="F63" s="10">
        <v>-450</v>
      </c>
    </row>
    <row r="64" spans="1:6" x14ac:dyDescent="0.2">
      <c r="A64" s="11" t="s">
        <v>41</v>
      </c>
      <c r="B64" s="11" t="s">
        <v>53</v>
      </c>
      <c r="C64" s="5">
        <v>10</v>
      </c>
      <c r="D64" s="8">
        <v>30441.42</v>
      </c>
      <c r="E64" s="8">
        <v>3820</v>
      </c>
      <c r="F64" s="10">
        <v>416</v>
      </c>
    </row>
    <row r="65" spans="1:2" x14ac:dyDescent="0.2">
      <c r="A65" s="11"/>
      <c r="B65" s="11"/>
    </row>
    <row r="66" spans="1:2" x14ac:dyDescent="0.2">
      <c r="A66" s="11"/>
      <c r="B66" s="11"/>
    </row>
    <row r="67" spans="1:2" x14ac:dyDescent="0.2">
      <c r="A67" s="32"/>
      <c r="B67" s="32"/>
    </row>
    <row r="68" spans="1:2" x14ac:dyDescent="0.2">
      <c r="A68" s="32"/>
      <c r="B68" s="32"/>
    </row>
    <row r="69" spans="1:2" x14ac:dyDescent="0.2">
      <c r="A69" s="32"/>
      <c r="B69" s="32"/>
    </row>
    <row r="70" spans="1:2" x14ac:dyDescent="0.2">
      <c r="A70" s="32"/>
      <c r="B70" s="32"/>
    </row>
    <row r="71" spans="1:2" x14ac:dyDescent="0.2">
      <c r="A71" s="32"/>
      <c r="B71" s="32"/>
    </row>
    <row r="72" spans="1:2" x14ac:dyDescent="0.2">
      <c r="A72" s="32"/>
      <c r="B72" s="32"/>
    </row>
    <row r="73" spans="1:2" x14ac:dyDescent="0.2">
      <c r="A73" s="32"/>
      <c r="B73" s="32"/>
    </row>
    <row r="74" spans="1:2" x14ac:dyDescent="0.2">
      <c r="A74" s="32"/>
      <c r="B74" s="32"/>
    </row>
    <row r="75" spans="1:2" x14ac:dyDescent="0.2">
      <c r="A75" s="32"/>
      <c r="B75" s="32"/>
    </row>
    <row r="76" spans="1:2" x14ac:dyDescent="0.2">
      <c r="A76" s="32"/>
      <c r="B76" s="32"/>
    </row>
    <row r="77" spans="1:2" x14ac:dyDescent="0.2">
      <c r="A77" s="32"/>
      <c r="B77" s="32"/>
    </row>
    <row r="78" spans="1:2" x14ac:dyDescent="0.2">
      <c r="A78" s="32"/>
      <c r="B78" s="32"/>
    </row>
    <row r="79" spans="1:2" x14ac:dyDescent="0.2">
      <c r="A79" s="32"/>
      <c r="B79" s="32"/>
    </row>
    <row r="80" spans="1:2" x14ac:dyDescent="0.2">
      <c r="A80" s="32"/>
      <c r="B80" s="32"/>
    </row>
    <row r="81" spans="1:2" x14ac:dyDescent="0.2">
      <c r="A81" s="32"/>
      <c r="B81" s="32"/>
    </row>
  </sheetData>
  <sortState ref="A50:F64">
    <sortCondition descending="1" ref="E50:E64"/>
  </sortState>
  <pageMargins left="0.7" right="0.7" top="0.75" bottom="0.75" header="0.3" footer="0.3"/>
  <pageSetup paperSize="9" orientation="portrait" r:id="rId1"/>
  <ignoredErrors>
    <ignoredError sqref="B26:D27 E26:M27 O26:R26 O27:Q27 B28:C28 D28" formulaRange="1"/>
    <ignoredError sqref="N26:N27 R27" formula="1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5"/>
  <sheetViews>
    <sheetView workbookViewId="0">
      <selection activeCell="AE37" sqref="AE37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7.7109375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9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7.7109375" style="5" bestFit="1" customWidth="1"/>
    <col min="22" max="22" width="9.140625" style="5"/>
    <col min="23" max="23" width="7" style="5" bestFit="1" customWidth="1"/>
    <col min="24" max="24" width="7.5703125" style="5" bestFit="1" customWidth="1"/>
    <col min="25" max="25" width="7" style="5" bestFit="1" customWidth="1"/>
    <col min="26" max="26" width="6.85546875" style="5" bestFit="1" customWidth="1"/>
    <col min="27" max="27" width="6.14062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41759</v>
      </c>
      <c r="B2" s="8">
        <v>13</v>
      </c>
      <c r="C2" s="8">
        <v>231692.56</v>
      </c>
      <c r="D2" s="8">
        <v>468072.18528600002</v>
      </c>
      <c r="E2" s="8">
        <v>14731.911099999999</v>
      </c>
      <c r="F2" s="8">
        <v>19815.96644</v>
      </c>
    </row>
    <row r="3" spans="1:6" x14ac:dyDescent="0.2">
      <c r="A3" s="7">
        <v>41789</v>
      </c>
      <c r="B3" s="8">
        <v>13</v>
      </c>
      <c r="C3" s="8">
        <v>250111.37</v>
      </c>
      <c r="D3" s="8">
        <v>470986.730821</v>
      </c>
      <c r="E3" s="8">
        <v>14826.468000000001</v>
      </c>
      <c r="F3" s="8">
        <v>19791.112279000001</v>
      </c>
    </row>
    <row r="4" spans="1:6" x14ac:dyDescent="0.2">
      <c r="A4" s="7">
        <v>41820</v>
      </c>
      <c r="B4" s="8">
        <v>13</v>
      </c>
      <c r="C4" s="8">
        <v>252950.96</v>
      </c>
      <c r="D4" s="8">
        <v>469815.68959000002</v>
      </c>
      <c r="E4" s="8">
        <v>14840.837799999999</v>
      </c>
      <c r="F4" s="8">
        <v>19799.458215999999</v>
      </c>
    </row>
    <row r="5" spans="1:6" x14ac:dyDescent="0.2">
      <c r="A5" s="7">
        <v>41851</v>
      </c>
      <c r="B5" s="8">
        <v>13</v>
      </c>
      <c r="C5" s="8">
        <v>248752.36</v>
      </c>
      <c r="D5" s="8">
        <v>471687.91613700002</v>
      </c>
      <c r="E5" s="8">
        <v>14865.845799999999</v>
      </c>
      <c r="F5" s="8">
        <v>19901.450216000001</v>
      </c>
    </row>
    <row r="6" spans="1:6" x14ac:dyDescent="0.2">
      <c r="A6" s="7">
        <v>41880</v>
      </c>
      <c r="B6" s="8">
        <v>13</v>
      </c>
      <c r="C6" s="8">
        <v>261220.1</v>
      </c>
      <c r="D6" s="8">
        <v>479713.66882899997</v>
      </c>
      <c r="E6" s="8">
        <v>14843.9647</v>
      </c>
      <c r="F6" s="8">
        <v>19505.929983999999</v>
      </c>
    </row>
    <row r="7" spans="1:6" x14ac:dyDescent="0.2">
      <c r="A7" s="7">
        <v>41912</v>
      </c>
      <c r="B7" s="8">
        <v>13</v>
      </c>
      <c r="C7" s="8">
        <v>257357.25</v>
      </c>
      <c r="D7" s="8">
        <v>483638.61742199998</v>
      </c>
      <c r="E7" s="8">
        <v>14776.4331</v>
      </c>
      <c r="F7" s="8">
        <v>19501.006939999999</v>
      </c>
    </row>
    <row r="8" spans="1:6" x14ac:dyDescent="0.2">
      <c r="A8" s="7">
        <v>41943</v>
      </c>
      <c r="B8" s="8">
        <v>13</v>
      </c>
      <c r="C8" s="8">
        <v>278195.44</v>
      </c>
      <c r="D8" s="8">
        <v>483627.35000099998</v>
      </c>
      <c r="E8" s="8">
        <v>14853.2325</v>
      </c>
      <c r="F8" s="8">
        <v>19528.411574000002</v>
      </c>
    </row>
    <row r="9" spans="1:6" x14ac:dyDescent="0.2">
      <c r="A9" s="7">
        <v>41971</v>
      </c>
      <c r="B9" s="8">
        <v>14</v>
      </c>
      <c r="C9" s="8">
        <v>391724.88</v>
      </c>
      <c r="D9" s="8">
        <v>626773.00049300003</v>
      </c>
      <c r="E9" s="8">
        <v>19300.788100000002</v>
      </c>
      <c r="F9" s="8">
        <v>25210.573065</v>
      </c>
    </row>
    <row r="10" spans="1:6" x14ac:dyDescent="0.2">
      <c r="A10" s="7">
        <v>42004</v>
      </c>
      <c r="B10" s="8">
        <v>15</v>
      </c>
      <c r="C10" s="8">
        <v>402859.79</v>
      </c>
      <c r="D10" s="8">
        <v>625994.21984300006</v>
      </c>
      <c r="E10" s="8">
        <v>19286.575199999999</v>
      </c>
      <c r="F10" s="8">
        <v>25288.314019000001</v>
      </c>
    </row>
    <row r="11" spans="1:6" x14ac:dyDescent="0.2">
      <c r="A11" s="7">
        <v>42034</v>
      </c>
      <c r="B11" s="8">
        <v>15</v>
      </c>
      <c r="C11" s="8">
        <v>411847.93</v>
      </c>
      <c r="D11" s="8">
        <v>631482.00932800001</v>
      </c>
      <c r="E11" s="8">
        <v>19401.763599999998</v>
      </c>
      <c r="F11" s="8">
        <v>26110.415362</v>
      </c>
    </row>
    <row r="12" spans="1:6" x14ac:dyDescent="0.2">
      <c r="A12" s="7">
        <v>42062</v>
      </c>
      <c r="B12" s="8">
        <v>15</v>
      </c>
      <c r="C12" s="8">
        <v>440300.54</v>
      </c>
      <c r="D12" s="8">
        <v>644096.82122399996</v>
      </c>
      <c r="E12" s="8">
        <v>19903.641599999999</v>
      </c>
      <c r="F12" s="8">
        <v>28453.850146000001</v>
      </c>
    </row>
    <row r="13" spans="1:6" x14ac:dyDescent="0.2">
      <c r="A13" s="7">
        <v>42094</v>
      </c>
      <c r="B13" s="8">
        <v>15</v>
      </c>
      <c r="C13" s="8">
        <v>454193.18</v>
      </c>
      <c r="D13" s="8">
        <v>645510.57945600001</v>
      </c>
      <c r="E13" s="8">
        <v>19842.821599999999</v>
      </c>
      <c r="F13" s="8">
        <v>28490.854245999999</v>
      </c>
    </row>
    <row r="14" spans="1:6" x14ac:dyDescent="0.2">
      <c r="A14" s="7">
        <v>42124</v>
      </c>
      <c r="B14" s="8">
        <v>15</v>
      </c>
      <c r="C14" s="8">
        <v>436871.03</v>
      </c>
      <c r="D14" s="8">
        <v>650540.54608</v>
      </c>
      <c r="E14" s="8">
        <v>20189.9643</v>
      </c>
      <c r="F14" s="8">
        <v>28609.390748000002</v>
      </c>
    </row>
    <row r="15" spans="1:6" x14ac:dyDescent="0.2">
      <c r="A15" s="7">
        <v>42153</v>
      </c>
      <c r="B15" s="8">
        <v>15</v>
      </c>
      <c r="C15" s="8">
        <v>471740.08</v>
      </c>
      <c r="D15" s="8">
        <v>663380.73691400001</v>
      </c>
      <c r="E15" s="8">
        <v>20860.606299999999</v>
      </c>
      <c r="F15" s="8">
        <v>28717.217161</v>
      </c>
    </row>
    <row r="16" spans="1:6" x14ac:dyDescent="0.2">
      <c r="A16" s="7">
        <v>42185</v>
      </c>
      <c r="B16" s="8">
        <v>15</v>
      </c>
      <c r="C16" s="8">
        <v>482851.74</v>
      </c>
      <c r="D16" s="8">
        <v>662952.19701700006</v>
      </c>
      <c r="E16" s="8">
        <v>20870.6109</v>
      </c>
      <c r="F16" s="8">
        <v>28686.827560000002</v>
      </c>
    </row>
    <row r="17" spans="1:28" x14ac:dyDescent="0.2">
      <c r="A17" s="7">
        <v>42216</v>
      </c>
      <c r="B17" s="8">
        <v>15</v>
      </c>
      <c r="C17" s="8">
        <v>476751.15</v>
      </c>
      <c r="D17" s="8">
        <v>667040.04152199998</v>
      </c>
      <c r="E17" s="8">
        <v>21080.044699999999</v>
      </c>
      <c r="F17" s="8">
        <v>28840.343035999998</v>
      </c>
    </row>
    <row r="18" spans="1:28" x14ac:dyDescent="0.2">
      <c r="A18" s="7">
        <v>42247</v>
      </c>
      <c r="B18" s="8">
        <v>15</v>
      </c>
      <c r="C18" s="8">
        <v>443912.77</v>
      </c>
      <c r="D18" s="8">
        <v>679240.55687600002</v>
      </c>
      <c r="E18" s="8">
        <v>21592.3734</v>
      </c>
      <c r="F18" s="8">
        <v>28607.382291000002</v>
      </c>
    </row>
    <row r="19" spans="1:28" x14ac:dyDescent="0.2">
      <c r="A19" s="7">
        <v>42277</v>
      </c>
      <c r="B19" s="8">
        <v>15</v>
      </c>
      <c r="C19" s="8">
        <v>429937.59</v>
      </c>
      <c r="D19" s="8">
        <v>678119.60308899998</v>
      </c>
      <c r="E19" s="8">
        <v>21593.108499999998</v>
      </c>
      <c r="F19" s="8">
        <v>28599.239872999999</v>
      </c>
    </row>
    <row r="20" spans="1:28" x14ac:dyDescent="0.2">
      <c r="A20" s="7">
        <v>42307</v>
      </c>
      <c r="B20" s="8">
        <v>15</v>
      </c>
      <c r="C20" s="8">
        <v>439888.59</v>
      </c>
      <c r="D20" s="8">
        <v>688044.898055</v>
      </c>
      <c r="E20" s="8">
        <v>21612.993699999999</v>
      </c>
      <c r="F20" s="8">
        <v>28558.225818999999</v>
      </c>
    </row>
    <row r="21" spans="1:28" x14ac:dyDescent="0.2">
      <c r="A21" s="7">
        <v>42338</v>
      </c>
      <c r="B21" s="8">
        <v>15</v>
      </c>
      <c r="C21" s="8">
        <v>419995.92</v>
      </c>
      <c r="D21" s="8">
        <v>695654.12767199997</v>
      </c>
      <c r="E21" s="8">
        <v>22240.731</v>
      </c>
      <c r="F21" s="8">
        <v>27935.188331000001</v>
      </c>
    </row>
    <row r="22" spans="1:28" x14ac:dyDescent="0.2">
      <c r="A22" s="7">
        <v>42369</v>
      </c>
      <c r="B22" s="8">
        <v>15</v>
      </c>
      <c r="C22" s="8">
        <v>440035.2</v>
      </c>
      <c r="D22" s="8">
        <v>695439.77581999998</v>
      </c>
      <c r="E22" s="8">
        <v>22240.719400000002</v>
      </c>
      <c r="F22" s="8">
        <v>28568.448808000001</v>
      </c>
    </row>
    <row r="23" spans="1:28" x14ac:dyDescent="0.2">
      <c r="A23" s="7">
        <v>42398</v>
      </c>
      <c r="B23" s="8">
        <v>15</v>
      </c>
      <c r="C23" s="8">
        <v>414529.63</v>
      </c>
      <c r="D23" s="8">
        <v>706007.576993</v>
      </c>
      <c r="E23" s="8">
        <v>22154.944200000002</v>
      </c>
      <c r="F23" s="8">
        <v>29576.385817999999</v>
      </c>
    </row>
    <row r="24" spans="1:28" x14ac:dyDescent="0.2">
      <c r="A24" s="7">
        <v>42429</v>
      </c>
      <c r="B24" s="8">
        <v>15</v>
      </c>
      <c r="C24" s="8">
        <v>422581.73</v>
      </c>
      <c r="D24" s="8">
        <v>716586.11847700004</v>
      </c>
      <c r="E24" s="8">
        <v>22173.048500000001</v>
      </c>
      <c r="F24" s="8">
        <v>31772.404208</v>
      </c>
    </row>
    <row r="25" spans="1:28" x14ac:dyDescent="0.2">
      <c r="A25" s="7">
        <v>42460</v>
      </c>
      <c r="B25" s="8">
        <v>15</v>
      </c>
      <c r="C25" s="8">
        <v>440885.26</v>
      </c>
      <c r="D25" s="8">
        <v>717305.19510200003</v>
      </c>
      <c r="E25" s="8">
        <v>22050.298900000002</v>
      </c>
      <c r="F25" s="8">
        <v>31633.132874999999</v>
      </c>
    </row>
    <row r="26" spans="1:28" x14ac:dyDescent="0.2">
      <c r="A26" s="7">
        <v>42489</v>
      </c>
      <c r="B26" s="8">
        <v>14</v>
      </c>
      <c r="C26" s="8">
        <v>437590.75</v>
      </c>
      <c r="D26" s="8">
        <v>709741.64726999996</v>
      </c>
      <c r="E26" s="8">
        <v>22078.679800000002</v>
      </c>
      <c r="F26" s="8">
        <v>31518.536033</v>
      </c>
    </row>
    <row r="27" spans="1:28" x14ac:dyDescent="0.2">
      <c r="A27" s="7">
        <v>42521</v>
      </c>
      <c r="B27" s="8">
        <v>14</v>
      </c>
      <c r="C27" s="8">
        <v>431345.05</v>
      </c>
      <c r="D27" s="8">
        <v>719799.522872</v>
      </c>
      <c r="E27" s="8">
        <v>21682.517899999999</v>
      </c>
      <c r="F27" s="8">
        <v>31607.973802</v>
      </c>
    </row>
    <row r="28" spans="1:28" ht="24" x14ac:dyDescent="0.2">
      <c r="A28" s="7">
        <v>42551</v>
      </c>
      <c r="B28" s="8">
        <v>14</v>
      </c>
      <c r="C28" s="8">
        <v>444175.17</v>
      </c>
      <c r="D28" s="8">
        <v>724268.82973600004</v>
      </c>
      <c r="E28" s="8">
        <v>21708.3917</v>
      </c>
      <c r="F28" s="8">
        <v>31662.985873000001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42580</v>
      </c>
      <c r="B29" s="8">
        <v>14</v>
      </c>
      <c r="C29" s="8">
        <v>439034.88</v>
      </c>
      <c r="D29" s="8">
        <v>733855.45657599997</v>
      </c>
      <c r="E29" s="8">
        <v>21838.055899999999</v>
      </c>
      <c r="F29" s="8">
        <v>31721.177366</v>
      </c>
      <c r="H29" s="5" t="s">
        <v>696</v>
      </c>
      <c r="I29" s="5">
        <v>188.34</v>
      </c>
      <c r="J29" s="8">
        <v>61730</v>
      </c>
      <c r="K29" s="10">
        <v>15828.205128</v>
      </c>
      <c r="L29" s="10">
        <v>-9141.5053000000007</v>
      </c>
      <c r="M29" s="6">
        <v>-6.7527169999999996</v>
      </c>
      <c r="N29" s="10">
        <v>5561.2612609999996</v>
      </c>
      <c r="O29" s="6">
        <v>11.1</v>
      </c>
      <c r="P29" s="10">
        <v>14702.766561</v>
      </c>
      <c r="Q29" s="6">
        <v>92.889664002800004</v>
      </c>
      <c r="S29" s="7">
        <v>43447</v>
      </c>
      <c r="T29" s="5">
        <v>39</v>
      </c>
      <c r="U29" s="8">
        <v>157798.97</v>
      </c>
      <c r="V29" s="10">
        <v>53521.235655999997</v>
      </c>
      <c r="W29" s="10">
        <v>-813.1739</v>
      </c>
      <c r="X29" s="6">
        <v>-194.053166</v>
      </c>
      <c r="Y29" s="10">
        <v>11100.784099</v>
      </c>
      <c r="Z29" s="6">
        <v>14.215119</v>
      </c>
      <c r="AA29" s="10">
        <v>11913.957999</v>
      </c>
      <c r="AB29" s="6">
        <v>22.260244653899999</v>
      </c>
    </row>
    <row r="30" spans="1:28" x14ac:dyDescent="0.2">
      <c r="A30" s="7">
        <v>42613</v>
      </c>
      <c r="B30" s="8">
        <v>14</v>
      </c>
      <c r="C30" s="8">
        <v>432769.74</v>
      </c>
      <c r="D30" s="8">
        <v>747755.29633699998</v>
      </c>
      <c r="E30" s="8">
        <v>21788.893700000001</v>
      </c>
      <c r="F30" s="8">
        <v>31856.004411000002</v>
      </c>
      <c r="H30" s="5" t="s">
        <v>697</v>
      </c>
      <c r="I30" s="5">
        <v>19.14</v>
      </c>
      <c r="J30" s="8">
        <v>9880</v>
      </c>
      <c r="K30" s="10">
        <v>11356.321839</v>
      </c>
      <c r="L30" s="10">
        <v>56.76</v>
      </c>
      <c r="M30" s="6">
        <v>174.06624400000001</v>
      </c>
      <c r="N30" s="10">
        <v>2324.7058820000002</v>
      </c>
      <c r="O30" s="6">
        <v>4.25</v>
      </c>
      <c r="P30" s="10">
        <v>2267.945882</v>
      </c>
      <c r="Q30" s="6">
        <v>19.970778518700001</v>
      </c>
      <c r="S30" s="7">
        <v>43448</v>
      </c>
      <c r="T30" s="5">
        <v>39</v>
      </c>
      <c r="U30" s="8">
        <v>154598.87</v>
      </c>
      <c r="V30" s="10">
        <v>53591.813636999999</v>
      </c>
      <c r="W30" s="10">
        <v>-813.1739</v>
      </c>
      <c r="X30" s="6">
        <v>-190.11784599999999</v>
      </c>
      <c r="Y30" s="10">
        <v>11099.096987999999</v>
      </c>
      <c r="Z30" s="6">
        <v>13.928959000000001</v>
      </c>
      <c r="AA30" s="10">
        <v>11912.270887999999</v>
      </c>
      <c r="AB30" s="6">
        <v>22.227780847799998</v>
      </c>
    </row>
    <row r="31" spans="1:28" x14ac:dyDescent="0.2">
      <c r="A31" s="7">
        <v>42643</v>
      </c>
      <c r="B31" s="8">
        <v>14</v>
      </c>
      <c r="C31" s="8">
        <v>427832.35</v>
      </c>
      <c r="D31" s="8">
        <v>747538.02359500004</v>
      </c>
      <c r="E31" s="8">
        <v>21672.880799999999</v>
      </c>
      <c r="F31" s="8">
        <v>31655.969541999999</v>
      </c>
      <c r="H31" s="5" t="s">
        <v>698</v>
      </c>
      <c r="I31" s="5">
        <v>124.45</v>
      </c>
      <c r="J31" s="8">
        <v>59460</v>
      </c>
      <c r="K31" s="10">
        <v>6148.9141680000002</v>
      </c>
      <c r="L31" s="10">
        <v>1457.29</v>
      </c>
      <c r="M31" s="6">
        <v>40.801761999999997</v>
      </c>
      <c r="N31" s="10">
        <v>1916.2101190000001</v>
      </c>
      <c r="O31" s="6">
        <v>31.03</v>
      </c>
      <c r="P31" s="10">
        <v>458.920119</v>
      </c>
      <c r="Q31" s="6">
        <v>7.4634334897999999</v>
      </c>
      <c r="S31" s="7">
        <v>43451</v>
      </c>
      <c r="T31" s="5">
        <v>39</v>
      </c>
      <c r="U31" s="8">
        <v>152021.5</v>
      </c>
      <c r="V31" s="10">
        <v>53626.350356000003</v>
      </c>
      <c r="W31" s="10">
        <v>-740.98919999999998</v>
      </c>
      <c r="X31" s="6">
        <v>-205.16021000000001</v>
      </c>
      <c r="Y31" s="10">
        <v>11044.833705999999</v>
      </c>
      <c r="Z31" s="6">
        <v>13.764037</v>
      </c>
      <c r="AA31" s="10">
        <v>11785.822905999999</v>
      </c>
      <c r="AB31" s="6">
        <v>21.9776711029</v>
      </c>
    </row>
    <row r="32" spans="1:28" x14ac:dyDescent="0.2">
      <c r="A32" s="7">
        <v>42674</v>
      </c>
      <c r="B32" s="8">
        <v>14</v>
      </c>
      <c r="C32" s="8">
        <v>415249.1</v>
      </c>
      <c r="D32" s="8">
        <v>752049.82959900005</v>
      </c>
      <c r="E32" s="8">
        <v>22209.321800000002</v>
      </c>
      <c r="F32" s="8">
        <v>31793.163439</v>
      </c>
      <c r="H32" s="5" t="s">
        <v>699</v>
      </c>
      <c r="I32" s="5">
        <v>3.93</v>
      </c>
      <c r="J32" s="8">
        <v>287.83</v>
      </c>
      <c r="K32" s="10">
        <v>4797.1666670000004</v>
      </c>
      <c r="L32" s="10">
        <v>-636.4556</v>
      </c>
      <c r="M32" s="6">
        <v>-0.452239</v>
      </c>
      <c r="N32" s="10">
        <v>-636.4556</v>
      </c>
      <c r="O32" s="6">
        <v>-0.452239</v>
      </c>
      <c r="P32" s="10">
        <v>0</v>
      </c>
      <c r="Q32" s="6">
        <v>0</v>
      </c>
      <c r="S32" s="7">
        <v>43452</v>
      </c>
      <c r="T32" s="5">
        <v>39</v>
      </c>
      <c r="U32" s="8">
        <v>150565.47</v>
      </c>
      <c r="V32" s="10">
        <v>53505.814007000001</v>
      </c>
      <c r="W32" s="10">
        <v>-740.98919999999998</v>
      </c>
      <c r="X32" s="6">
        <v>-203.19522900000001</v>
      </c>
      <c r="Y32" s="10">
        <v>11042.52397</v>
      </c>
      <c r="Z32" s="6">
        <v>13.635059</v>
      </c>
      <c r="AA32" s="10">
        <v>11783.51317</v>
      </c>
      <c r="AB32" s="6">
        <v>22.022864970099999</v>
      </c>
    </row>
    <row r="33" spans="1:28" x14ac:dyDescent="0.2">
      <c r="A33" s="7">
        <v>42704</v>
      </c>
      <c r="B33" s="8">
        <v>14</v>
      </c>
      <c r="C33" s="8">
        <v>450701.44</v>
      </c>
      <c r="D33" s="8">
        <v>770355.14831600001</v>
      </c>
      <c r="E33" s="8">
        <v>22577.452700000002</v>
      </c>
      <c r="F33" s="8">
        <v>30919.478207</v>
      </c>
      <c r="H33" s="5" t="s">
        <v>700</v>
      </c>
      <c r="I33" s="5">
        <v>3.57</v>
      </c>
      <c r="J33" s="8">
        <v>297.52</v>
      </c>
      <c r="K33" s="10">
        <v>3305.7777780000001</v>
      </c>
      <c r="L33" s="10">
        <v>-3563.6183999999998</v>
      </c>
      <c r="M33" s="6">
        <v>-8.3488000000000007E-2</v>
      </c>
      <c r="N33" s="10">
        <v>583.37254900000005</v>
      </c>
      <c r="O33" s="6">
        <v>0.51</v>
      </c>
      <c r="P33" s="10">
        <v>4146.990949</v>
      </c>
      <c r="Q33" s="6">
        <v>125.44675497839999</v>
      </c>
      <c r="S33" s="7">
        <v>43453</v>
      </c>
      <c r="T33" s="5">
        <v>39</v>
      </c>
      <c r="U33" s="8">
        <v>144825.26999999999</v>
      </c>
      <c r="V33" s="10">
        <v>53597.213736999998</v>
      </c>
      <c r="W33" s="10">
        <v>-740.98919999999998</v>
      </c>
      <c r="X33" s="6">
        <v>-195.44855699999999</v>
      </c>
      <c r="Y33" s="10">
        <v>11045.480503999999</v>
      </c>
      <c r="Z33" s="6">
        <v>13.111722</v>
      </c>
      <c r="AA33" s="10">
        <v>11786.469703999999</v>
      </c>
      <c r="AB33" s="6">
        <v>21.990825421299999</v>
      </c>
    </row>
    <row r="34" spans="1:28" x14ac:dyDescent="0.2">
      <c r="A34" s="7">
        <v>42734</v>
      </c>
      <c r="B34" s="8">
        <v>14</v>
      </c>
      <c r="C34" s="8">
        <v>445108.88</v>
      </c>
      <c r="D34" s="8">
        <v>768707.46979799995</v>
      </c>
      <c r="E34" s="8">
        <v>22519.0236</v>
      </c>
      <c r="F34" s="8">
        <v>31076.505028</v>
      </c>
      <c r="H34" s="5" t="s">
        <v>701</v>
      </c>
      <c r="I34" s="5">
        <v>52.19</v>
      </c>
      <c r="J34" s="8">
        <v>7600</v>
      </c>
      <c r="K34" s="10">
        <v>2629.7577849999998</v>
      </c>
      <c r="L34" s="10">
        <v>142.74680000000001</v>
      </c>
      <c r="M34" s="6">
        <v>53.241123000000002</v>
      </c>
      <c r="N34" s="10">
        <v>319.46195899999998</v>
      </c>
      <c r="O34" s="6">
        <v>23.79</v>
      </c>
      <c r="P34" s="10">
        <v>176.715159</v>
      </c>
      <c r="Q34" s="6">
        <v>6.7198264335999998</v>
      </c>
      <c r="S34" s="7">
        <v>43454</v>
      </c>
      <c r="T34" s="5">
        <v>39</v>
      </c>
      <c r="U34" s="8">
        <v>142822.51999999999</v>
      </c>
      <c r="V34" s="10">
        <v>53447.174016999998</v>
      </c>
      <c r="W34" s="10">
        <v>-740.98919999999998</v>
      </c>
      <c r="X34" s="6">
        <v>-192.74575100000001</v>
      </c>
      <c r="Y34" s="10">
        <v>11046.255826000001</v>
      </c>
      <c r="Z34" s="6">
        <v>12.929496</v>
      </c>
      <c r="AA34" s="10">
        <v>11787.245026000001</v>
      </c>
      <c r="AB34" s="6">
        <v>22.054009857800001</v>
      </c>
    </row>
    <row r="35" spans="1:28" x14ac:dyDescent="0.2">
      <c r="A35" s="7">
        <v>42766</v>
      </c>
      <c r="B35" s="8">
        <v>14</v>
      </c>
      <c r="C35" s="8">
        <v>453338.64</v>
      </c>
      <c r="D35" s="8">
        <v>770394.64139400003</v>
      </c>
      <c r="E35" s="8">
        <v>23243.834699999999</v>
      </c>
      <c r="F35" s="8">
        <v>32266.275199</v>
      </c>
      <c r="H35" s="5" t="s">
        <v>702</v>
      </c>
      <c r="I35" s="5">
        <v>32.840000000000003</v>
      </c>
      <c r="J35" s="8">
        <v>6120</v>
      </c>
      <c r="K35" s="10">
        <v>1291.1392410000001</v>
      </c>
      <c r="L35" s="10">
        <v>35.429299999999998</v>
      </c>
      <c r="M35" s="6">
        <v>172.738383</v>
      </c>
      <c r="N35" s="10">
        <v>359.57696800000002</v>
      </c>
      <c r="O35" s="6">
        <v>17.02</v>
      </c>
      <c r="P35" s="10">
        <v>324.14766800000001</v>
      </c>
      <c r="Q35" s="6">
        <v>25.105554699500001</v>
      </c>
      <c r="S35" s="7">
        <v>43455</v>
      </c>
      <c r="T35" s="5">
        <v>39</v>
      </c>
      <c r="U35" s="8">
        <v>138717.54</v>
      </c>
      <c r="V35" s="10">
        <v>53513.728235000002</v>
      </c>
      <c r="W35" s="10">
        <v>-740.98919999999998</v>
      </c>
      <c r="X35" s="6">
        <v>-187.20588599999999</v>
      </c>
      <c r="Y35" s="10">
        <v>11050.530591000001</v>
      </c>
      <c r="Z35" s="6">
        <v>12.553020999999999</v>
      </c>
      <c r="AA35" s="10">
        <v>11791.519791000001</v>
      </c>
      <c r="AB35" s="6">
        <v>22.034569782599998</v>
      </c>
    </row>
    <row r="36" spans="1:28" x14ac:dyDescent="0.2">
      <c r="A36" s="7">
        <v>42794</v>
      </c>
      <c r="B36" s="8">
        <v>14</v>
      </c>
      <c r="C36" s="8">
        <v>468284.17</v>
      </c>
      <c r="D36" s="8">
        <v>783628.34455699997</v>
      </c>
      <c r="E36" s="8">
        <v>23454.932199999999</v>
      </c>
      <c r="F36" s="8">
        <v>34463.020473999997</v>
      </c>
      <c r="H36" s="5" t="s">
        <v>703</v>
      </c>
      <c r="I36" s="5">
        <v>3.54</v>
      </c>
      <c r="J36" s="8">
        <v>435.23</v>
      </c>
      <c r="K36" s="10">
        <v>669.58461499999999</v>
      </c>
      <c r="L36" s="10">
        <v>-357.048</v>
      </c>
      <c r="M36" s="6">
        <v>-1.2189680000000001</v>
      </c>
      <c r="N36" s="10">
        <v>33.9758</v>
      </c>
      <c r="O36" s="6">
        <v>12.81</v>
      </c>
      <c r="P36" s="10">
        <v>391.02379999999999</v>
      </c>
      <c r="Q36" s="6">
        <v>58.3979666157</v>
      </c>
      <c r="S36" s="7">
        <v>43458</v>
      </c>
      <c r="T36" s="5">
        <v>39</v>
      </c>
      <c r="U36" s="8">
        <v>136607.76</v>
      </c>
      <c r="V36" s="10">
        <v>53443.018122000001</v>
      </c>
      <c r="W36" s="10">
        <v>-740.98919999999998</v>
      </c>
      <c r="X36" s="6">
        <v>-184.35863800000001</v>
      </c>
      <c r="Y36" s="10">
        <v>11050.688588999999</v>
      </c>
      <c r="Z36" s="6">
        <v>12.361923000000001</v>
      </c>
      <c r="AA36" s="10">
        <v>11791.677788999999</v>
      </c>
      <c r="AB36" s="6">
        <v>22.0640192177</v>
      </c>
    </row>
    <row r="37" spans="1:28" x14ac:dyDescent="0.2">
      <c r="A37" s="7">
        <v>42825</v>
      </c>
      <c r="B37" s="8">
        <v>14</v>
      </c>
      <c r="C37" s="8">
        <v>457737.2</v>
      </c>
      <c r="D37" s="8">
        <v>785398.17139599996</v>
      </c>
      <c r="E37" s="8">
        <v>23300.426800000001</v>
      </c>
      <c r="F37" s="8">
        <v>34268.193375000003</v>
      </c>
      <c r="H37" s="5" t="s">
        <v>704</v>
      </c>
      <c r="I37" s="5">
        <v>24.59</v>
      </c>
      <c r="J37" s="8">
        <v>679.42</v>
      </c>
      <c r="K37" s="10">
        <v>666.09803899999997</v>
      </c>
      <c r="L37" s="10">
        <v>-4.9733999999999998</v>
      </c>
      <c r="M37" s="6">
        <v>-136.610769</v>
      </c>
      <c r="N37" s="10">
        <v>37.248904000000003</v>
      </c>
      <c r="O37" s="6">
        <v>18.239999999999998</v>
      </c>
      <c r="P37" s="10">
        <v>42.222304000000001</v>
      </c>
      <c r="Q37" s="6">
        <v>6.3387521089999996</v>
      </c>
      <c r="S37" s="7">
        <v>43459</v>
      </c>
      <c r="T37" s="5">
        <v>39</v>
      </c>
      <c r="U37" s="8">
        <v>136607.76</v>
      </c>
      <c r="V37" s="10">
        <v>53443.018122000001</v>
      </c>
      <c r="W37" s="10">
        <v>-740.98919999999998</v>
      </c>
      <c r="X37" s="6">
        <v>-184.35863800000001</v>
      </c>
      <c r="Y37" s="10">
        <v>11050.688588999999</v>
      </c>
      <c r="Z37" s="6">
        <v>12.361923000000001</v>
      </c>
      <c r="AA37" s="10">
        <v>11791.677788999999</v>
      </c>
      <c r="AB37" s="6">
        <v>22.0640192177</v>
      </c>
    </row>
    <row r="38" spans="1:28" x14ac:dyDescent="0.2">
      <c r="A38" s="7">
        <v>42853</v>
      </c>
      <c r="B38" s="8">
        <v>14</v>
      </c>
      <c r="C38" s="8">
        <v>482718.78</v>
      </c>
      <c r="D38" s="8">
        <v>790049.995826</v>
      </c>
      <c r="E38" s="8">
        <v>24404.5245</v>
      </c>
      <c r="F38" s="8">
        <v>34492.641277000002</v>
      </c>
      <c r="H38" s="5" t="s">
        <v>705</v>
      </c>
      <c r="I38" s="5">
        <v>9.01</v>
      </c>
      <c r="J38" s="8">
        <v>350.58</v>
      </c>
      <c r="K38" s="10">
        <v>626.03571399999998</v>
      </c>
      <c r="L38" s="10">
        <v>2.7237</v>
      </c>
      <c r="M38" s="6">
        <v>128.71461600000001</v>
      </c>
      <c r="N38" s="10">
        <v>58.235880000000002</v>
      </c>
      <c r="O38" s="6">
        <v>6.02</v>
      </c>
      <c r="P38" s="10">
        <v>55.512180000000001</v>
      </c>
      <c r="Q38" s="6">
        <v>8.8672545562000007</v>
      </c>
      <c r="S38" s="7">
        <v>43460</v>
      </c>
      <c r="T38" s="5">
        <v>39</v>
      </c>
      <c r="U38" s="8">
        <v>142597.76999999999</v>
      </c>
      <c r="V38" s="10">
        <v>53514.162848</v>
      </c>
      <c r="W38" s="10">
        <v>-740.98919999999998</v>
      </c>
      <c r="X38" s="6">
        <v>-192.44244</v>
      </c>
      <c r="Y38" s="10">
        <v>11045.416095</v>
      </c>
      <c r="Z38" s="6">
        <v>12.910131</v>
      </c>
      <c r="AA38" s="10">
        <v>11786.405295</v>
      </c>
      <c r="AB38" s="6">
        <v>22.024833554099999</v>
      </c>
    </row>
    <row r="39" spans="1:28" x14ac:dyDescent="0.2">
      <c r="A39" s="7">
        <v>42886</v>
      </c>
      <c r="B39" s="8">
        <v>13</v>
      </c>
      <c r="C39" s="8">
        <v>481200.26</v>
      </c>
      <c r="D39" s="8">
        <v>795352.17819500004</v>
      </c>
      <c r="E39" s="8">
        <v>24128.359199999999</v>
      </c>
      <c r="F39" s="8">
        <v>34506.019611999996</v>
      </c>
      <c r="H39" s="5" t="s">
        <v>706</v>
      </c>
      <c r="I39" s="5">
        <v>12.79</v>
      </c>
      <c r="J39" s="8">
        <v>1980</v>
      </c>
      <c r="K39" s="10">
        <v>432.31441000000001</v>
      </c>
      <c r="L39" s="10">
        <v>-4.6482000000000001</v>
      </c>
      <c r="M39" s="6">
        <v>-425.97134399999999</v>
      </c>
      <c r="N39" s="10">
        <v>97.201767000000004</v>
      </c>
      <c r="O39" s="6">
        <v>20.37</v>
      </c>
      <c r="P39" s="10">
        <v>101.84996700000001</v>
      </c>
      <c r="Q39" s="6">
        <v>23.5592348614</v>
      </c>
      <c r="S39" s="7">
        <v>43461</v>
      </c>
      <c r="T39" s="5">
        <v>39</v>
      </c>
      <c r="U39" s="8">
        <v>141710.37</v>
      </c>
      <c r="V39" s="10">
        <v>53559.531835000002</v>
      </c>
      <c r="W39" s="10">
        <v>-794.73749999999995</v>
      </c>
      <c r="X39" s="6">
        <v>-178.310914</v>
      </c>
      <c r="Y39" s="10">
        <v>10899.201193000001</v>
      </c>
      <c r="Z39" s="6">
        <v>13.001904</v>
      </c>
      <c r="AA39" s="10">
        <v>11693.938693</v>
      </c>
      <c r="AB39" s="6">
        <v>21.8335341857</v>
      </c>
    </row>
    <row r="40" spans="1:28" x14ac:dyDescent="0.2">
      <c r="A40" s="7">
        <v>42916</v>
      </c>
      <c r="B40" s="8">
        <v>13</v>
      </c>
      <c r="C40" s="8">
        <v>506170.06</v>
      </c>
      <c r="D40" s="8">
        <v>798822.13836300001</v>
      </c>
      <c r="E40" s="8">
        <v>24087.440999999999</v>
      </c>
      <c r="F40" s="8">
        <v>34562.645192000004</v>
      </c>
      <c r="H40" s="5" t="s">
        <v>707</v>
      </c>
      <c r="I40" s="5">
        <v>22.33</v>
      </c>
      <c r="J40" s="8">
        <v>1170</v>
      </c>
      <c r="K40" s="10">
        <v>407.665505</v>
      </c>
      <c r="L40" s="10">
        <v>103.3265</v>
      </c>
      <c r="M40" s="6">
        <v>11.323328999999999</v>
      </c>
      <c r="N40" s="10">
        <v>74.238579000000001</v>
      </c>
      <c r="O40" s="6">
        <v>15.76</v>
      </c>
      <c r="P40" s="10">
        <v>-29.087921000000001</v>
      </c>
      <c r="Q40" s="6">
        <v>-7.1352422383</v>
      </c>
      <c r="S40" s="7">
        <v>43462</v>
      </c>
      <c r="T40" s="5">
        <v>39</v>
      </c>
      <c r="U40" s="8">
        <v>142014.37</v>
      </c>
      <c r="V40" s="10">
        <v>53494.455765999999</v>
      </c>
      <c r="W40" s="10">
        <v>-794.73749999999995</v>
      </c>
      <c r="X40" s="6">
        <v>-178.69343000000001</v>
      </c>
      <c r="Y40" s="10">
        <v>10897.205083000001</v>
      </c>
      <c r="Z40" s="6">
        <v>13.032183</v>
      </c>
      <c r="AA40" s="10">
        <v>11691.942583</v>
      </c>
      <c r="AB40" s="6">
        <v>21.856363271999999</v>
      </c>
    </row>
    <row r="41" spans="1:28" x14ac:dyDescent="0.2">
      <c r="A41" s="7">
        <v>42947</v>
      </c>
      <c r="B41" s="8">
        <v>13</v>
      </c>
      <c r="C41" s="8">
        <v>508436.44</v>
      </c>
      <c r="D41" s="8">
        <v>802875.56506000005</v>
      </c>
      <c r="E41" s="8">
        <v>24685.655500000001</v>
      </c>
      <c r="F41" s="8">
        <v>34443.636001999999</v>
      </c>
      <c r="H41" s="5" t="s">
        <v>708</v>
      </c>
      <c r="I41" s="5">
        <v>45.68</v>
      </c>
      <c r="J41" s="8">
        <v>1900</v>
      </c>
      <c r="K41" s="10">
        <v>393.37474099999997</v>
      </c>
      <c r="L41" s="10">
        <v>2.0825</v>
      </c>
      <c r="M41" s="6">
        <v>912.36494600000003</v>
      </c>
      <c r="N41" s="10">
        <v>88.992974000000004</v>
      </c>
      <c r="O41" s="6">
        <v>21.35</v>
      </c>
      <c r="P41" s="10">
        <v>86.910473999999994</v>
      </c>
      <c r="Q41" s="6">
        <v>22.093557398600002</v>
      </c>
      <c r="S41" s="7">
        <v>43465</v>
      </c>
      <c r="T41" s="5">
        <v>39</v>
      </c>
      <c r="U41" s="8">
        <v>143072.24</v>
      </c>
      <c r="V41" s="10">
        <v>53494.921488</v>
      </c>
      <c r="W41" s="10">
        <v>-794.73749999999995</v>
      </c>
      <c r="X41" s="6">
        <v>-180.02452400000001</v>
      </c>
      <c r="Y41" s="10">
        <v>10894.997095000001</v>
      </c>
      <c r="Z41" s="6">
        <v>13.131921</v>
      </c>
      <c r="AA41" s="10">
        <v>11689.734595</v>
      </c>
      <c r="AB41" s="6">
        <v>21.852045521499999</v>
      </c>
    </row>
    <row r="42" spans="1:28" x14ac:dyDescent="0.2">
      <c r="A42" s="7">
        <v>42978</v>
      </c>
      <c r="B42" s="8">
        <v>13</v>
      </c>
      <c r="C42" s="8">
        <v>524339.30000000005</v>
      </c>
      <c r="D42" s="8">
        <v>801204.52579600003</v>
      </c>
      <c r="E42" s="8">
        <v>25759.250899999999</v>
      </c>
      <c r="F42" s="8">
        <v>34492.549729999999</v>
      </c>
      <c r="H42" s="5" t="s">
        <v>709</v>
      </c>
      <c r="I42" s="5">
        <v>4.9000000000000004</v>
      </c>
      <c r="J42" s="8">
        <v>436.98</v>
      </c>
      <c r="K42" s="10">
        <v>379.98260900000002</v>
      </c>
      <c r="L42" s="10">
        <v>-165.87479999999999</v>
      </c>
      <c r="M42" s="6">
        <v>-2.6343969999999999</v>
      </c>
      <c r="N42" s="10">
        <v>-165.87479999999999</v>
      </c>
      <c r="O42" s="6">
        <v>-2.6343969999999999</v>
      </c>
      <c r="P42" s="10">
        <v>0</v>
      </c>
      <c r="Q42" s="6">
        <v>0</v>
      </c>
      <c r="S42" s="7">
        <v>43466</v>
      </c>
      <c r="T42" s="5">
        <v>39</v>
      </c>
      <c r="U42" s="8">
        <v>143072.24</v>
      </c>
      <c r="V42" s="10">
        <v>53494.921488</v>
      </c>
      <c r="W42" s="10">
        <v>-794.73749999999995</v>
      </c>
      <c r="X42" s="6">
        <v>-180.02452400000001</v>
      </c>
      <c r="Y42" s="10">
        <v>10894.997095000001</v>
      </c>
      <c r="Z42" s="6">
        <v>13.131921</v>
      </c>
      <c r="AA42" s="10">
        <v>11689.734595</v>
      </c>
      <c r="AB42" s="6">
        <v>21.852045521499999</v>
      </c>
    </row>
    <row r="43" spans="1:28" x14ac:dyDescent="0.2">
      <c r="A43" s="7">
        <v>43007</v>
      </c>
      <c r="B43" s="8">
        <v>13</v>
      </c>
      <c r="C43" s="8">
        <v>525923.47</v>
      </c>
      <c r="D43" s="8">
        <v>803672.49101799994</v>
      </c>
      <c r="E43" s="8">
        <v>25816.316999999999</v>
      </c>
      <c r="F43" s="8">
        <v>34552.220972000003</v>
      </c>
      <c r="H43" s="5" t="s">
        <v>710</v>
      </c>
      <c r="I43" s="5">
        <v>9.4600000000000009</v>
      </c>
      <c r="J43" s="8">
        <v>183.15</v>
      </c>
      <c r="K43" s="10">
        <v>366.3</v>
      </c>
      <c r="L43" s="10">
        <v>2.7103999999999999</v>
      </c>
      <c r="M43" s="6">
        <v>67.573052000000004</v>
      </c>
      <c r="N43" s="10">
        <v>2.7103999999999999</v>
      </c>
      <c r="O43" s="6">
        <v>67.573052000000004</v>
      </c>
      <c r="P43" s="10">
        <v>0</v>
      </c>
      <c r="Q43" s="6">
        <v>0</v>
      </c>
      <c r="S43" s="7">
        <v>43467</v>
      </c>
      <c r="T43" s="5">
        <v>39</v>
      </c>
      <c r="U43" s="8">
        <v>144174.54999999999</v>
      </c>
      <c r="V43" s="10">
        <v>53675.926252999998</v>
      </c>
      <c r="W43" s="10">
        <v>-794.73749999999995</v>
      </c>
      <c r="X43" s="6">
        <v>-181.41153499999999</v>
      </c>
      <c r="Y43" s="10">
        <v>10888.911951</v>
      </c>
      <c r="Z43" s="6">
        <v>13.240492</v>
      </c>
      <c r="AA43" s="10">
        <v>11683.649450999999</v>
      </c>
      <c r="AB43" s="6">
        <v>21.767019717099998</v>
      </c>
    </row>
    <row r="44" spans="1:28" x14ac:dyDescent="0.2">
      <c r="A44" s="7">
        <v>43039</v>
      </c>
      <c r="B44" s="8">
        <v>13</v>
      </c>
      <c r="C44" s="8">
        <v>541385.11</v>
      </c>
      <c r="D44" s="8">
        <v>810138.825602</v>
      </c>
      <c r="E44" s="8">
        <v>26772.699499999999</v>
      </c>
      <c r="F44" s="8">
        <v>34753.226092999997</v>
      </c>
      <c r="H44" s="5" t="s">
        <v>711</v>
      </c>
      <c r="I44" s="5">
        <v>20.95</v>
      </c>
      <c r="J44" s="8">
        <v>676.27</v>
      </c>
      <c r="K44" s="10">
        <v>295.31441000000001</v>
      </c>
      <c r="L44" s="10">
        <v>-10.975199999999999</v>
      </c>
      <c r="M44" s="6">
        <v>-61.618012</v>
      </c>
      <c r="N44" s="10">
        <v>3.7123020000000002</v>
      </c>
      <c r="O44" s="6">
        <v>182.17</v>
      </c>
      <c r="P44" s="10">
        <v>14.687502</v>
      </c>
      <c r="Q44" s="6">
        <v>4.9735133725000003</v>
      </c>
      <c r="S44" s="7">
        <v>43468</v>
      </c>
      <c r="T44" s="5">
        <v>39</v>
      </c>
      <c r="U44" s="8">
        <v>141235.88</v>
      </c>
      <c r="V44" s="10">
        <v>53491.471367999999</v>
      </c>
      <c r="W44" s="10">
        <v>-794.73749999999995</v>
      </c>
      <c r="X44" s="6">
        <v>-177.713874</v>
      </c>
      <c r="Y44" s="10">
        <v>10897.991986999999</v>
      </c>
      <c r="Z44" s="6">
        <v>12.959808000000001</v>
      </c>
      <c r="AA44" s="10">
        <v>11692.729487000001</v>
      </c>
      <c r="AB44" s="6">
        <v>21.859053765900001</v>
      </c>
    </row>
    <row r="45" spans="1:28" x14ac:dyDescent="0.2">
      <c r="A45" s="7">
        <v>43069</v>
      </c>
      <c r="B45" s="8">
        <v>13</v>
      </c>
      <c r="C45" s="8">
        <v>578208.71</v>
      </c>
      <c r="D45" s="8">
        <v>811019.28453199996</v>
      </c>
      <c r="E45" s="8">
        <v>26597.487499999999</v>
      </c>
      <c r="F45" s="8">
        <v>34152.856785000004</v>
      </c>
      <c r="H45" s="5" t="s">
        <v>712</v>
      </c>
      <c r="I45" s="5">
        <v>1.19</v>
      </c>
      <c r="J45" s="8">
        <v>94.8</v>
      </c>
      <c r="K45" s="10">
        <v>210.66666699999999</v>
      </c>
      <c r="L45" s="10">
        <v>-61.338200000000001</v>
      </c>
      <c r="M45" s="6">
        <v>-1.5455300000000001</v>
      </c>
      <c r="N45" s="10">
        <v>58.159509</v>
      </c>
      <c r="O45" s="6">
        <v>1.63</v>
      </c>
      <c r="P45" s="10">
        <v>119.497709</v>
      </c>
      <c r="Q45" s="6">
        <v>56.723596140399998</v>
      </c>
      <c r="S45" s="7">
        <v>43469</v>
      </c>
      <c r="T45" s="5">
        <v>39</v>
      </c>
      <c r="U45" s="8">
        <v>147733.85</v>
      </c>
      <c r="V45" s="10">
        <v>53534.478784999999</v>
      </c>
      <c r="W45" s="10">
        <v>-794.73749999999995</v>
      </c>
      <c r="X45" s="6">
        <v>-185.89012099999999</v>
      </c>
      <c r="Y45" s="10">
        <v>10892.538153</v>
      </c>
      <c r="Z45" s="6">
        <v>13.562849</v>
      </c>
      <c r="AA45" s="10">
        <v>11687.275653000001</v>
      </c>
      <c r="AB45" s="6">
        <v>21.831305577399998</v>
      </c>
    </row>
    <row r="46" spans="1:28" x14ac:dyDescent="0.2">
      <c r="A46" s="7">
        <v>43098</v>
      </c>
      <c r="B46" s="8">
        <v>13</v>
      </c>
      <c r="C46" s="8">
        <v>569167.06000000006</v>
      </c>
      <c r="D46" s="8">
        <v>813024.73630800005</v>
      </c>
      <c r="E46" s="8">
        <v>26723.547500000001</v>
      </c>
      <c r="F46" s="8">
        <v>34336.750929000002</v>
      </c>
      <c r="H46" s="5" t="s">
        <v>713</v>
      </c>
      <c r="I46" s="5">
        <v>60</v>
      </c>
      <c r="J46" s="8">
        <v>805.8</v>
      </c>
      <c r="K46" s="10">
        <v>203.484848</v>
      </c>
      <c r="L46" s="10">
        <v>23.9054</v>
      </c>
      <c r="M46" s="6">
        <v>33.707864999999998</v>
      </c>
      <c r="N46" s="10">
        <v>41.028512999999997</v>
      </c>
      <c r="O46" s="6">
        <v>19.64</v>
      </c>
      <c r="P46" s="10">
        <v>17.123113</v>
      </c>
      <c r="Q46" s="6">
        <v>8.4149327902</v>
      </c>
      <c r="S46" s="7">
        <v>43472</v>
      </c>
      <c r="T46" s="5">
        <v>39</v>
      </c>
      <c r="U46" s="8">
        <v>147137</v>
      </c>
      <c r="V46" s="10">
        <v>53677.021996000003</v>
      </c>
      <c r="W46" s="10">
        <v>-713.76700000000005</v>
      </c>
      <c r="X46" s="6">
        <v>-206.14150000000001</v>
      </c>
      <c r="Y46" s="10">
        <v>10492.989243</v>
      </c>
      <c r="Z46" s="6">
        <v>14.022410000000001</v>
      </c>
      <c r="AA46" s="10">
        <v>11206.756243</v>
      </c>
      <c r="AB46" s="6">
        <v>20.878125920999999</v>
      </c>
    </row>
    <row r="47" spans="1:28" x14ac:dyDescent="0.2">
      <c r="A47" s="7">
        <v>43131</v>
      </c>
      <c r="B47" s="8">
        <v>13</v>
      </c>
      <c r="C47" s="8">
        <v>604141.96</v>
      </c>
      <c r="D47" s="8">
        <v>818179.13429099997</v>
      </c>
      <c r="E47" s="8">
        <v>28311.7274</v>
      </c>
      <c r="F47" s="8">
        <v>38625.147299999997</v>
      </c>
      <c r="H47" s="5" t="s">
        <v>714</v>
      </c>
      <c r="I47" s="5">
        <v>4.72</v>
      </c>
      <c r="J47" s="8">
        <v>118.2</v>
      </c>
      <c r="K47" s="10">
        <v>63.891891999999999</v>
      </c>
      <c r="L47" s="10">
        <v>20.2986</v>
      </c>
      <c r="M47" s="6">
        <v>5.8230620000000002</v>
      </c>
      <c r="N47" s="10">
        <v>20.2986</v>
      </c>
      <c r="O47" s="6">
        <v>5.8230620000000002</v>
      </c>
      <c r="P47" s="10">
        <v>0</v>
      </c>
      <c r="Q47" s="6">
        <v>0</v>
      </c>
      <c r="S47" s="7">
        <v>43473</v>
      </c>
      <c r="T47" s="5">
        <v>39</v>
      </c>
      <c r="U47" s="8">
        <v>148889.73000000001</v>
      </c>
      <c r="V47" s="10">
        <v>53348.881502999997</v>
      </c>
      <c r="W47" s="10">
        <v>-713.76700000000005</v>
      </c>
      <c r="X47" s="6">
        <v>-208.597105</v>
      </c>
      <c r="Y47" s="10">
        <v>10491.681605</v>
      </c>
      <c r="Z47" s="6">
        <v>14.191217</v>
      </c>
      <c r="AA47" s="10">
        <v>11205.448605</v>
      </c>
      <c r="AB47" s="6">
        <v>21.004092849599999</v>
      </c>
    </row>
    <row r="48" spans="1:28" x14ac:dyDescent="0.2">
      <c r="A48" s="7">
        <v>43159</v>
      </c>
      <c r="B48" s="8">
        <v>13</v>
      </c>
      <c r="C48" s="8">
        <v>564353.81000000006</v>
      </c>
      <c r="D48" s="8">
        <v>824194.77241099998</v>
      </c>
      <c r="E48" s="8">
        <v>28985.312099999999</v>
      </c>
      <c r="F48" s="8">
        <v>41631.107580999997</v>
      </c>
      <c r="H48" s="5" t="s">
        <v>715</v>
      </c>
      <c r="I48" s="5">
        <v>1.49</v>
      </c>
      <c r="J48" s="8">
        <v>78.69</v>
      </c>
      <c r="K48" s="10">
        <v>62.951999999999998</v>
      </c>
      <c r="L48" s="10">
        <v>-26.405000000000001</v>
      </c>
      <c r="M48" s="6">
        <v>-2.9801169999999999</v>
      </c>
      <c r="N48" s="10">
        <v>-26.405000000000001</v>
      </c>
      <c r="O48" s="6">
        <v>-2.9801169999999999</v>
      </c>
      <c r="P48" s="10">
        <v>0</v>
      </c>
      <c r="Q48" s="6">
        <v>0</v>
      </c>
      <c r="S48" s="7">
        <v>43474</v>
      </c>
      <c r="T48" s="5">
        <v>39</v>
      </c>
      <c r="U48" s="8">
        <v>147906.26</v>
      </c>
      <c r="V48" s="10">
        <v>53676.571332</v>
      </c>
      <c r="W48" s="10">
        <v>-713.76700000000005</v>
      </c>
      <c r="X48" s="6">
        <v>-207.219247</v>
      </c>
      <c r="Y48" s="10">
        <v>10487.924239</v>
      </c>
      <c r="Z48" s="6">
        <v>14.102529000000001</v>
      </c>
      <c r="AA48" s="10">
        <v>11201.691239</v>
      </c>
      <c r="AB48" s="6">
        <v>20.868865058800001</v>
      </c>
    </row>
    <row r="49" spans="1:28" x14ac:dyDescent="0.2">
      <c r="A49" s="7">
        <v>43189</v>
      </c>
      <c r="B49" s="8">
        <v>13</v>
      </c>
      <c r="C49" s="8">
        <v>540868.37</v>
      </c>
      <c r="D49" s="8">
        <v>822767.86581300001</v>
      </c>
      <c r="E49" s="8">
        <v>31949.7909</v>
      </c>
      <c r="F49" s="8">
        <v>43220.128349999999</v>
      </c>
      <c r="H49" s="5" t="s">
        <v>716</v>
      </c>
      <c r="I49" s="5">
        <v>3.04</v>
      </c>
      <c r="J49" s="8">
        <v>233.94</v>
      </c>
      <c r="K49" s="10">
        <v>59.678570999999998</v>
      </c>
      <c r="L49" s="10"/>
      <c r="N49" s="10"/>
      <c r="P49" s="10"/>
      <c r="S49" s="7">
        <v>43475</v>
      </c>
      <c r="T49" s="5">
        <v>39</v>
      </c>
      <c r="U49" s="8">
        <v>148348.62</v>
      </c>
      <c r="V49" s="10">
        <v>53607.904224999998</v>
      </c>
      <c r="W49" s="10">
        <v>-713.76700000000005</v>
      </c>
      <c r="X49" s="6">
        <v>-207.839001</v>
      </c>
      <c r="Y49" s="10">
        <v>10488.766122999999</v>
      </c>
      <c r="Z49" s="6">
        <v>14.143572000000001</v>
      </c>
      <c r="AA49" s="10">
        <v>11202.533122999999</v>
      </c>
      <c r="AB49" s="6">
        <v>20.897166722800002</v>
      </c>
    </row>
    <row r="50" spans="1:28" x14ac:dyDescent="0.2">
      <c r="A50" s="7">
        <v>43220</v>
      </c>
      <c r="B50" s="8">
        <v>14</v>
      </c>
      <c r="C50" s="8">
        <v>593931.04</v>
      </c>
      <c r="D50" s="8">
        <v>924335.57948199997</v>
      </c>
      <c r="E50" s="8">
        <v>36381.260999999999</v>
      </c>
      <c r="F50" s="8">
        <v>46543.479092000001</v>
      </c>
      <c r="H50" s="5" t="s">
        <v>717</v>
      </c>
      <c r="I50" s="5">
        <v>19.8</v>
      </c>
      <c r="J50" s="8">
        <v>734.79</v>
      </c>
      <c r="K50" s="10">
        <v>58.783200000000001</v>
      </c>
      <c r="L50" s="10">
        <v>-153.3056</v>
      </c>
      <c r="M50" s="6">
        <v>-4.7929760000000003</v>
      </c>
      <c r="N50" s="10">
        <v>-153.3056</v>
      </c>
      <c r="O50" s="6">
        <v>-4.7929760000000003</v>
      </c>
      <c r="P50" s="10">
        <v>0</v>
      </c>
      <c r="Q50" s="6">
        <v>0</v>
      </c>
      <c r="S50" s="7">
        <v>43476</v>
      </c>
      <c r="T50" s="5">
        <v>39</v>
      </c>
      <c r="U50" s="8">
        <v>149975.43</v>
      </c>
      <c r="V50" s="10">
        <v>53431.278615000003</v>
      </c>
      <c r="W50" s="10">
        <v>-713.76700000000005</v>
      </c>
      <c r="X50" s="6">
        <v>-210.11819</v>
      </c>
      <c r="Y50" s="10">
        <v>10485.664499</v>
      </c>
      <c r="Z50" s="6">
        <v>14.302902</v>
      </c>
      <c r="AA50" s="10">
        <v>11199.431499</v>
      </c>
      <c r="AB50" s="6">
        <v>20.960440754899999</v>
      </c>
    </row>
    <row r="51" spans="1:28" x14ac:dyDescent="0.2">
      <c r="A51" s="7">
        <v>43251</v>
      </c>
      <c r="B51" s="8">
        <v>12</v>
      </c>
      <c r="C51" s="8">
        <v>570903.26</v>
      </c>
      <c r="D51" s="8">
        <v>832773.87381200003</v>
      </c>
      <c r="E51" s="8">
        <v>32629.402300000002</v>
      </c>
      <c r="F51" s="8">
        <v>42933.642458000002</v>
      </c>
      <c r="H51" s="5" t="s">
        <v>718</v>
      </c>
      <c r="I51" s="5">
        <v>16.72</v>
      </c>
      <c r="J51" s="8">
        <v>1650</v>
      </c>
      <c r="K51" s="10">
        <v>58.489896999999999</v>
      </c>
      <c r="L51" s="10">
        <v>-213.21360000000001</v>
      </c>
      <c r="M51" s="6">
        <v>-7.7387180000000004</v>
      </c>
      <c r="N51" s="10">
        <v>-213.21360000000001</v>
      </c>
      <c r="O51" s="6">
        <v>-7.7387180000000004</v>
      </c>
      <c r="P51" s="10">
        <v>0</v>
      </c>
      <c r="Q51" s="6">
        <v>0</v>
      </c>
      <c r="S51" s="7">
        <v>43479</v>
      </c>
      <c r="T51" s="5">
        <v>40</v>
      </c>
      <c r="U51" s="8">
        <v>162438.34</v>
      </c>
      <c r="V51" s="10">
        <v>53693.572207999998</v>
      </c>
      <c r="W51" s="10">
        <v>-848.98839999999996</v>
      </c>
      <c r="X51" s="6">
        <v>-191.331637</v>
      </c>
      <c r="Y51" s="10">
        <v>10510.208289</v>
      </c>
      <c r="Z51" s="6">
        <v>15.455292</v>
      </c>
      <c r="AA51" s="10">
        <v>11359.196689</v>
      </c>
      <c r="AB51" s="6">
        <v>21.155598745999999</v>
      </c>
    </row>
    <row r="52" spans="1:28" x14ac:dyDescent="0.2">
      <c r="A52" s="7">
        <v>43280</v>
      </c>
      <c r="B52" s="8">
        <v>12</v>
      </c>
      <c r="C52" s="8">
        <v>589063.51</v>
      </c>
      <c r="D52" s="8">
        <v>834384.934916</v>
      </c>
      <c r="E52" s="8">
        <v>32775.600400000003</v>
      </c>
      <c r="F52" s="8">
        <v>43091.855814000002</v>
      </c>
      <c r="H52" s="5" t="s">
        <v>719</v>
      </c>
      <c r="I52" s="5">
        <v>6.66</v>
      </c>
      <c r="J52" s="8">
        <v>186.67</v>
      </c>
      <c r="K52" s="10">
        <v>51.566298000000003</v>
      </c>
      <c r="L52" s="10">
        <v>-113.0415</v>
      </c>
      <c r="M52" s="6">
        <v>-1.65134</v>
      </c>
      <c r="N52" s="10">
        <v>-113.0415</v>
      </c>
      <c r="O52" s="6">
        <v>-1.65134</v>
      </c>
      <c r="P52" s="10">
        <v>0</v>
      </c>
      <c r="Q52" s="6">
        <v>0</v>
      </c>
      <c r="S52" s="7">
        <v>43480</v>
      </c>
      <c r="T52" s="5">
        <v>40</v>
      </c>
      <c r="U52" s="8">
        <v>161288.20000000001</v>
      </c>
      <c r="V52" s="10">
        <v>53759.821925999997</v>
      </c>
      <c r="W52" s="10">
        <v>-848.98839999999996</v>
      </c>
      <c r="X52" s="6">
        <v>-189.97691800000001</v>
      </c>
      <c r="Y52" s="10">
        <v>10508.818799000001</v>
      </c>
      <c r="Z52" s="6">
        <v>15.34789</v>
      </c>
      <c r="AA52" s="10">
        <v>11357.807199000001</v>
      </c>
      <c r="AB52" s="6">
        <v>21.126943489999999</v>
      </c>
    </row>
    <row r="53" spans="1:28" x14ac:dyDescent="0.2">
      <c r="A53" s="7">
        <v>43286</v>
      </c>
      <c r="B53" s="8">
        <v>12</v>
      </c>
      <c r="C53" s="8">
        <v>613793.15</v>
      </c>
      <c r="D53" s="8">
        <v>833330.59549800004</v>
      </c>
      <c r="E53" s="8">
        <v>33591.213900000002</v>
      </c>
      <c r="F53" s="8">
        <v>44251.991957999999</v>
      </c>
      <c r="H53" s="5" t="s">
        <v>720</v>
      </c>
      <c r="I53" s="5">
        <v>9.34</v>
      </c>
      <c r="J53" s="8">
        <v>377.34</v>
      </c>
      <c r="K53" s="10">
        <v>26.591965999999999</v>
      </c>
      <c r="L53" s="10">
        <v>-109.08</v>
      </c>
      <c r="M53" s="6">
        <v>-3.4592960000000001</v>
      </c>
      <c r="N53" s="10">
        <v>-109.08</v>
      </c>
      <c r="O53" s="6">
        <v>-3.4592960000000001</v>
      </c>
      <c r="P53" s="10">
        <v>0</v>
      </c>
      <c r="Q53" s="6">
        <v>0</v>
      </c>
      <c r="S53" s="7">
        <v>43481</v>
      </c>
      <c r="T53" s="5">
        <v>40</v>
      </c>
      <c r="U53" s="8">
        <v>161883.01999999999</v>
      </c>
      <c r="V53" s="10">
        <v>53809.420936000002</v>
      </c>
      <c r="W53" s="10">
        <v>-848.98839999999996</v>
      </c>
      <c r="X53" s="6">
        <v>-190.67753999999999</v>
      </c>
      <c r="Y53" s="10">
        <v>10510.738239</v>
      </c>
      <c r="Z53" s="6">
        <v>15.401679</v>
      </c>
      <c r="AA53" s="10">
        <v>11359.726639</v>
      </c>
      <c r="AB53" s="6">
        <v>21.1110367695</v>
      </c>
    </row>
    <row r="54" spans="1:28" x14ac:dyDescent="0.2">
      <c r="A54" s="7">
        <v>43343</v>
      </c>
      <c r="B54" s="8">
        <v>12</v>
      </c>
      <c r="C54" s="8">
        <v>663295.55000000005</v>
      </c>
      <c r="D54" s="8">
        <v>847352.52062099997</v>
      </c>
      <c r="E54" s="8">
        <v>30287.328300000001</v>
      </c>
      <c r="F54" s="8">
        <v>43846.763003</v>
      </c>
      <c r="H54" s="5" t="s">
        <v>721</v>
      </c>
      <c r="I54" s="5">
        <v>12.1</v>
      </c>
      <c r="J54" s="8">
        <v>395.19</v>
      </c>
      <c r="K54" s="10">
        <v>15.497647000000001</v>
      </c>
      <c r="L54" s="10">
        <v>-104.8386</v>
      </c>
      <c r="M54" s="6">
        <v>-3.7695090000000002</v>
      </c>
      <c r="N54" s="10">
        <v>-104.8386</v>
      </c>
      <c r="O54" s="6">
        <v>-3.7695090000000002</v>
      </c>
      <c r="P54" s="10">
        <v>0</v>
      </c>
      <c r="Q54" s="6">
        <v>0</v>
      </c>
      <c r="S54" s="7">
        <v>43482</v>
      </c>
      <c r="T54" s="5">
        <v>40</v>
      </c>
      <c r="U54" s="8">
        <v>156476.20000000001</v>
      </c>
      <c r="V54" s="10">
        <v>53744.519294999998</v>
      </c>
      <c r="W54" s="10">
        <v>-848.98839999999996</v>
      </c>
      <c r="X54" s="6">
        <v>-184.30899600000001</v>
      </c>
      <c r="Y54" s="10">
        <v>10506.467204</v>
      </c>
      <c r="Z54" s="6">
        <v>14.893322</v>
      </c>
      <c r="AA54" s="10">
        <v>11355.455604000001</v>
      </c>
      <c r="AB54" s="6">
        <v>21.128583440100002</v>
      </c>
    </row>
    <row r="55" spans="1:28" x14ac:dyDescent="0.2">
      <c r="A55" s="7">
        <v>43371</v>
      </c>
      <c r="B55" s="8">
        <v>12</v>
      </c>
      <c r="C55" s="8">
        <v>682312.84</v>
      </c>
      <c r="D55" s="8">
        <v>847462.06313999998</v>
      </c>
      <c r="E55" s="8">
        <v>30484.815600000002</v>
      </c>
      <c r="F55" s="8">
        <v>44231.659252999998</v>
      </c>
      <c r="H55" s="5" t="s">
        <v>722</v>
      </c>
      <c r="I55" s="5">
        <v>0.83</v>
      </c>
      <c r="J55" s="8">
        <v>22.34</v>
      </c>
      <c r="K55" s="10">
        <v>7.0031350000000003</v>
      </c>
      <c r="L55" s="10">
        <v>2.1536</v>
      </c>
      <c r="M55" s="6">
        <v>10.373328000000001</v>
      </c>
      <c r="N55" s="10">
        <v>2.1536</v>
      </c>
      <c r="O55" s="6">
        <v>10.373328000000001</v>
      </c>
      <c r="P55" s="10">
        <v>0</v>
      </c>
      <c r="Q55" s="6">
        <v>0</v>
      </c>
      <c r="S55" s="7">
        <v>43483</v>
      </c>
      <c r="T55" s="5">
        <v>40</v>
      </c>
      <c r="U55" s="8">
        <v>155771.44</v>
      </c>
      <c r="V55" s="10">
        <v>53892.918788000003</v>
      </c>
      <c r="W55" s="10">
        <v>-848.98839999999996</v>
      </c>
      <c r="X55" s="6">
        <v>-183.47887900000001</v>
      </c>
      <c r="Y55" s="10">
        <v>10513.973352000001</v>
      </c>
      <c r="Z55" s="6">
        <v>14.815659</v>
      </c>
      <c r="AA55" s="10">
        <v>11362.961751999999</v>
      </c>
      <c r="AB55" s="6">
        <v>21.0843316855</v>
      </c>
    </row>
    <row r="56" spans="1:28" x14ac:dyDescent="0.2">
      <c r="A56" s="7">
        <v>43404</v>
      </c>
      <c r="B56" s="8">
        <v>12</v>
      </c>
      <c r="C56" s="8">
        <v>675068.68</v>
      </c>
      <c r="D56" s="8">
        <v>856868.19947500003</v>
      </c>
      <c r="E56" s="8">
        <v>31459.073799999998</v>
      </c>
      <c r="F56" s="8">
        <v>45141.138169999998</v>
      </c>
      <c r="H56" s="5" t="s">
        <v>723</v>
      </c>
      <c r="I56" s="5">
        <v>0.2</v>
      </c>
      <c r="J56" s="8">
        <v>14.77</v>
      </c>
      <c r="K56" s="10">
        <v>0.900061</v>
      </c>
      <c r="L56" s="10">
        <v>-31.605</v>
      </c>
      <c r="M56" s="6">
        <v>-0.467331</v>
      </c>
      <c r="N56" s="10">
        <v>-31.605</v>
      </c>
      <c r="O56" s="6">
        <v>-0.467331</v>
      </c>
      <c r="P56" s="10">
        <v>0</v>
      </c>
      <c r="Q56" s="6">
        <v>0</v>
      </c>
      <c r="S56" s="7">
        <v>43486</v>
      </c>
      <c r="T56" s="5">
        <v>42</v>
      </c>
      <c r="U56" s="8">
        <v>158511.89000000001</v>
      </c>
      <c r="V56" s="10">
        <v>53652.505010000001</v>
      </c>
      <c r="W56" s="10">
        <v>-175.26679999999999</v>
      </c>
      <c r="X56" s="6">
        <v>-904.40340100000003</v>
      </c>
      <c r="Y56" s="10">
        <v>11140.226916</v>
      </c>
      <c r="Z56" s="6">
        <v>14.228785</v>
      </c>
      <c r="AA56" s="10">
        <v>11315.493716000001</v>
      </c>
      <c r="AB56" s="6">
        <v>21.0903362556</v>
      </c>
    </row>
    <row r="57" spans="1:28" x14ac:dyDescent="0.2">
      <c r="A57" s="7">
        <v>43434</v>
      </c>
      <c r="B57" s="8">
        <v>12</v>
      </c>
      <c r="C57" s="8">
        <v>704104.72</v>
      </c>
      <c r="D57" s="8">
        <v>865734.24049899995</v>
      </c>
      <c r="E57" s="8">
        <v>32194.1751</v>
      </c>
      <c r="F57" s="8">
        <v>44616.401079000003</v>
      </c>
      <c r="H57" s="5" t="s">
        <v>724</v>
      </c>
      <c r="I57" s="5">
        <v>1.38</v>
      </c>
      <c r="J57" s="8">
        <v>13.5</v>
      </c>
      <c r="K57" s="10">
        <v>0.80023699999999998</v>
      </c>
      <c r="L57" s="10">
        <v>-3.6185999999999998</v>
      </c>
      <c r="M57" s="6">
        <v>-3.7307250000000001</v>
      </c>
      <c r="N57" s="10">
        <v>-3.6185999999999998</v>
      </c>
      <c r="O57" s="6">
        <v>-3.7307250000000001</v>
      </c>
      <c r="P57" s="10">
        <v>0</v>
      </c>
      <c r="Q57" s="6">
        <v>0</v>
      </c>
      <c r="S57" s="7">
        <v>43487</v>
      </c>
      <c r="T57" s="5">
        <v>42</v>
      </c>
      <c r="U57" s="8">
        <v>171000.06</v>
      </c>
      <c r="V57" s="10">
        <v>69843.430477999995</v>
      </c>
      <c r="W57" s="10">
        <v>-175.26679999999999</v>
      </c>
      <c r="X57" s="6">
        <v>-975.65574300000003</v>
      </c>
      <c r="Y57" s="10">
        <v>11141.320202000001</v>
      </c>
      <c r="Z57" s="6">
        <v>15.348276</v>
      </c>
      <c r="AA57" s="10">
        <v>11316.587002</v>
      </c>
      <c r="AB57" s="6">
        <v>16.202793768999999</v>
      </c>
    </row>
    <row r="58" spans="1:28" x14ac:dyDescent="0.2">
      <c r="A58" s="7">
        <v>43465</v>
      </c>
      <c r="B58" s="8">
        <v>11</v>
      </c>
      <c r="C58" s="8">
        <v>584582.21</v>
      </c>
      <c r="D58" s="8">
        <v>800006.91842500004</v>
      </c>
      <c r="E58" s="8">
        <v>29208.750800000002</v>
      </c>
      <c r="F58" s="8">
        <v>43824.153165999996</v>
      </c>
      <c r="H58" s="5" t="s">
        <v>725</v>
      </c>
      <c r="I58" s="5">
        <v>0.73</v>
      </c>
      <c r="J58" s="8">
        <v>43.42</v>
      </c>
      <c r="K58" s="10">
        <v>0.2</v>
      </c>
      <c r="L58" s="10">
        <v>-42.825600000000001</v>
      </c>
      <c r="M58" s="6">
        <v>-1.0138799999999999</v>
      </c>
      <c r="N58" s="10">
        <v>-42.825600000000001</v>
      </c>
      <c r="O58" s="6">
        <v>-1.0138799999999999</v>
      </c>
      <c r="P58" s="10">
        <v>0</v>
      </c>
      <c r="Q58" s="6">
        <v>0</v>
      </c>
      <c r="S58" s="7">
        <v>43488</v>
      </c>
      <c r="T58" s="5">
        <v>42</v>
      </c>
      <c r="U58" s="8">
        <v>170210.62</v>
      </c>
      <c r="V58" s="10">
        <v>69772.968890999997</v>
      </c>
      <c r="W58" s="10">
        <v>-175.26679999999999</v>
      </c>
      <c r="X58" s="6">
        <v>-971.15152399999999</v>
      </c>
      <c r="Y58" s="10">
        <v>11142.538705000001</v>
      </c>
      <c r="Z58" s="6">
        <v>15.275748999999999</v>
      </c>
      <c r="AA58" s="10">
        <v>11317.805505</v>
      </c>
      <c r="AB58" s="6">
        <v>16.220902857799999</v>
      </c>
    </row>
    <row r="59" spans="1:28" x14ac:dyDescent="0.2">
      <c r="A59" s="7">
        <v>43496</v>
      </c>
      <c r="B59" s="8">
        <v>10</v>
      </c>
      <c r="C59" s="8">
        <v>590441.49</v>
      </c>
      <c r="D59" s="8">
        <v>706597.67449999996</v>
      </c>
      <c r="E59" s="8">
        <v>24927.610700000001</v>
      </c>
      <c r="F59" s="8">
        <v>41825.980610999999</v>
      </c>
      <c r="H59" s="5" t="s">
        <v>726</v>
      </c>
      <c r="I59" s="5">
        <v>0.35</v>
      </c>
      <c r="J59" s="8">
        <v>9.01</v>
      </c>
      <c r="K59" s="10">
        <v>0.19991100000000001</v>
      </c>
      <c r="L59" s="10">
        <v>-14.244999999999999</v>
      </c>
      <c r="M59" s="6">
        <v>-0.63250300000000004</v>
      </c>
      <c r="N59" s="10">
        <v>-14.244999999999999</v>
      </c>
      <c r="O59" s="6">
        <v>-0.63250300000000004</v>
      </c>
      <c r="P59" s="10">
        <v>0</v>
      </c>
      <c r="Q59" s="6">
        <v>0</v>
      </c>
      <c r="S59" s="7">
        <v>43489</v>
      </c>
      <c r="T59" s="5">
        <v>42</v>
      </c>
      <c r="U59" s="8">
        <v>168932.96</v>
      </c>
      <c r="V59" s="10">
        <v>69740.471596000003</v>
      </c>
      <c r="W59" s="10">
        <v>-175.26679999999999</v>
      </c>
      <c r="X59" s="6">
        <v>-963.86172399999998</v>
      </c>
      <c r="Y59" s="10">
        <v>11138.047822</v>
      </c>
      <c r="Z59" s="6">
        <v>15.167197</v>
      </c>
      <c r="AA59" s="10">
        <v>11313.314622</v>
      </c>
      <c r="AB59" s="6">
        <v>16.2220219662</v>
      </c>
    </row>
    <row r="60" spans="1:28" x14ac:dyDescent="0.2">
      <c r="A60" s="7">
        <v>43524</v>
      </c>
      <c r="B60" s="8">
        <v>10</v>
      </c>
      <c r="C60" s="8">
        <v>537584.34</v>
      </c>
      <c r="D60" s="8">
        <v>715993.603718</v>
      </c>
      <c r="E60" s="8">
        <v>25677.396199999999</v>
      </c>
      <c r="F60" s="8">
        <v>44659.214708</v>
      </c>
      <c r="H60" s="5" t="s">
        <v>727</v>
      </c>
      <c r="I60" s="5">
        <v>2.0699999999999998</v>
      </c>
      <c r="J60" s="8">
        <v>120.99</v>
      </c>
      <c r="K60" s="10"/>
      <c r="L60" s="10">
        <v>-23.38</v>
      </c>
      <c r="M60" s="6">
        <v>-5.1749359999999998</v>
      </c>
      <c r="N60" s="10">
        <v>-23.38</v>
      </c>
      <c r="O60" s="6">
        <v>-5.1749359999999998</v>
      </c>
      <c r="P60" s="10">
        <v>0</v>
      </c>
      <c r="S60" s="7">
        <v>43490</v>
      </c>
      <c r="T60" s="5">
        <v>42</v>
      </c>
      <c r="U60" s="8">
        <v>171690.47</v>
      </c>
      <c r="V60" s="10">
        <v>69854.548336000007</v>
      </c>
      <c r="W60" s="10">
        <v>-175.26679999999999</v>
      </c>
      <c r="X60" s="6">
        <v>-979.59493799999996</v>
      </c>
      <c r="Y60" s="10">
        <v>11135.114337999999</v>
      </c>
      <c r="Z60" s="6">
        <v>15.418832999999999</v>
      </c>
      <c r="AA60" s="10">
        <v>11310.381138000001</v>
      </c>
      <c r="AB60" s="6">
        <v>16.191330997400001</v>
      </c>
    </row>
    <row r="61" spans="1:28" x14ac:dyDescent="0.2">
      <c r="A61" s="7">
        <v>43553</v>
      </c>
      <c r="B61" s="8">
        <v>10</v>
      </c>
      <c r="C61" s="8">
        <v>534572.42000000004</v>
      </c>
      <c r="D61" s="8">
        <v>724020.53573899996</v>
      </c>
      <c r="E61" s="8">
        <v>22752.257399999999</v>
      </c>
      <c r="F61" s="8">
        <v>45420.563949000003</v>
      </c>
      <c r="H61" s="5" t="s">
        <v>728</v>
      </c>
      <c r="I61" s="5">
        <v>0</v>
      </c>
      <c r="J61" s="8">
        <v>0</v>
      </c>
      <c r="K61" s="10"/>
      <c r="L61" s="10">
        <v>-301.30680000000001</v>
      </c>
      <c r="N61" s="10">
        <v>-301.30680000000001</v>
      </c>
      <c r="P61" s="10">
        <v>0</v>
      </c>
      <c r="S61" s="7">
        <v>43493</v>
      </c>
      <c r="T61" s="5">
        <v>42</v>
      </c>
      <c r="U61" s="8">
        <v>168030.26</v>
      </c>
      <c r="V61" s="10">
        <v>53700.681707000003</v>
      </c>
      <c r="W61" s="10">
        <v>-151.26840000000001</v>
      </c>
      <c r="X61" s="6">
        <v>-1110.8087350000001</v>
      </c>
      <c r="Y61" s="10">
        <v>11094.531677999999</v>
      </c>
      <c r="Z61" s="6">
        <v>15.145322</v>
      </c>
      <c r="AA61" s="10">
        <v>11245.800078</v>
      </c>
      <c r="AB61" s="6">
        <v>20.941633737499998</v>
      </c>
    </row>
    <row r="62" spans="1:28" x14ac:dyDescent="0.2">
      <c r="A62" s="7">
        <v>43585</v>
      </c>
      <c r="B62" s="8">
        <v>10</v>
      </c>
      <c r="C62" s="8">
        <v>499987.85</v>
      </c>
      <c r="D62" s="8">
        <v>737459.595004</v>
      </c>
      <c r="E62" s="8">
        <v>23299.056700000001</v>
      </c>
      <c r="F62" s="8">
        <v>44378.119786000003</v>
      </c>
      <c r="H62" s="5" t="s">
        <v>729</v>
      </c>
      <c r="I62" s="5">
        <v>39.46</v>
      </c>
      <c r="J62" s="8">
        <v>1950</v>
      </c>
      <c r="K62" s="10"/>
      <c r="L62" s="10">
        <v>-155.673</v>
      </c>
      <c r="M62" s="6">
        <v>-12.526256999999999</v>
      </c>
      <c r="N62" s="10">
        <v>-155.673</v>
      </c>
      <c r="O62" s="6">
        <v>-12.526256999999999</v>
      </c>
      <c r="P62" s="10">
        <v>0</v>
      </c>
      <c r="S62" s="7">
        <v>43494</v>
      </c>
      <c r="T62" s="5">
        <v>42</v>
      </c>
      <c r="U62" s="8">
        <v>163796.53</v>
      </c>
      <c r="V62" s="10">
        <v>53555.254580000001</v>
      </c>
      <c r="W62" s="10">
        <v>-151.26840000000001</v>
      </c>
      <c r="X62" s="6">
        <v>-1082.8205359999999</v>
      </c>
      <c r="Y62" s="10">
        <v>11091.021344000001</v>
      </c>
      <c r="Z62" s="6">
        <v>14.76839</v>
      </c>
      <c r="AA62" s="10">
        <v>11242.289744</v>
      </c>
      <c r="AB62" s="6">
        <v>20.991945295699999</v>
      </c>
    </row>
    <row r="63" spans="1:28" x14ac:dyDescent="0.2">
      <c r="A63" s="7">
        <v>43616</v>
      </c>
      <c r="B63" s="8">
        <v>10</v>
      </c>
      <c r="C63" s="8">
        <v>506325.13</v>
      </c>
      <c r="D63" s="8">
        <v>786977.47992499999</v>
      </c>
      <c r="E63" s="8">
        <v>23478.939200000001</v>
      </c>
      <c r="F63" s="8">
        <v>44341.481074000003</v>
      </c>
      <c r="H63" s="5" t="s">
        <v>730</v>
      </c>
      <c r="I63" s="5">
        <v>0.34</v>
      </c>
      <c r="J63" s="8">
        <v>35.18</v>
      </c>
      <c r="K63" s="10"/>
      <c r="L63" s="10">
        <v>-26.25</v>
      </c>
      <c r="M63" s="6">
        <v>-1.34019</v>
      </c>
      <c r="N63" s="10">
        <v>-26.25</v>
      </c>
      <c r="O63" s="6">
        <v>-1.34019</v>
      </c>
      <c r="P63" s="10">
        <v>0</v>
      </c>
      <c r="S63" s="7">
        <v>43495</v>
      </c>
      <c r="T63" s="5">
        <v>42</v>
      </c>
      <c r="U63" s="8">
        <v>165153.96</v>
      </c>
      <c r="V63" s="10">
        <v>53640.440118999999</v>
      </c>
      <c r="W63" s="10">
        <v>-151.26840000000001</v>
      </c>
      <c r="X63" s="6">
        <v>-1091.7941880000001</v>
      </c>
      <c r="Y63" s="10">
        <v>11096.492878999999</v>
      </c>
      <c r="Z63" s="6">
        <v>14.883438</v>
      </c>
      <c r="AA63" s="10">
        <v>11247.761279</v>
      </c>
      <c r="AB63" s="6">
        <v>20.968808709000001</v>
      </c>
    </row>
    <row r="64" spans="1:28" x14ac:dyDescent="0.2">
      <c r="A64" s="7">
        <v>43627</v>
      </c>
      <c r="B64" s="8">
        <v>10</v>
      </c>
      <c r="C64" s="8">
        <v>519289.84</v>
      </c>
      <c r="D64" s="8">
        <v>786995.16835299996</v>
      </c>
      <c r="E64" s="8">
        <v>23617.833500000001</v>
      </c>
      <c r="F64" s="8">
        <v>44502.143148000003</v>
      </c>
      <c r="H64" s="5" t="s">
        <v>731</v>
      </c>
      <c r="I64" s="5">
        <v>2.59</v>
      </c>
      <c r="J64" s="8">
        <v>404.55</v>
      </c>
      <c r="K64" s="10"/>
      <c r="L64" s="10"/>
      <c r="N64" s="10"/>
      <c r="P64" s="10"/>
      <c r="S64" s="7">
        <v>43496</v>
      </c>
      <c r="T64" s="5">
        <v>42</v>
      </c>
      <c r="U64" s="8">
        <v>165352.54999999999</v>
      </c>
      <c r="V64" s="10">
        <v>53781.986215999998</v>
      </c>
      <c r="W64" s="10">
        <v>-151.26840000000001</v>
      </c>
      <c r="X64" s="6">
        <v>-1093.1070199999999</v>
      </c>
      <c r="Y64" s="10">
        <v>11093.329016</v>
      </c>
      <c r="Z64" s="6">
        <v>14.905583999999999</v>
      </c>
      <c r="AA64" s="10">
        <v>11244.597416000001</v>
      </c>
      <c r="AB64" s="6">
        <v>20.9077392029</v>
      </c>
    </row>
    <row r="65" spans="1:28" x14ac:dyDescent="0.2">
      <c r="A65" s="7">
        <v>43798</v>
      </c>
      <c r="B65" s="8">
        <v>10</v>
      </c>
      <c r="C65" s="8">
        <v>607179.97</v>
      </c>
      <c r="D65" s="8">
        <v>903000.79483300005</v>
      </c>
      <c r="E65" s="8">
        <v>30860.822400000001</v>
      </c>
      <c r="F65" s="8">
        <v>43767.238611000001</v>
      </c>
      <c r="H65" s="5" t="s">
        <v>732</v>
      </c>
      <c r="I65" s="5">
        <v>20.23</v>
      </c>
      <c r="J65" s="8">
        <v>63780</v>
      </c>
      <c r="K65" s="10"/>
      <c r="L65" s="10">
        <v>2551.5</v>
      </c>
      <c r="M65" s="6">
        <v>24.997060999999999</v>
      </c>
      <c r="N65" s="10">
        <v>4635.1744189999999</v>
      </c>
      <c r="O65" s="6">
        <v>13.76</v>
      </c>
      <c r="P65" s="10">
        <v>2083.6744189999999</v>
      </c>
      <c r="S65" s="7">
        <v>43497</v>
      </c>
      <c r="T65" s="5">
        <v>42</v>
      </c>
      <c r="U65" s="8">
        <v>166518.51999999999</v>
      </c>
      <c r="V65" s="10">
        <v>53643.269356999997</v>
      </c>
      <c r="W65" s="10">
        <v>-151.26840000000001</v>
      </c>
      <c r="X65" s="6">
        <v>-1100.814975</v>
      </c>
      <c r="Y65" s="10">
        <v>11096.459908999999</v>
      </c>
      <c r="Z65" s="6">
        <v>15.006454</v>
      </c>
      <c r="AA65" s="10">
        <v>11247.728309</v>
      </c>
      <c r="AB65" s="6">
        <v>20.967641315400002</v>
      </c>
    </row>
    <row r="66" spans="1:28" x14ac:dyDescent="0.2">
      <c r="A66" s="7">
        <v>43812</v>
      </c>
      <c r="B66" s="8">
        <v>10</v>
      </c>
      <c r="C66" s="8">
        <v>608016.19999999995</v>
      </c>
      <c r="D66" s="8">
        <v>902347.80035399995</v>
      </c>
      <c r="E66" s="8">
        <v>31004.334200000001</v>
      </c>
      <c r="F66" s="8">
        <v>43957.001391999998</v>
      </c>
      <c r="H66" s="5" t="s">
        <v>733</v>
      </c>
      <c r="I66" s="5">
        <v>0.84</v>
      </c>
      <c r="J66" s="8">
        <v>119.17</v>
      </c>
      <c r="K66" s="10"/>
      <c r="L66" s="10"/>
      <c r="N66" s="10"/>
      <c r="P66" s="10"/>
      <c r="S66" s="7">
        <v>43500</v>
      </c>
      <c r="T66" s="5">
        <v>42</v>
      </c>
      <c r="U66" s="8">
        <v>164944.70000000001</v>
      </c>
      <c r="V66" s="10">
        <v>53710.225532999997</v>
      </c>
      <c r="W66" s="10">
        <v>-151.26840000000001</v>
      </c>
      <c r="X66" s="6">
        <v>-1090.4108189999999</v>
      </c>
      <c r="Y66" s="10">
        <v>11097.686892</v>
      </c>
      <c r="Z66" s="6">
        <v>14.86298</v>
      </c>
      <c r="AA66" s="10">
        <v>11248.955292000001</v>
      </c>
      <c r="AB66" s="6">
        <v>20.943787109799999</v>
      </c>
    </row>
    <row r="67" spans="1:28" x14ac:dyDescent="0.2">
      <c r="H67" s="5" t="s">
        <v>734</v>
      </c>
      <c r="I67" s="5">
        <v>4.1100000000000003</v>
      </c>
      <c r="J67" s="8">
        <v>175.62</v>
      </c>
      <c r="K67" s="10"/>
      <c r="L67" s="10">
        <v>-124.77160000000001</v>
      </c>
      <c r="M67" s="6">
        <v>-1.407532</v>
      </c>
      <c r="N67" s="10">
        <v>-124.77160000000001</v>
      </c>
      <c r="O67" s="6">
        <v>-1.407532</v>
      </c>
      <c r="P67" s="10">
        <v>0</v>
      </c>
      <c r="S67" s="7">
        <v>43504</v>
      </c>
      <c r="T67" s="5">
        <v>42</v>
      </c>
      <c r="U67" s="8">
        <v>161596.12</v>
      </c>
      <c r="V67" s="10">
        <v>53826.063167</v>
      </c>
      <c r="W67" s="10">
        <v>-151.26840000000001</v>
      </c>
      <c r="X67" s="6">
        <v>-1068.2741410000001</v>
      </c>
      <c r="Y67" s="10">
        <v>11094.194647</v>
      </c>
      <c r="Z67" s="6">
        <v>14.565827000000001</v>
      </c>
      <c r="AA67" s="10">
        <v>11245.463046999999</v>
      </c>
      <c r="AB67" s="6">
        <v>20.8922265263</v>
      </c>
    </row>
    <row r="68" spans="1:28" x14ac:dyDescent="0.2">
      <c r="H68" s="5" t="s">
        <v>735</v>
      </c>
      <c r="I68" s="5">
        <v>0</v>
      </c>
      <c r="J68" s="8">
        <v>0</v>
      </c>
      <c r="K68" s="10"/>
      <c r="L68" s="10">
        <v>-138.9024</v>
      </c>
      <c r="N68" s="10">
        <v>-138.9024</v>
      </c>
      <c r="P68" s="10">
        <v>0</v>
      </c>
      <c r="S68" s="7">
        <v>43507</v>
      </c>
      <c r="T68" s="5">
        <v>43</v>
      </c>
      <c r="U68" s="8">
        <v>163886.23000000001</v>
      </c>
      <c r="V68" s="10">
        <v>53385.492083999998</v>
      </c>
      <c r="W68" s="10">
        <v>-4936.6782000000003</v>
      </c>
      <c r="X68" s="6">
        <v>-33.197673000000002</v>
      </c>
      <c r="Y68" s="10">
        <v>11499.536953999999</v>
      </c>
      <c r="Z68" s="6">
        <v>14.25155</v>
      </c>
      <c r="AA68" s="10">
        <v>16436.215154000001</v>
      </c>
      <c r="AB68" s="6">
        <v>30.7877936734</v>
      </c>
    </row>
    <row r="69" spans="1:28" x14ac:dyDescent="0.2">
      <c r="H69" s="5" t="s">
        <v>736</v>
      </c>
      <c r="I69" s="5">
        <v>84.22</v>
      </c>
      <c r="J69" s="8">
        <v>6710</v>
      </c>
      <c r="K69" s="10"/>
      <c r="L69" s="10">
        <v>-249.2732</v>
      </c>
      <c r="M69" s="6">
        <v>-26.918257000000001</v>
      </c>
      <c r="N69" s="10">
        <v>-249.2732</v>
      </c>
      <c r="O69" s="6">
        <v>-26.918257000000001</v>
      </c>
      <c r="P69" s="10">
        <v>0</v>
      </c>
      <c r="S69" s="7">
        <v>43508</v>
      </c>
      <c r="T69" s="5">
        <v>43</v>
      </c>
      <c r="U69" s="8">
        <v>166546.73000000001</v>
      </c>
      <c r="V69" s="10">
        <v>53572.977082999998</v>
      </c>
      <c r="W69" s="10">
        <v>-4936.6782000000003</v>
      </c>
      <c r="X69" s="6">
        <v>-33.736598000000001</v>
      </c>
      <c r="Y69" s="10">
        <v>11499.58778</v>
      </c>
      <c r="Z69" s="6">
        <v>14.482843000000001</v>
      </c>
      <c r="AA69" s="10">
        <v>16436.26598</v>
      </c>
      <c r="AB69" s="6">
        <v>30.680143003000001</v>
      </c>
    </row>
    <row r="70" spans="1:28" x14ac:dyDescent="0.2">
      <c r="H70" s="5" t="s">
        <v>737</v>
      </c>
      <c r="I70" s="5">
        <v>1.62</v>
      </c>
      <c r="J70" s="8">
        <v>38.049999999999997</v>
      </c>
      <c r="K70" s="10"/>
      <c r="L70" s="10">
        <v>-8.6913</v>
      </c>
      <c r="M70" s="6">
        <v>-4.3779409999999999</v>
      </c>
      <c r="N70" s="10">
        <v>-8.6913</v>
      </c>
      <c r="O70" s="6">
        <v>-4.3779409999999999</v>
      </c>
      <c r="P70" s="10">
        <v>0</v>
      </c>
      <c r="S70" s="7">
        <v>43509</v>
      </c>
      <c r="T70" s="5">
        <v>43</v>
      </c>
      <c r="U70" s="8">
        <v>167557.78</v>
      </c>
      <c r="V70" s="10">
        <v>53676.669650999997</v>
      </c>
      <c r="W70" s="10">
        <v>-4936.6782000000003</v>
      </c>
      <c r="X70" s="6">
        <v>-33.941401999999997</v>
      </c>
      <c r="Y70" s="10">
        <v>11499.998433000001</v>
      </c>
      <c r="Z70" s="6">
        <v>14.570244000000001</v>
      </c>
      <c r="AA70" s="10">
        <v>16436.676632999999</v>
      </c>
      <c r="AB70" s="6">
        <v>30.621640165100001</v>
      </c>
    </row>
    <row r="71" spans="1:28" x14ac:dyDescent="0.2">
      <c r="H71" s="5" t="s">
        <v>738</v>
      </c>
      <c r="I71" s="5">
        <v>2.2400000000000002</v>
      </c>
      <c r="J71" s="8">
        <v>575.72</v>
      </c>
      <c r="K71" s="10"/>
      <c r="L71" s="10"/>
      <c r="N71" s="10"/>
      <c r="P71" s="10"/>
      <c r="S71" s="7">
        <v>43510</v>
      </c>
      <c r="T71" s="5">
        <v>43</v>
      </c>
      <c r="U71" s="8">
        <v>169579.26</v>
      </c>
      <c r="V71" s="10">
        <v>53634.551489999998</v>
      </c>
      <c r="W71" s="10">
        <v>-4936.6782000000003</v>
      </c>
      <c r="X71" s="6">
        <v>-34.350884000000001</v>
      </c>
      <c r="Y71" s="10">
        <v>11501.933424000001</v>
      </c>
      <c r="Z71" s="6">
        <v>14.743544</v>
      </c>
      <c r="AA71" s="10">
        <v>16438.611624000001</v>
      </c>
      <c r="AB71" s="6">
        <v>30.649294470800001</v>
      </c>
    </row>
    <row r="72" spans="1:28" x14ac:dyDescent="0.2">
      <c r="J72" s="8"/>
      <c r="K72" s="10"/>
      <c r="L72" s="10"/>
      <c r="N72" s="10"/>
      <c r="P72" s="10"/>
      <c r="S72" s="7">
        <v>43511</v>
      </c>
      <c r="T72" s="5">
        <v>43</v>
      </c>
      <c r="U72" s="8">
        <v>172190.16</v>
      </c>
      <c r="V72" s="10">
        <v>53595.776869000001</v>
      </c>
      <c r="W72" s="10">
        <v>-4936.6782000000003</v>
      </c>
      <c r="X72" s="6">
        <v>-34.879761999999999</v>
      </c>
      <c r="Y72" s="10">
        <v>11493.796060000001</v>
      </c>
      <c r="Z72" s="6">
        <v>14.981139000000001</v>
      </c>
      <c r="AA72" s="10">
        <v>16430.474259999999</v>
      </c>
      <c r="AB72" s="6">
        <v>30.656285290300001</v>
      </c>
    </row>
    <row r="73" spans="1:28" x14ac:dyDescent="0.2">
      <c r="J73" s="8"/>
      <c r="K73" s="10"/>
      <c r="L73" s="10"/>
      <c r="N73" s="10"/>
      <c r="P73" s="10"/>
      <c r="S73" s="7">
        <v>43514</v>
      </c>
      <c r="T73" s="5">
        <v>43</v>
      </c>
      <c r="U73" s="8">
        <v>171075.35</v>
      </c>
      <c r="V73" s="10">
        <v>53563.173068999997</v>
      </c>
      <c r="W73" s="10">
        <v>-4870.6884</v>
      </c>
      <c r="X73" s="6">
        <v>-35.123443999999999</v>
      </c>
      <c r="Y73" s="10">
        <v>12015.891985</v>
      </c>
      <c r="Z73" s="6">
        <v>14.237424000000001</v>
      </c>
      <c r="AA73" s="10">
        <v>16886.580385000001</v>
      </c>
      <c r="AB73" s="6">
        <v>31.526475033499999</v>
      </c>
    </row>
    <row r="74" spans="1:28" x14ac:dyDescent="0.2">
      <c r="J74" s="8"/>
      <c r="K74" s="10"/>
      <c r="L74" s="10"/>
      <c r="N74" s="10"/>
      <c r="P74" s="10"/>
      <c r="S74" s="7">
        <v>43515</v>
      </c>
      <c r="T74" s="5">
        <v>43</v>
      </c>
      <c r="U74" s="8">
        <v>170180.07</v>
      </c>
      <c r="V74" s="10">
        <v>53861.788175000002</v>
      </c>
      <c r="W74" s="10">
        <v>-4870.6884</v>
      </c>
      <c r="X74" s="6">
        <v>-34.939633999999998</v>
      </c>
      <c r="Y74" s="10">
        <v>12015.27569</v>
      </c>
      <c r="Z74" s="6">
        <v>14.163643</v>
      </c>
      <c r="AA74" s="10">
        <v>16885.964090000001</v>
      </c>
      <c r="AB74" s="6">
        <v>31.350544907100002</v>
      </c>
    </row>
    <row r="75" spans="1:28" x14ac:dyDescent="0.2">
      <c r="J75" s="8"/>
      <c r="K75" s="10"/>
      <c r="L75" s="10"/>
      <c r="N75" s="10"/>
      <c r="P75" s="10"/>
      <c r="S75" s="7">
        <v>43516</v>
      </c>
      <c r="T75" s="5">
        <v>43</v>
      </c>
      <c r="U75" s="8">
        <v>170185.68</v>
      </c>
      <c r="V75" s="10">
        <v>53828.368655999999</v>
      </c>
      <c r="W75" s="10">
        <v>-4870.6884</v>
      </c>
      <c r="X75" s="6">
        <v>-34.940786000000003</v>
      </c>
      <c r="Y75" s="10">
        <v>12022.08001</v>
      </c>
      <c r="Z75" s="6">
        <v>14.156093</v>
      </c>
      <c r="AA75" s="10">
        <v>16892.768410000001</v>
      </c>
      <c r="AB75" s="6">
        <v>31.382649765299998</v>
      </c>
    </row>
    <row r="76" spans="1:28" x14ac:dyDescent="0.2">
      <c r="J76" s="8"/>
      <c r="K76" s="10"/>
      <c r="L76" s="10"/>
      <c r="N76" s="10"/>
      <c r="P76" s="10"/>
      <c r="S76" s="7">
        <v>43517</v>
      </c>
      <c r="T76" s="5">
        <v>43</v>
      </c>
      <c r="U76" s="8">
        <v>167466.99</v>
      </c>
      <c r="V76" s="10">
        <v>53694.656009999999</v>
      </c>
      <c r="W76" s="10">
        <v>-4870.6884</v>
      </c>
      <c r="X76" s="6">
        <v>-34.382612000000002</v>
      </c>
      <c r="Y76" s="10">
        <v>12014.951975</v>
      </c>
      <c r="Z76" s="6">
        <v>13.938216000000001</v>
      </c>
      <c r="AA76" s="10">
        <v>16885.640374999999</v>
      </c>
      <c r="AB76" s="6">
        <v>31.447525004599999</v>
      </c>
    </row>
    <row r="77" spans="1:28" x14ac:dyDescent="0.2">
      <c r="J77" s="8"/>
      <c r="K77" s="10"/>
      <c r="L77" s="10"/>
      <c r="N77" s="10"/>
      <c r="P77" s="10"/>
      <c r="S77" s="7">
        <v>43518</v>
      </c>
      <c r="T77" s="5">
        <v>43</v>
      </c>
      <c r="U77" s="8">
        <v>167967.39</v>
      </c>
      <c r="V77" s="10">
        <v>53893.855689999997</v>
      </c>
      <c r="W77" s="10">
        <v>-4870.6884</v>
      </c>
      <c r="X77" s="6">
        <v>-34.485348999999999</v>
      </c>
      <c r="Y77" s="10">
        <v>12019.084326</v>
      </c>
      <c r="Z77" s="6">
        <v>13.975057</v>
      </c>
      <c r="AA77" s="10">
        <v>16889.772725999999</v>
      </c>
      <c r="AB77" s="6">
        <v>31.338957864200001</v>
      </c>
    </row>
    <row r="78" spans="1:28" x14ac:dyDescent="0.2">
      <c r="J78" s="8"/>
      <c r="K78" s="10"/>
      <c r="L78" s="10"/>
      <c r="N78" s="10"/>
      <c r="P78" s="10"/>
      <c r="S78" s="7">
        <v>43521</v>
      </c>
      <c r="T78" s="5">
        <v>43</v>
      </c>
      <c r="U78" s="8">
        <v>168057.53</v>
      </c>
      <c r="V78" s="10">
        <v>53623.666752999998</v>
      </c>
      <c r="W78" s="10">
        <v>-5061.1409000000003</v>
      </c>
      <c r="X78" s="6">
        <v>-33.205463999999999</v>
      </c>
      <c r="Y78" s="10">
        <v>11861.153299</v>
      </c>
      <c r="Z78" s="6">
        <v>14.168734000000001</v>
      </c>
      <c r="AA78" s="10">
        <v>16922.294199</v>
      </c>
      <c r="AB78" s="6">
        <v>31.557510374300001</v>
      </c>
    </row>
    <row r="79" spans="1:28" x14ac:dyDescent="0.2">
      <c r="J79" s="8"/>
      <c r="K79" s="10"/>
      <c r="L79" s="10"/>
      <c r="N79" s="10"/>
      <c r="P79" s="10"/>
      <c r="S79" s="7">
        <v>43522</v>
      </c>
      <c r="T79" s="5">
        <v>43</v>
      </c>
      <c r="U79" s="8">
        <v>167418.51999999999</v>
      </c>
      <c r="V79" s="10">
        <v>53774.374944000003</v>
      </c>
      <c r="W79" s="10">
        <v>-5061.1409000000003</v>
      </c>
      <c r="X79" s="6">
        <v>-33.079205999999999</v>
      </c>
      <c r="Y79" s="10">
        <v>11862.733818000001</v>
      </c>
      <c r="Z79" s="6">
        <v>14.11298</v>
      </c>
      <c r="AA79" s="10">
        <v>16923.874717999999</v>
      </c>
      <c r="AB79" s="6">
        <v>31.472006389299999</v>
      </c>
    </row>
    <row r="80" spans="1:28" x14ac:dyDescent="0.2">
      <c r="J80" s="8"/>
      <c r="K80" s="10"/>
      <c r="L80" s="10"/>
      <c r="N80" s="10"/>
      <c r="P80" s="10"/>
      <c r="S80" s="7">
        <v>43523</v>
      </c>
      <c r="T80" s="5">
        <v>43</v>
      </c>
      <c r="U80" s="8">
        <v>165932.84</v>
      </c>
      <c r="V80" s="10">
        <v>53810.906402000001</v>
      </c>
      <c r="W80" s="10">
        <v>-5061.1409000000003</v>
      </c>
      <c r="X80" s="6">
        <v>-32.785659000000003</v>
      </c>
      <c r="Y80" s="10">
        <v>11867.794802</v>
      </c>
      <c r="Z80" s="6">
        <v>13.981775000000001</v>
      </c>
      <c r="AA80" s="10">
        <v>16928.935701999999</v>
      </c>
      <c r="AB80" s="6">
        <v>31.460045619700001</v>
      </c>
    </row>
    <row r="81" spans="10:28" x14ac:dyDescent="0.2">
      <c r="J81" s="8"/>
      <c r="K81" s="10"/>
      <c r="L81" s="10"/>
      <c r="N81" s="10"/>
      <c r="P81" s="10"/>
      <c r="S81" s="7">
        <v>43524</v>
      </c>
      <c r="T81" s="5">
        <v>43</v>
      </c>
      <c r="U81" s="8">
        <v>168664.72</v>
      </c>
      <c r="V81" s="10">
        <v>53579.914500999999</v>
      </c>
      <c r="W81" s="10">
        <v>-5061.1409000000003</v>
      </c>
      <c r="X81" s="6">
        <v>-33.325434999999999</v>
      </c>
      <c r="Y81" s="10">
        <v>11863.892927000001</v>
      </c>
      <c r="Z81" s="6">
        <v>14.216642</v>
      </c>
      <c r="AA81" s="10">
        <v>16925.033826999999</v>
      </c>
      <c r="AB81" s="6">
        <v>31.588392748099999</v>
      </c>
    </row>
    <row r="82" spans="10:28" x14ac:dyDescent="0.2">
      <c r="J82" s="8"/>
      <c r="K82" s="10"/>
      <c r="L82" s="10"/>
      <c r="N82" s="10"/>
      <c r="P82" s="10"/>
      <c r="S82" s="7">
        <v>43525</v>
      </c>
      <c r="T82" s="5">
        <v>43</v>
      </c>
      <c r="U82" s="8">
        <v>171920.36</v>
      </c>
      <c r="V82" s="10">
        <v>53772.766906999997</v>
      </c>
      <c r="W82" s="10">
        <v>-5061.1409000000003</v>
      </c>
      <c r="X82" s="6">
        <v>-33.968696999999999</v>
      </c>
      <c r="Y82" s="10">
        <v>11863.953170999999</v>
      </c>
      <c r="Z82" s="6">
        <v>14.490983999999999</v>
      </c>
      <c r="AA82" s="10">
        <v>16925.094071</v>
      </c>
      <c r="AB82" s="6">
        <v>31.4752151408</v>
      </c>
    </row>
    <row r="83" spans="10:28" x14ac:dyDescent="0.2">
      <c r="J83" s="8"/>
      <c r="K83" s="10"/>
      <c r="L83" s="10"/>
      <c r="N83" s="10"/>
      <c r="P83" s="10"/>
      <c r="S83" s="7">
        <v>43528</v>
      </c>
      <c r="T83" s="5">
        <v>45</v>
      </c>
      <c r="U83" s="8">
        <v>170936.57</v>
      </c>
      <c r="V83" s="10">
        <v>54498.332116999998</v>
      </c>
      <c r="W83" s="10">
        <v>-9505.8125999999993</v>
      </c>
      <c r="X83" s="6">
        <v>-17.982320999999999</v>
      </c>
      <c r="Y83" s="10">
        <v>12007.153064</v>
      </c>
      <c r="Z83" s="6">
        <v>14.236228000000001</v>
      </c>
      <c r="AA83" s="10">
        <v>21512.965663999999</v>
      </c>
      <c r="AB83" s="6">
        <v>39.474539546800003</v>
      </c>
    </row>
    <row r="84" spans="10:28" x14ac:dyDescent="0.2">
      <c r="J84" s="8"/>
      <c r="K84" s="10"/>
      <c r="L84" s="10"/>
      <c r="N84" s="10"/>
      <c r="P84" s="10"/>
      <c r="S84" s="7">
        <v>43529</v>
      </c>
      <c r="T84" s="5">
        <v>45</v>
      </c>
      <c r="U84" s="8">
        <v>169754.6</v>
      </c>
      <c r="V84" s="10">
        <v>54386.763897999997</v>
      </c>
      <c r="W84" s="10">
        <v>-9505.8125999999993</v>
      </c>
      <c r="X84" s="6">
        <v>-17.857979</v>
      </c>
      <c r="Y84" s="10">
        <v>12007.265101000001</v>
      </c>
      <c r="Z84" s="6">
        <v>14.137657000000001</v>
      </c>
      <c r="AA84" s="10">
        <v>21513.077700999998</v>
      </c>
      <c r="AB84" s="6">
        <v>39.555723045900002</v>
      </c>
    </row>
    <row r="85" spans="10:28" x14ac:dyDescent="0.2">
      <c r="J85" s="8"/>
      <c r="K85" s="10"/>
      <c r="L85" s="10"/>
      <c r="N85" s="10"/>
      <c r="P85" s="10"/>
      <c r="S85" s="7">
        <v>43530</v>
      </c>
      <c r="T85" s="5">
        <v>45</v>
      </c>
      <c r="U85" s="8">
        <v>165881.73000000001</v>
      </c>
      <c r="V85" s="10">
        <v>54237.480618000001</v>
      </c>
      <c r="W85" s="10">
        <v>-9505.8125999999993</v>
      </c>
      <c r="X85" s="6">
        <v>-17.450558000000001</v>
      </c>
      <c r="Y85" s="10">
        <v>12007.408496</v>
      </c>
      <c r="Z85" s="6">
        <v>13.814949</v>
      </c>
      <c r="AA85" s="10">
        <v>21513.221096000001</v>
      </c>
      <c r="AB85" s="6">
        <v>39.664860629700001</v>
      </c>
    </row>
    <row r="86" spans="10:28" x14ac:dyDescent="0.2">
      <c r="J86" s="8"/>
      <c r="K86" s="10"/>
      <c r="L86" s="10"/>
      <c r="N86" s="10"/>
      <c r="P86" s="10"/>
      <c r="S86" s="7">
        <v>43531</v>
      </c>
      <c r="T86" s="5">
        <v>45</v>
      </c>
      <c r="U86" s="8">
        <v>166216.49</v>
      </c>
      <c r="V86" s="10">
        <v>54273.748440000003</v>
      </c>
      <c r="W86" s="10">
        <v>-9505.8125999999993</v>
      </c>
      <c r="X86" s="6">
        <v>-17.485773999999999</v>
      </c>
      <c r="Y86" s="10">
        <v>12010.137876000001</v>
      </c>
      <c r="Z86" s="6">
        <v>13.839682</v>
      </c>
      <c r="AA86" s="10">
        <v>21515.950476000002</v>
      </c>
      <c r="AB86" s="6">
        <v>39.6433839456</v>
      </c>
    </row>
    <row r="87" spans="10:28" x14ac:dyDescent="0.2">
      <c r="J87" s="8"/>
      <c r="K87" s="10"/>
      <c r="L87" s="10"/>
      <c r="N87" s="10"/>
      <c r="P87" s="10"/>
      <c r="S87" s="7">
        <v>43532</v>
      </c>
      <c r="T87" s="5">
        <v>45</v>
      </c>
      <c r="U87" s="8">
        <v>166888.49</v>
      </c>
      <c r="V87" s="10">
        <v>54352.838341000002</v>
      </c>
      <c r="W87" s="10">
        <v>-9505.8125999999993</v>
      </c>
      <c r="X87" s="6">
        <v>-17.556467999999999</v>
      </c>
      <c r="Y87" s="10">
        <v>12007.474807000001</v>
      </c>
      <c r="Z87" s="6">
        <v>13.898717</v>
      </c>
      <c r="AA87" s="10">
        <v>21513.287407</v>
      </c>
      <c r="AB87" s="6">
        <v>39.580798470600001</v>
      </c>
    </row>
    <row r="88" spans="10:28" x14ac:dyDescent="0.2">
      <c r="J88" s="8"/>
      <c r="K88" s="10"/>
      <c r="L88" s="10"/>
      <c r="N88" s="10"/>
      <c r="P88" s="10"/>
      <c r="S88" s="7">
        <v>43535</v>
      </c>
      <c r="T88" s="5">
        <v>45</v>
      </c>
      <c r="U88" s="8">
        <v>172085.96</v>
      </c>
      <c r="V88" s="10">
        <v>54725.253489000002</v>
      </c>
      <c r="W88" s="10">
        <v>-8660.8377999999993</v>
      </c>
      <c r="X88" s="6">
        <v>-19.869436</v>
      </c>
      <c r="Y88" s="10">
        <v>12084.647832000001</v>
      </c>
      <c r="Z88" s="6">
        <v>14.240048</v>
      </c>
      <c r="AA88" s="10">
        <v>20745.485632</v>
      </c>
      <c r="AB88" s="6">
        <v>37.908432230999999</v>
      </c>
    </row>
    <row r="89" spans="10:28" x14ac:dyDescent="0.2">
      <c r="J89" s="8"/>
      <c r="K89" s="10"/>
      <c r="L89" s="10"/>
      <c r="N89" s="10"/>
      <c r="P89" s="10"/>
      <c r="S89" s="7">
        <v>43536</v>
      </c>
      <c r="T89" s="5">
        <v>45</v>
      </c>
      <c r="U89" s="8">
        <v>173670.33</v>
      </c>
      <c r="V89" s="10">
        <v>54388.240909</v>
      </c>
      <c r="W89" s="10">
        <v>-8660.8377999999993</v>
      </c>
      <c r="X89" s="6">
        <v>-20.052371000000001</v>
      </c>
      <c r="Y89" s="10">
        <v>12089.129665</v>
      </c>
      <c r="Z89" s="6">
        <v>14.365826</v>
      </c>
      <c r="AA89" s="10">
        <v>20749.967465000002</v>
      </c>
      <c r="AB89" s="6">
        <v>38.1515693805</v>
      </c>
    </row>
    <row r="90" spans="10:28" x14ac:dyDescent="0.2">
      <c r="S90" s="7">
        <v>43537</v>
      </c>
      <c r="T90" s="5">
        <v>45</v>
      </c>
      <c r="U90" s="8">
        <v>176231.28</v>
      </c>
      <c r="V90" s="10">
        <v>54635.325969999998</v>
      </c>
      <c r="W90" s="10">
        <v>-8660.8377999999993</v>
      </c>
      <c r="X90" s="6">
        <v>-20.348064000000001</v>
      </c>
      <c r="Y90" s="10">
        <v>12087.619476</v>
      </c>
      <c r="Z90" s="6">
        <v>14.579485999999999</v>
      </c>
      <c r="AA90" s="10">
        <v>20748.457276000001</v>
      </c>
      <c r="AB90" s="6">
        <v>37.9762670175</v>
      </c>
    </row>
    <row r="91" spans="10:28" x14ac:dyDescent="0.2">
      <c r="S91" s="7">
        <v>43538</v>
      </c>
      <c r="T91" s="5">
        <v>45</v>
      </c>
      <c r="U91" s="8">
        <v>175404.92</v>
      </c>
      <c r="V91" s="10">
        <v>54567.096212999997</v>
      </c>
      <c r="W91" s="10">
        <v>-8660.8377999999993</v>
      </c>
      <c r="X91" s="6">
        <v>-20.252649999999999</v>
      </c>
      <c r="Y91" s="10">
        <v>12086.486951999999</v>
      </c>
      <c r="Z91" s="6">
        <v>14.512482</v>
      </c>
      <c r="AA91" s="10">
        <v>20747.324752</v>
      </c>
      <c r="AB91" s="6">
        <v>38.021676415500004</v>
      </c>
    </row>
    <row r="92" spans="10:28" x14ac:dyDescent="0.2">
      <c r="S92" s="7">
        <v>43539</v>
      </c>
      <c r="T92" s="5">
        <v>45</v>
      </c>
      <c r="U92" s="8">
        <v>176808.87</v>
      </c>
      <c r="V92" s="10">
        <v>54353.619742000003</v>
      </c>
      <c r="W92" s="10">
        <v>-8660.8377999999993</v>
      </c>
      <c r="X92" s="6">
        <v>-20.414753999999999</v>
      </c>
      <c r="Y92" s="10">
        <v>12087.357282999999</v>
      </c>
      <c r="Z92" s="6">
        <v>14.627587</v>
      </c>
      <c r="AA92" s="10">
        <v>20748.195082999999</v>
      </c>
      <c r="AB92" s="6">
        <v>38.172609628799997</v>
      </c>
    </row>
    <row r="93" spans="10:28" x14ac:dyDescent="0.2">
      <c r="S93" s="7">
        <v>43542</v>
      </c>
      <c r="T93" s="5">
        <v>45</v>
      </c>
      <c r="U93" s="8">
        <v>178310.29</v>
      </c>
      <c r="V93" s="10">
        <v>54854.900126</v>
      </c>
      <c r="W93" s="10">
        <v>-8790.7932999999994</v>
      </c>
      <c r="X93" s="6">
        <v>-20.283753999999998</v>
      </c>
      <c r="Y93" s="10">
        <v>12168.061201</v>
      </c>
      <c r="Z93" s="6">
        <v>14.653961000000001</v>
      </c>
      <c r="AA93" s="10">
        <v>20958.854501000002</v>
      </c>
      <c r="AB93" s="6">
        <v>38.207807237600001</v>
      </c>
    </row>
    <row r="94" spans="10:28" x14ac:dyDescent="0.2">
      <c r="S94" s="7">
        <v>43543</v>
      </c>
      <c r="T94" s="5">
        <v>45</v>
      </c>
      <c r="U94" s="8">
        <v>180938.29</v>
      </c>
      <c r="V94" s="10">
        <v>54739.384312000002</v>
      </c>
      <c r="W94" s="10">
        <v>-8790.7932999999994</v>
      </c>
      <c r="X94" s="6">
        <v>-20.582702999999999</v>
      </c>
      <c r="Y94" s="10">
        <v>12163.589726</v>
      </c>
      <c r="Z94" s="6">
        <v>14.875401999999999</v>
      </c>
      <c r="AA94" s="10">
        <v>20954.383026</v>
      </c>
      <c r="AB94" s="6">
        <v>38.280268017700003</v>
      </c>
    </row>
    <row r="95" spans="10:28" x14ac:dyDescent="0.2">
      <c r="S95" s="7">
        <v>43544</v>
      </c>
      <c r="T95" s="5">
        <v>45</v>
      </c>
      <c r="U95" s="8">
        <v>180713.76</v>
      </c>
      <c r="V95" s="10">
        <v>54376.885991000003</v>
      </c>
      <c r="W95" s="10">
        <v>-8790.7932999999994</v>
      </c>
      <c r="X95" s="6">
        <v>-20.557162000000002</v>
      </c>
      <c r="Y95" s="10">
        <v>12167.223190999999</v>
      </c>
      <c r="Z95" s="6">
        <v>14.852506</v>
      </c>
      <c r="AA95" s="10">
        <v>20958.016490999998</v>
      </c>
      <c r="AB95" s="6">
        <v>38.542141773499999</v>
      </c>
    </row>
    <row r="96" spans="10:28" x14ac:dyDescent="0.2">
      <c r="S96" s="7">
        <v>43545</v>
      </c>
      <c r="T96" s="5">
        <v>45</v>
      </c>
      <c r="U96" s="8">
        <v>181911.39</v>
      </c>
      <c r="V96" s="10">
        <v>54747.206436</v>
      </c>
      <c r="W96" s="10">
        <v>-8790.7932999999994</v>
      </c>
      <c r="X96" s="6">
        <v>-20.693398999999999</v>
      </c>
      <c r="Y96" s="10">
        <v>12167.581555999999</v>
      </c>
      <c r="Z96" s="6">
        <v>14.950497</v>
      </c>
      <c r="AA96" s="10">
        <v>20958.374855999999</v>
      </c>
      <c r="AB96" s="6">
        <v>38.282090028699997</v>
      </c>
    </row>
    <row r="97" spans="19:28" x14ac:dyDescent="0.2">
      <c r="S97" s="7">
        <v>43546</v>
      </c>
      <c r="T97" s="5">
        <v>45</v>
      </c>
      <c r="U97" s="8">
        <v>177232.47</v>
      </c>
      <c r="V97" s="10">
        <v>54441.531730000002</v>
      </c>
      <c r="W97" s="10">
        <v>-8790.7932999999994</v>
      </c>
      <c r="X97" s="6">
        <v>-20.161145999999999</v>
      </c>
      <c r="Y97" s="10">
        <v>12170.687575</v>
      </c>
      <c r="Z97" s="6">
        <v>14.562239999999999</v>
      </c>
      <c r="AA97" s="10">
        <v>20961.480875000001</v>
      </c>
      <c r="AB97" s="6">
        <v>38.502739009199999</v>
      </c>
    </row>
    <row r="98" spans="19:28" x14ac:dyDescent="0.2">
      <c r="S98" s="7">
        <v>43549</v>
      </c>
      <c r="T98" s="5">
        <v>45</v>
      </c>
      <c r="U98" s="8">
        <v>179291.77</v>
      </c>
      <c r="V98" s="10">
        <v>55009.706955000001</v>
      </c>
      <c r="W98" s="10">
        <v>-9555.2646999999997</v>
      </c>
      <c r="X98" s="6">
        <v>-18.763663000000001</v>
      </c>
      <c r="Y98" s="10">
        <v>12377.346928999999</v>
      </c>
      <c r="Z98" s="6">
        <v>14.485476999999999</v>
      </c>
      <c r="AA98" s="10">
        <v>21932.611628999999</v>
      </c>
      <c r="AB98" s="6">
        <v>39.870438952299999</v>
      </c>
    </row>
    <row r="99" spans="19:28" x14ac:dyDescent="0.2">
      <c r="S99" s="7">
        <v>43550</v>
      </c>
      <c r="T99" s="5">
        <v>45</v>
      </c>
      <c r="U99" s="8">
        <v>181437.95</v>
      </c>
      <c r="V99" s="10">
        <v>54925.116893999999</v>
      </c>
      <c r="W99" s="10">
        <v>-9555.2646999999997</v>
      </c>
      <c r="X99" s="6">
        <v>-18.98827</v>
      </c>
      <c r="Y99" s="10">
        <v>12370.293474</v>
      </c>
      <c r="Z99" s="6">
        <v>14.667230999999999</v>
      </c>
      <c r="AA99" s="10">
        <v>21925.558174000002</v>
      </c>
      <c r="AB99" s="6">
        <v>39.9190013853</v>
      </c>
    </row>
    <row r="100" spans="19:28" x14ac:dyDescent="0.2">
      <c r="S100" s="7">
        <v>43551</v>
      </c>
      <c r="T100" s="5">
        <v>45</v>
      </c>
      <c r="U100" s="8">
        <v>180181.91</v>
      </c>
      <c r="V100" s="10">
        <v>54890.081569000002</v>
      </c>
      <c r="W100" s="10">
        <v>-9555.2646999999997</v>
      </c>
      <c r="X100" s="6">
        <v>-18.856819999999999</v>
      </c>
      <c r="Y100" s="10">
        <v>12379.911975000001</v>
      </c>
      <c r="Z100" s="6">
        <v>14.554377000000001</v>
      </c>
      <c r="AA100" s="10">
        <v>21935.176674999999</v>
      </c>
      <c r="AB100" s="6">
        <v>39.962004150799999</v>
      </c>
    </row>
    <row r="101" spans="19:28" x14ac:dyDescent="0.2">
      <c r="S101" s="7">
        <v>43552</v>
      </c>
      <c r="T101" s="5">
        <v>45</v>
      </c>
      <c r="U101" s="8">
        <v>180554.15</v>
      </c>
      <c r="V101" s="10">
        <v>54935.806787000001</v>
      </c>
      <c r="W101" s="10">
        <v>-9555.2646999999997</v>
      </c>
      <c r="X101" s="6">
        <v>-18.895776999999999</v>
      </c>
      <c r="Y101" s="10">
        <v>12373.52231</v>
      </c>
      <c r="Z101" s="6">
        <v>14.591977</v>
      </c>
      <c r="AA101" s="10">
        <v>21928.78701</v>
      </c>
      <c r="AB101" s="6">
        <v>39.917111065999997</v>
      </c>
    </row>
    <row r="102" spans="19:28" x14ac:dyDescent="0.2">
      <c r="S102" s="7">
        <v>43553</v>
      </c>
      <c r="T102" s="5">
        <v>45</v>
      </c>
      <c r="U102" s="8">
        <v>181222.23</v>
      </c>
      <c r="V102" s="10">
        <v>55119.509703999996</v>
      </c>
      <c r="W102" s="10">
        <v>-9555.2646999999997</v>
      </c>
      <c r="X102" s="6">
        <v>-18.965693999999999</v>
      </c>
      <c r="Y102" s="10">
        <v>12373.903445</v>
      </c>
      <c r="Z102" s="6">
        <v>14.645517999999999</v>
      </c>
      <c r="AA102" s="10">
        <v>21929.168145</v>
      </c>
      <c r="AB102" s="6">
        <v>39.784766342399998</v>
      </c>
    </row>
    <row r="103" spans="19:28" x14ac:dyDescent="0.2">
      <c r="S103" s="7">
        <v>43556</v>
      </c>
      <c r="T103" s="5">
        <v>45</v>
      </c>
      <c r="U103" s="8">
        <v>178113.47</v>
      </c>
      <c r="V103" s="10">
        <v>54512.506905000002</v>
      </c>
      <c r="W103" s="10">
        <v>-9139.5251000000007</v>
      </c>
      <c r="X103" s="6">
        <v>-19.488263</v>
      </c>
      <c r="Y103" s="10">
        <v>12002.759244999999</v>
      </c>
      <c r="Z103" s="6">
        <v>14.839377000000001</v>
      </c>
      <c r="AA103" s="10">
        <v>21142.284345</v>
      </c>
      <c r="AB103" s="6">
        <v>38.784281893699998</v>
      </c>
    </row>
    <row r="104" spans="19:28" x14ac:dyDescent="0.2">
      <c r="S104" s="7">
        <v>43557</v>
      </c>
      <c r="T104" s="5">
        <v>45</v>
      </c>
      <c r="U104" s="8">
        <v>177332.48000000001</v>
      </c>
      <c r="V104" s="10">
        <v>54563.863662000003</v>
      </c>
      <c r="W104" s="10">
        <v>-9139.5251000000007</v>
      </c>
      <c r="X104" s="6">
        <v>-19.402811</v>
      </c>
      <c r="Y104" s="10">
        <v>12006.598481000001</v>
      </c>
      <c r="Z104" s="6">
        <v>14.769584999999999</v>
      </c>
      <c r="AA104" s="10">
        <v>21146.123581</v>
      </c>
      <c r="AB104" s="6">
        <v>38.754813463200001</v>
      </c>
    </row>
    <row r="105" spans="19:28" x14ac:dyDescent="0.2">
      <c r="S105" s="7">
        <v>43558</v>
      </c>
      <c r="T105" s="5">
        <v>45</v>
      </c>
      <c r="U105" s="8">
        <v>177378.83</v>
      </c>
      <c r="V105" s="10">
        <v>55168.367268000002</v>
      </c>
      <c r="W105" s="10">
        <v>-9139.5251000000007</v>
      </c>
      <c r="X105" s="6">
        <v>-19.407883000000002</v>
      </c>
      <c r="Y105" s="10">
        <v>12001.766745999999</v>
      </c>
      <c r="Z105" s="6">
        <v>14.779393000000001</v>
      </c>
      <c r="AA105" s="10">
        <v>21141.291846</v>
      </c>
      <c r="AB105" s="6">
        <v>38.321402087300001</v>
      </c>
    </row>
    <row r="106" spans="19:28" x14ac:dyDescent="0.2">
      <c r="S106" s="7">
        <v>43559</v>
      </c>
      <c r="T106" s="5">
        <v>45</v>
      </c>
      <c r="U106" s="8">
        <v>178588.72</v>
      </c>
      <c r="V106" s="10">
        <v>55160.597471000001</v>
      </c>
      <c r="W106" s="10">
        <v>-9139.5251000000007</v>
      </c>
      <c r="X106" s="6">
        <v>-19.540262999999999</v>
      </c>
      <c r="Y106" s="10">
        <v>12008.652147000001</v>
      </c>
      <c r="Z106" s="6">
        <v>14.871670999999999</v>
      </c>
      <c r="AA106" s="10">
        <v>21148.177247</v>
      </c>
      <c r="AB106" s="6">
        <v>38.339282416899998</v>
      </c>
    </row>
    <row r="107" spans="19:28" x14ac:dyDescent="0.2">
      <c r="S107" s="7">
        <v>43560</v>
      </c>
      <c r="T107" s="5">
        <v>45</v>
      </c>
      <c r="U107" s="8">
        <v>179181.65</v>
      </c>
      <c r="V107" s="10">
        <v>54552.820065</v>
      </c>
      <c r="W107" s="10">
        <v>-9139.5251000000007</v>
      </c>
      <c r="X107" s="6">
        <v>-19.605138</v>
      </c>
      <c r="Y107" s="10">
        <v>12003.733211000001</v>
      </c>
      <c r="Z107" s="6">
        <v>14.927160000000001</v>
      </c>
      <c r="AA107" s="10">
        <v>21143.258311000001</v>
      </c>
      <c r="AB107" s="6">
        <v>38.757406649499998</v>
      </c>
    </row>
    <row r="108" spans="19:28" x14ac:dyDescent="0.2">
      <c r="S108" s="7">
        <v>43563</v>
      </c>
      <c r="T108" s="5">
        <v>44</v>
      </c>
      <c r="U108" s="8">
        <v>178487.96</v>
      </c>
      <c r="V108" s="10">
        <v>54650.241366000002</v>
      </c>
      <c r="W108" s="10">
        <v>-8927.5863000000008</v>
      </c>
      <c r="X108" s="6">
        <v>-19.992857000000001</v>
      </c>
      <c r="Y108" s="10">
        <v>12106.099891</v>
      </c>
      <c r="Z108" s="6">
        <v>14.743638000000001</v>
      </c>
      <c r="AA108" s="10">
        <v>21033.686191000001</v>
      </c>
      <c r="AB108" s="6">
        <v>38.487819385100003</v>
      </c>
    </row>
    <row r="109" spans="19:28" x14ac:dyDescent="0.2">
      <c r="S109" s="7">
        <v>43564</v>
      </c>
      <c r="T109" s="5">
        <v>44</v>
      </c>
      <c r="U109" s="8">
        <v>175849.2</v>
      </c>
      <c r="V109" s="10">
        <v>54575.736325999998</v>
      </c>
      <c r="W109" s="10">
        <v>-8927.5863000000008</v>
      </c>
      <c r="X109" s="6">
        <v>-19.697284</v>
      </c>
      <c r="Y109" s="10">
        <v>12111.257173</v>
      </c>
      <c r="Z109" s="6">
        <v>14.519484</v>
      </c>
      <c r="AA109" s="10">
        <v>21038.843473000001</v>
      </c>
      <c r="AB109" s="6">
        <v>38.549811489699998</v>
      </c>
    </row>
    <row r="110" spans="19:28" x14ac:dyDescent="0.2">
      <c r="S110" s="7">
        <v>43565</v>
      </c>
      <c r="T110" s="5">
        <v>44</v>
      </c>
      <c r="U110" s="8">
        <v>175444.36</v>
      </c>
      <c r="V110" s="10">
        <v>54583.862363</v>
      </c>
      <c r="W110" s="10">
        <v>-8927.5863000000008</v>
      </c>
      <c r="X110" s="6">
        <v>-19.651937</v>
      </c>
      <c r="Y110" s="10">
        <v>12115.051389</v>
      </c>
      <c r="Z110" s="6">
        <v>14.48152</v>
      </c>
      <c r="AA110" s="10">
        <v>21042.637688999999</v>
      </c>
      <c r="AB110" s="6">
        <v>38.551023651599998</v>
      </c>
    </row>
    <row r="111" spans="19:28" x14ac:dyDescent="0.2">
      <c r="S111" s="7">
        <v>43566</v>
      </c>
      <c r="T111" s="5">
        <v>44</v>
      </c>
      <c r="U111" s="8">
        <v>173797.72</v>
      </c>
      <c r="V111" s="10">
        <v>54607.703667000002</v>
      </c>
      <c r="W111" s="10">
        <v>-8927.5863000000008</v>
      </c>
      <c r="X111" s="6">
        <v>-19.467493000000001</v>
      </c>
      <c r="Y111" s="10">
        <v>12109.023986</v>
      </c>
      <c r="Z111" s="6">
        <v>14.352744</v>
      </c>
      <c r="AA111" s="10">
        <v>21036.610285999999</v>
      </c>
      <c r="AB111" s="6">
        <v>38.5231549282</v>
      </c>
    </row>
    <row r="112" spans="19:28" x14ac:dyDescent="0.2">
      <c r="S112" s="7">
        <v>43567</v>
      </c>
      <c r="T112" s="5">
        <v>44</v>
      </c>
      <c r="U112" s="8">
        <v>173294.94</v>
      </c>
      <c r="V112" s="10">
        <v>54566.586730000003</v>
      </c>
      <c r="W112" s="10">
        <v>-8927.5863000000008</v>
      </c>
      <c r="X112" s="6">
        <v>-19.411175</v>
      </c>
      <c r="Y112" s="10">
        <v>12108.970343999999</v>
      </c>
      <c r="Z112" s="6">
        <v>14.311286000000001</v>
      </c>
      <c r="AA112" s="10">
        <v>21036.556644</v>
      </c>
      <c r="AB112" s="6">
        <v>38.552084534800002</v>
      </c>
    </row>
    <row r="113" spans="19:28" x14ac:dyDescent="0.2">
      <c r="S113" s="7">
        <v>43570</v>
      </c>
      <c r="T113" s="5">
        <v>44</v>
      </c>
      <c r="U113" s="8">
        <v>172981.75</v>
      </c>
      <c r="V113" s="10">
        <v>54535.782091000001</v>
      </c>
      <c r="W113" s="10">
        <v>-8927.5863000000008</v>
      </c>
      <c r="X113" s="6">
        <v>-19.376093999999998</v>
      </c>
      <c r="Y113" s="10">
        <v>12110.306167999999</v>
      </c>
      <c r="Z113" s="6">
        <v>14.283846</v>
      </c>
      <c r="AA113" s="10">
        <v>21037.892467999998</v>
      </c>
      <c r="AB113" s="6">
        <v>38.5763101963</v>
      </c>
    </row>
    <row r="114" spans="19:28" x14ac:dyDescent="0.2">
      <c r="S114" s="7">
        <v>43571</v>
      </c>
      <c r="T114" s="5">
        <v>44</v>
      </c>
      <c r="U114" s="8">
        <v>172427.42</v>
      </c>
      <c r="V114" s="10">
        <v>55069.184787999999</v>
      </c>
      <c r="W114" s="10">
        <v>-8927.5863000000008</v>
      </c>
      <c r="X114" s="6">
        <v>-19.314001999999999</v>
      </c>
      <c r="Y114" s="10">
        <v>12105.237966999999</v>
      </c>
      <c r="Z114" s="6">
        <v>14.244033999999999</v>
      </c>
      <c r="AA114" s="10">
        <v>21032.824267</v>
      </c>
      <c r="AB114" s="6">
        <v>38.193454920699999</v>
      </c>
    </row>
    <row r="115" spans="19:28" x14ac:dyDescent="0.2">
      <c r="S115" s="7">
        <v>43572</v>
      </c>
      <c r="T115" s="5">
        <v>44</v>
      </c>
      <c r="U115" s="8">
        <v>168003.32</v>
      </c>
      <c r="V115" s="10">
        <v>54732.835564000001</v>
      </c>
      <c r="W115" s="10">
        <v>-8927.5863000000008</v>
      </c>
      <c r="X115" s="6">
        <v>-18.818448</v>
      </c>
      <c r="Y115" s="10">
        <v>12104.190275999999</v>
      </c>
      <c r="Z115" s="6">
        <v>13.879765000000001</v>
      </c>
      <c r="AA115" s="10">
        <v>21031.776576</v>
      </c>
      <c r="AB115" s="6">
        <v>38.426250639999999</v>
      </c>
    </row>
    <row r="116" spans="19:28" x14ac:dyDescent="0.2">
      <c r="S116" s="7">
        <v>43573</v>
      </c>
      <c r="T116" s="5">
        <v>44</v>
      </c>
      <c r="U116" s="8">
        <v>168754</v>
      </c>
      <c r="V116" s="10">
        <v>55027.255720000001</v>
      </c>
      <c r="W116" s="10">
        <v>-8927.5863000000008</v>
      </c>
      <c r="X116" s="6">
        <v>-18.902533999999999</v>
      </c>
      <c r="Y116" s="10">
        <v>12113.545846000001</v>
      </c>
      <c r="Z116" s="6">
        <v>13.931016</v>
      </c>
      <c r="AA116" s="10">
        <v>21041.132146</v>
      </c>
      <c r="AB116" s="6">
        <v>38.237654904300001</v>
      </c>
    </row>
    <row r="117" spans="19:28" x14ac:dyDescent="0.2">
      <c r="S117" s="7">
        <v>43574</v>
      </c>
      <c r="T117" s="5">
        <v>44</v>
      </c>
      <c r="U117" s="8">
        <v>168754</v>
      </c>
      <c r="V117" s="10">
        <v>55027.255720000001</v>
      </c>
      <c r="W117" s="10">
        <v>-8927.5863000000008</v>
      </c>
      <c r="X117" s="6">
        <v>-18.902533999999999</v>
      </c>
      <c r="Y117" s="10">
        <v>12113.545846000001</v>
      </c>
      <c r="Z117" s="6">
        <v>13.931016</v>
      </c>
      <c r="AA117" s="10">
        <v>21041.132146</v>
      </c>
      <c r="AB117" s="6">
        <v>38.237654904300001</v>
      </c>
    </row>
    <row r="118" spans="19:28" x14ac:dyDescent="0.2">
      <c r="S118" s="7">
        <v>43577</v>
      </c>
      <c r="T118" s="5">
        <v>44</v>
      </c>
      <c r="U118" s="8">
        <v>170181.14</v>
      </c>
      <c r="V118" s="10">
        <v>54845.48345</v>
      </c>
      <c r="W118" s="10">
        <v>-9192.7533999999996</v>
      </c>
      <c r="X118" s="6">
        <v>-18.512532</v>
      </c>
      <c r="Y118" s="10">
        <v>12081.828461999999</v>
      </c>
      <c r="Z118" s="6">
        <v>14.085711</v>
      </c>
      <c r="AA118" s="10">
        <v>21274.581861999999</v>
      </c>
      <c r="AB118" s="6">
        <v>38.790034337100003</v>
      </c>
    </row>
    <row r="119" spans="19:28" x14ac:dyDescent="0.2">
      <c r="S119" s="7">
        <v>43578</v>
      </c>
      <c r="T119" s="5">
        <v>44</v>
      </c>
      <c r="U119" s="8">
        <v>172636.05</v>
      </c>
      <c r="V119" s="10">
        <v>54914.859644999997</v>
      </c>
      <c r="W119" s="10">
        <v>-9192.7533999999996</v>
      </c>
      <c r="X119" s="6">
        <v>-18.779579999999999</v>
      </c>
      <c r="Y119" s="10">
        <v>12084.412516</v>
      </c>
      <c r="Z119" s="6">
        <v>14.285845</v>
      </c>
      <c r="AA119" s="10">
        <v>21277.165916000002</v>
      </c>
      <c r="AB119" s="6">
        <v>38.745734859099997</v>
      </c>
    </row>
    <row r="120" spans="19:28" x14ac:dyDescent="0.2">
      <c r="S120" s="7">
        <v>43579</v>
      </c>
      <c r="T120" s="5">
        <v>44</v>
      </c>
      <c r="U120" s="8">
        <v>171350.48</v>
      </c>
      <c r="V120" s="10">
        <v>54891.250365</v>
      </c>
      <c r="W120" s="10">
        <v>-9192.7533999999996</v>
      </c>
      <c r="X120" s="6">
        <v>-18.639734000000001</v>
      </c>
      <c r="Y120" s="10">
        <v>12088.788766</v>
      </c>
      <c r="Z120" s="6">
        <v>14.174329999999999</v>
      </c>
      <c r="AA120" s="10">
        <v>21281.542165999999</v>
      </c>
      <c r="AB120" s="6">
        <v>38.770372372099999</v>
      </c>
    </row>
    <row r="121" spans="19:28" x14ac:dyDescent="0.2">
      <c r="S121" s="7">
        <v>43580</v>
      </c>
      <c r="T121" s="5">
        <v>44</v>
      </c>
      <c r="U121" s="8">
        <v>172519.58</v>
      </c>
      <c r="V121" s="10">
        <v>54920.987643</v>
      </c>
      <c r="W121" s="10">
        <v>-9192.7533999999996</v>
      </c>
      <c r="X121" s="6">
        <v>-18.766909999999999</v>
      </c>
      <c r="Y121" s="10">
        <v>12078.695291</v>
      </c>
      <c r="Z121" s="6">
        <v>14.282965000000001</v>
      </c>
      <c r="AA121" s="10">
        <v>21271.448691000001</v>
      </c>
      <c r="AB121" s="6">
        <v>38.731001760799998</v>
      </c>
    </row>
    <row r="122" spans="19:28" x14ac:dyDescent="0.2">
      <c r="S122" s="7">
        <v>43581</v>
      </c>
      <c r="T122" s="5">
        <v>44</v>
      </c>
      <c r="U122" s="8">
        <v>175625.08</v>
      </c>
      <c r="V122" s="10">
        <v>55017.728083000002</v>
      </c>
      <c r="W122" s="10">
        <v>-9192.7533999999996</v>
      </c>
      <c r="X122" s="6">
        <v>-19.104731000000001</v>
      </c>
      <c r="Y122" s="10">
        <v>12085.758596</v>
      </c>
      <c r="Z122" s="6">
        <v>14.531573</v>
      </c>
      <c r="AA122" s="10">
        <v>21278.511996000001</v>
      </c>
      <c r="AB122" s="6">
        <v>38.675737326300002</v>
      </c>
    </row>
    <row r="123" spans="19:28" x14ac:dyDescent="0.2">
      <c r="S123" s="7">
        <v>43584</v>
      </c>
      <c r="T123" s="5">
        <v>45</v>
      </c>
      <c r="U123" s="8">
        <v>175589.43</v>
      </c>
      <c r="V123" s="10">
        <v>54424.279496000003</v>
      </c>
      <c r="W123" s="10">
        <v>-9016.2839000000004</v>
      </c>
      <c r="X123" s="6">
        <v>-19.474701</v>
      </c>
      <c r="Y123" s="10">
        <v>12159.689748999999</v>
      </c>
      <c r="Z123" s="6">
        <v>14.440289</v>
      </c>
      <c r="AA123" s="10">
        <v>21175.973649</v>
      </c>
      <c r="AB123" s="6">
        <v>38.909056480899999</v>
      </c>
    </row>
    <row r="124" spans="19:28" x14ac:dyDescent="0.2">
      <c r="S124" s="7">
        <v>43585</v>
      </c>
      <c r="T124" s="5">
        <v>45</v>
      </c>
      <c r="U124" s="8">
        <v>174643.46</v>
      </c>
      <c r="V124" s="10">
        <v>54461.144163999998</v>
      </c>
      <c r="W124" s="10">
        <v>-9016.2839000000004</v>
      </c>
      <c r="X124" s="6">
        <v>-19.369783000000002</v>
      </c>
      <c r="Y124" s="10">
        <v>12158.028025</v>
      </c>
      <c r="Z124" s="6">
        <v>14.364456000000001</v>
      </c>
      <c r="AA124" s="10">
        <v>21174.311925000002</v>
      </c>
      <c r="AB124" s="6">
        <v>38.879667788399999</v>
      </c>
    </row>
    <row r="125" spans="19:28" x14ac:dyDescent="0.2">
      <c r="S125" s="7">
        <v>43586</v>
      </c>
      <c r="T125" s="5">
        <v>45</v>
      </c>
      <c r="U125" s="8">
        <v>173909.09</v>
      </c>
      <c r="V125" s="10">
        <v>55088.551914000003</v>
      </c>
      <c r="W125" s="10">
        <v>-9016.2839000000004</v>
      </c>
      <c r="X125" s="6">
        <v>-19.288333000000002</v>
      </c>
      <c r="Y125" s="10">
        <v>12162.125429</v>
      </c>
      <c r="Z125" s="6">
        <v>14.299234999999999</v>
      </c>
      <c r="AA125" s="10">
        <v>21178.409328999998</v>
      </c>
      <c r="AB125" s="6">
        <v>38.444302116300001</v>
      </c>
    </row>
    <row r="126" spans="19:28" x14ac:dyDescent="0.2">
      <c r="S126" s="7">
        <v>43587</v>
      </c>
      <c r="T126" s="5">
        <v>45</v>
      </c>
      <c r="U126" s="8">
        <v>174454.8</v>
      </c>
      <c r="V126" s="10">
        <v>54539.133884000003</v>
      </c>
      <c r="W126" s="10">
        <v>-9016.2839000000004</v>
      </c>
      <c r="X126" s="6">
        <v>-19.348858</v>
      </c>
      <c r="Y126" s="10">
        <v>12163.600356000001</v>
      </c>
      <c r="Z126" s="6">
        <v>14.342364999999999</v>
      </c>
      <c r="AA126" s="10">
        <v>21179.884256000001</v>
      </c>
      <c r="AB126" s="6">
        <v>38.834287873000001</v>
      </c>
    </row>
    <row r="127" spans="19:28" x14ac:dyDescent="0.2">
      <c r="S127" s="7">
        <v>43588</v>
      </c>
      <c r="T127" s="5">
        <v>45</v>
      </c>
      <c r="U127" s="8">
        <v>176916.31</v>
      </c>
      <c r="V127" s="10">
        <v>54765.547012000003</v>
      </c>
      <c r="W127" s="10">
        <v>-9016.2839000000004</v>
      </c>
      <c r="X127" s="6">
        <v>-19.621866000000001</v>
      </c>
      <c r="Y127" s="10">
        <v>12158.875291</v>
      </c>
      <c r="Z127" s="6">
        <v>14.550383999999999</v>
      </c>
      <c r="AA127" s="10">
        <v>21175.159190999999</v>
      </c>
      <c r="AB127" s="6">
        <v>38.665110359700002</v>
      </c>
    </row>
    <row r="128" spans="19:28" x14ac:dyDescent="0.2">
      <c r="S128" s="7">
        <v>43591</v>
      </c>
      <c r="T128" s="5">
        <v>45</v>
      </c>
      <c r="U128" s="8">
        <v>178151.43</v>
      </c>
      <c r="V128" s="10">
        <v>54819.001994999999</v>
      </c>
      <c r="W128" s="10">
        <v>-9016.2839000000004</v>
      </c>
      <c r="X128" s="6">
        <v>-19.758852999999998</v>
      </c>
      <c r="Y128" s="10">
        <v>12156.256953</v>
      </c>
      <c r="Z128" s="6">
        <v>14.655122</v>
      </c>
      <c r="AA128" s="10">
        <v>21172.540852999999</v>
      </c>
      <c r="AB128" s="6">
        <v>38.622630990099999</v>
      </c>
    </row>
    <row r="129" spans="19:28" x14ac:dyDescent="0.2">
      <c r="S129" s="7">
        <v>43592</v>
      </c>
      <c r="T129" s="5">
        <v>45</v>
      </c>
      <c r="U129" s="8">
        <v>170197.87</v>
      </c>
      <c r="V129" s="10">
        <v>54617.073176999998</v>
      </c>
      <c r="W129" s="10">
        <v>-9016.2839000000004</v>
      </c>
      <c r="X129" s="6">
        <v>-18.876719999999999</v>
      </c>
      <c r="Y129" s="10">
        <v>12160.30227</v>
      </c>
      <c r="Z129" s="6">
        <v>13.996187000000001</v>
      </c>
      <c r="AA129" s="10">
        <v>21176.586169999999</v>
      </c>
      <c r="AB129" s="6">
        <v>38.772832263200002</v>
      </c>
    </row>
    <row r="130" spans="19:28" x14ac:dyDescent="0.2">
      <c r="S130" s="7">
        <v>43593</v>
      </c>
      <c r="T130" s="5">
        <v>45</v>
      </c>
      <c r="U130" s="8">
        <v>170634.06</v>
      </c>
      <c r="V130" s="10">
        <v>54772.950889</v>
      </c>
      <c r="W130" s="10">
        <v>-9016.2839000000004</v>
      </c>
      <c r="X130" s="6">
        <v>-18.925097999999998</v>
      </c>
      <c r="Y130" s="10">
        <v>12163.524155999999</v>
      </c>
      <c r="Z130" s="6">
        <v>14.028340999999999</v>
      </c>
      <c r="AA130" s="10">
        <v>21179.808056000002</v>
      </c>
      <c r="AB130" s="6">
        <v>38.6683713631</v>
      </c>
    </row>
    <row r="131" spans="19:28" x14ac:dyDescent="0.2">
      <c r="S131" s="7">
        <v>43594</v>
      </c>
      <c r="T131" s="5">
        <v>45</v>
      </c>
      <c r="U131" s="8">
        <v>171386.41</v>
      </c>
      <c r="V131" s="10">
        <v>54742.490357000002</v>
      </c>
      <c r="W131" s="10">
        <v>-9016.2839000000004</v>
      </c>
      <c r="X131" s="6">
        <v>-19.008541999999998</v>
      </c>
      <c r="Y131" s="10">
        <v>12160.744914999999</v>
      </c>
      <c r="Z131" s="6">
        <v>14.093413999999999</v>
      </c>
      <c r="AA131" s="10">
        <v>21177.028815000001</v>
      </c>
      <c r="AB131" s="6">
        <v>38.684810788</v>
      </c>
    </row>
    <row r="132" spans="19:28" x14ac:dyDescent="0.2">
      <c r="S132" s="7">
        <v>43595</v>
      </c>
      <c r="T132" s="5">
        <v>45</v>
      </c>
      <c r="U132" s="8">
        <v>171811.19</v>
      </c>
      <c r="V132" s="10">
        <v>54810.880838999998</v>
      </c>
      <c r="W132" s="10">
        <v>-9016.2839000000004</v>
      </c>
      <c r="X132" s="6">
        <v>-19.055654000000001</v>
      </c>
      <c r="Y132" s="10">
        <v>12160.620526999999</v>
      </c>
      <c r="Z132" s="6">
        <v>14.128489</v>
      </c>
      <c r="AA132" s="10">
        <v>21176.904427000001</v>
      </c>
      <c r="AB132" s="6">
        <v>38.636314730499997</v>
      </c>
    </row>
    <row r="133" spans="19:28" x14ac:dyDescent="0.2">
      <c r="S133" s="7">
        <v>43598</v>
      </c>
      <c r="T133" s="5">
        <v>45</v>
      </c>
      <c r="U133" s="8">
        <v>165729.92000000001</v>
      </c>
      <c r="V133" s="10">
        <v>54472.757007</v>
      </c>
      <c r="W133" s="10">
        <v>-10998.4141</v>
      </c>
      <c r="X133" s="6">
        <v>-15.068529</v>
      </c>
      <c r="Y133" s="10">
        <v>11569.446018000001</v>
      </c>
      <c r="Z133" s="6">
        <v>14.324793</v>
      </c>
      <c r="AA133" s="10">
        <v>22567.860118000001</v>
      </c>
      <c r="AB133" s="6">
        <v>41.429627135399997</v>
      </c>
    </row>
    <row r="134" spans="19:28" x14ac:dyDescent="0.2">
      <c r="S134" s="7">
        <v>43599</v>
      </c>
      <c r="T134" s="5">
        <v>45</v>
      </c>
      <c r="U134" s="8">
        <v>165368.5</v>
      </c>
      <c r="V134" s="10">
        <v>54368.052452000004</v>
      </c>
      <c r="W134" s="10">
        <v>-10998.4141</v>
      </c>
      <c r="X134" s="6">
        <v>-15.035667999999999</v>
      </c>
      <c r="Y134" s="10">
        <v>11576.452727</v>
      </c>
      <c r="Z134" s="6">
        <v>14.284903</v>
      </c>
      <c r="AA134" s="10">
        <v>22574.866827000002</v>
      </c>
      <c r="AB134" s="6">
        <v>41.5223018091</v>
      </c>
    </row>
    <row r="135" spans="19:28" x14ac:dyDescent="0.2">
      <c r="S135" s="7">
        <v>43600</v>
      </c>
      <c r="T135" s="5">
        <v>45</v>
      </c>
      <c r="U135" s="8">
        <v>165973.07999999999</v>
      </c>
      <c r="V135" s="10">
        <v>54355.613717</v>
      </c>
      <c r="W135" s="10">
        <v>-10998.4141</v>
      </c>
      <c r="X135" s="6">
        <v>-15.090636999999999</v>
      </c>
      <c r="Y135" s="10">
        <v>11571.448541</v>
      </c>
      <c r="Z135" s="6">
        <v>14.343328</v>
      </c>
      <c r="AA135" s="10">
        <v>22569.862641</v>
      </c>
      <c r="AB135" s="6">
        <v>41.522597386599998</v>
      </c>
    </row>
    <row r="136" spans="19:28" x14ac:dyDescent="0.2">
      <c r="S136" s="7">
        <v>43601</v>
      </c>
      <c r="T136" s="5">
        <v>45</v>
      </c>
      <c r="U136" s="8">
        <v>167281.1</v>
      </c>
      <c r="V136" s="10">
        <v>54794.731624</v>
      </c>
      <c r="W136" s="10">
        <v>-10998.4141</v>
      </c>
      <c r="X136" s="6">
        <v>-15.209566000000001</v>
      </c>
      <c r="Y136" s="10">
        <v>11573.023401</v>
      </c>
      <c r="Z136" s="6">
        <v>14.454399</v>
      </c>
      <c r="AA136" s="10">
        <v>22571.437501</v>
      </c>
      <c r="AB136" s="6">
        <v>41.192714759700003</v>
      </c>
    </row>
    <row r="137" spans="19:28" x14ac:dyDescent="0.2">
      <c r="S137" s="7">
        <v>43602</v>
      </c>
      <c r="T137" s="5">
        <v>45</v>
      </c>
      <c r="U137" s="8">
        <v>166218.32</v>
      </c>
      <c r="V137" s="10">
        <v>54712.003363999997</v>
      </c>
      <c r="W137" s="10">
        <v>-10998.4141</v>
      </c>
      <c r="X137" s="6">
        <v>-15.112935</v>
      </c>
      <c r="Y137" s="10">
        <v>11572.984752</v>
      </c>
      <c r="Z137" s="6">
        <v>14.362615</v>
      </c>
      <c r="AA137" s="10">
        <v>22571.398851999998</v>
      </c>
      <c r="AB137" s="6">
        <v>41.254930297000001</v>
      </c>
    </row>
    <row r="138" spans="19:28" x14ac:dyDescent="0.2">
      <c r="S138" s="7">
        <v>43605</v>
      </c>
      <c r="T138" s="5">
        <v>45</v>
      </c>
      <c r="U138" s="8">
        <v>166397.71</v>
      </c>
      <c r="V138" s="10">
        <v>54968.660653999999</v>
      </c>
      <c r="W138" s="10">
        <v>-11210.1384</v>
      </c>
      <c r="X138" s="6">
        <v>-14.843502000000001</v>
      </c>
      <c r="Y138" s="10">
        <v>11598.280183000001</v>
      </c>
      <c r="Z138" s="6">
        <v>14.346757</v>
      </c>
      <c r="AA138" s="10">
        <v>22808.418582999999</v>
      </c>
      <c r="AB138" s="6">
        <v>41.493495223499998</v>
      </c>
    </row>
    <row r="139" spans="19:28" x14ac:dyDescent="0.2">
      <c r="S139" s="7">
        <v>43606</v>
      </c>
      <c r="T139" s="5">
        <v>45</v>
      </c>
      <c r="U139" s="8">
        <v>167002.48000000001</v>
      </c>
      <c r="V139" s="10">
        <v>55079.714432000001</v>
      </c>
      <c r="W139" s="10">
        <v>-11210.1384</v>
      </c>
      <c r="X139" s="6">
        <v>-14.897449999999999</v>
      </c>
      <c r="Y139" s="10">
        <v>11604.569212</v>
      </c>
      <c r="Z139" s="6">
        <v>14.391097</v>
      </c>
      <c r="AA139" s="10">
        <v>22814.707611999998</v>
      </c>
      <c r="AB139" s="6">
        <v>41.421252537699999</v>
      </c>
    </row>
    <row r="140" spans="19:28" x14ac:dyDescent="0.2">
      <c r="S140" s="7">
        <v>43607</v>
      </c>
      <c r="T140" s="5">
        <v>45</v>
      </c>
      <c r="U140" s="8">
        <v>166525.46</v>
      </c>
      <c r="V140" s="10">
        <v>54948.133673999997</v>
      </c>
      <c r="W140" s="10">
        <v>-11210.1384</v>
      </c>
      <c r="X140" s="6">
        <v>-14.854898</v>
      </c>
      <c r="Y140" s="10">
        <v>11602.99208</v>
      </c>
      <c r="Z140" s="6">
        <v>14.351941</v>
      </c>
      <c r="AA140" s="10">
        <v>22813.13048</v>
      </c>
      <c r="AB140" s="6">
        <v>41.5175711252</v>
      </c>
    </row>
    <row r="141" spans="19:28" x14ac:dyDescent="0.2">
      <c r="S141" s="7">
        <v>43608</v>
      </c>
      <c r="T141" s="5">
        <v>45</v>
      </c>
      <c r="U141" s="8">
        <v>165224.94</v>
      </c>
      <c r="V141" s="10">
        <v>54965.398638999999</v>
      </c>
      <c r="W141" s="10">
        <v>-11210.1384</v>
      </c>
      <c r="X141" s="6">
        <v>-14.738885</v>
      </c>
      <c r="Y141" s="10">
        <v>11599.778111</v>
      </c>
      <c r="Z141" s="6">
        <v>14.243802000000001</v>
      </c>
      <c r="AA141" s="10">
        <v>22809.916510999999</v>
      </c>
      <c r="AB141" s="6">
        <v>41.498682946099997</v>
      </c>
    </row>
    <row r="142" spans="19:28" x14ac:dyDescent="0.2">
      <c r="S142" s="7">
        <v>43609</v>
      </c>
      <c r="T142" s="5">
        <v>45</v>
      </c>
      <c r="U142" s="8">
        <v>164278.16</v>
      </c>
      <c r="V142" s="10">
        <v>54732.303539</v>
      </c>
      <c r="W142" s="10">
        <v>-11210.1384</v>
      </c>
      <c r="X142" s="6">
        <v>-14.654427</v>
      </c>
      <c r="Y142" s="10">
        <v>11602.449333</v>
      </c>
      <c r="Z142" s="6">
        <v>14.158920999999999</v>
      </c>
      <c r="AA142" s="10">
        <v>22812.587733</v>
      </c>
      <c r="AB142" s="6">
        <v>41.680298942</v>
      </c>
    </row>
    <row r="143" spans="19:28" x14ac:dyDescent="0.2">
      <c r="S143" s="7">
        <v>43612</v>
      </c>
      <c r="T143" s="5">
        <v>45</v>
      </c>
      <c r="U143" s="8">
        <v>164260.22</v>
      </c>
      <c r="V143" s="10">
        <v>54809.585564000001</v>
      </c>
      <c r="W143" s="10">
        <v>-11254.3832</v>
      </c>
      <c r="X143" s="6">
        <v>-14.595222</v>
      </c>
      <c r="Y143" s="10">
        <v>11620.151201999999</v>
      </c>
      <c r="Z143" s="6">
        <v>14.135807</v>
      </c>
      <c r="AA143" s="10">
        <v>22874.534402000001</v>
      </c>
      <c r="AB143" s="6">
        <v>41.734550929900003</v>
      </c>
    </row>
    <row r="144" spans="19:28" x14ac:dyDescent="0.2">
      <c r="S144" s="7">
        <v>43613</v>
      </c>
      <c r="T144" s="5">
        <v>45</v>
      </c>
      <c r="U144" s="8">
        <v>161544.74</v>
      </c>
      <c r="V144" s="10">
        <v>54729.954541999999</v>
      </c>
      <c r="W144" s="10">
        <v>-11254.3832</v>
      </c>
      <c r="X144" s="6">
        <v>-14.35394</v>
      </c>
      <c r="Y144" s="10">
        <v>11616.443010000001</v>
      </c>
      <c r="Z144" s="6">
        <v>13.906558</v>
      </c>
      <c r="AA144" s="10">
        <v>22870.826209999999</v>
      </c>
      <c r="AB144" s="6">
        <v>41.788498457700001</v>
      </c>
    </row>
    <row r="145" spans="19:28" x14ac:dyDescent="0.2">
      <c r="S145" s="7">
        <v>43614</v>
      </c>
      <c r="T145" s="5">
        <v>45</v>
      </c>
      <c r="U145" s="8">
        <v>159009.5</v>
      </c>
      <c r="V145" s="10">
        <v>55247.546351999998</v>
      </c>
      <c r="W145" s="10">
        <v>-11254.3832</v>
      </c>
      <c r="X145" s="6">
        <v>-14.128672999999999</v>
      </c>
      <c r="Y145" s="10">
        <v>11613.451505999999</v>
      </c>
      <c r="Z145" s="6">
        <v>13.691838000000001</v>
      </c>
      <c r="AA145" s="10">
        <v>22867.834706000001</v>
      </c>
      <c r="AB145" s="6">
        <v>41.391584271500001</v>
      </c>
    </row>
    <row r="146" spans="19:28" x14ac:dyDescent="0.2">
      <c r="S146" s="7">
        <v>43615</v>
      </c>
      <c r="T146" s="5">
        <v>45</v>
      </c>
      <c r="U146" s="8">
        <v>157289.51999999999</v>
      </c>
      <c r="V146" s="10">
        <v>55209.761877999998</v>
      </c>
      <c r="W146" s="10">
        <v>-11254.3832</v>
      </c>
      <c r="X146" s="6">
        <v>-13.975845</v>
      </c>
      <c r="Y146" s="10">
        <v>11618.288832</v>
      </c>
      <c r="Z146" s="6">
        <v>13.538097</v>
      </c>
      <c r="AA146" s="10">
        <v>22872.672031999999</v>
      </c>
      <c r="AB146" s="6">
        <v>41.428673578999998</v>
      </c>
    </row>
    <row r="147" spans="19:28" x14ac:dyDescent="0.2">
      <c r="S147" s="7">
        <v>43616</v>
      </c>
      <c r="T147" s="5">
        <v>45</v>
      </c>
      <c r="U147" s="8">
        <v>155721.1</v>
      </c>
      <c r="V147" s="10">
        <v>55287.685252000003</v>
      </c>
      <c r="W147" s="10">
        <v>-11254.3832</v>
      </c>
      <c r="X147" s="6">
        <v>-13.836485</v>
      </c>
      <c r="Y147" s="10">
        <v>11617.643615000001</v>
      </c>
      <c r="Z147" s="6">
        <v>13.403845</v>
      </c>
      <c r="AA147" s="10">
        <v>22872.026815000001</v>
      </c>
      <c r="AB147" s="6">
        <v>41.369116306800002</v>
      </c>
    </row>
    <row r="148" spans="19:28" x14ac:dyDescent="0.2">
      <c r="S148" s="7">
        <v>43619</v>
      </c>
      <c r="T148" s="5">
        <v>45</v>
      </c>
      <c r="U148" s="8">
        <v>157903.19</v>
      </c>
      <c r="V148" s="10">
        <v>55080.279793000002</v>
      </c>
      <c r="W148" s="10">
        <v>-11254.3832</v>
      </c>
      <c r="X148" s="6">
        <v>-14.030373000000001</v>
      </c>
      <c r="Y148" s="10">
        <v>11619.414511000001</v>
      </c>
      <c r="Z148" s="6">
        <v>13.589600000000001</v>
      </c>
      <c r="AA148" s="10">
        <v>22873.797710999999</v>
      </c>
      <c r="AB148" s="6">
        <v>41.528107331000001</v>
      </c>
    </row>
    <row r="149" spans="19:28" x14ac:dyDescent="0.2">
      <c r="S149" s="7">
        <v>43620</v>
      </c>
      <c r="T149" s="5">
        <v>45</v>
      </c>
      <c r="U149" s="8">
        <v>163435.85</v>
      </c>
      <c r="V149" s="10">
        <v>54578.902086000002</v>
      </c>
      <c r="W149" s="10">
        <v>-11254.3832</v>
      </c>
      <c r="X149" s="6">
        <v>-14.521972999999999</v>
      </c>
      <c r="Y149" s="10">
        <v>11617.337565</v>
      </c>
      <c r="Z149" s="6">
        <v>14.068270999999999</v>
      </c>
      <c r="AA149" s="10">
        <v>22871.720764999998</v>
      </c>
      <c r="AB149" s="6">
        <v>41.905791232399999</v>
      </c>
    </row>
    <row r="150" spans="19:28" x14ac:dyDescent="0.2">
      <c r="S150" s="7">
        <v>43621</v>
      </c>
      <c r="T150" s="5">
        <v>45</v>
      </c>
      <c r="U150" s="8">
        <v>162476.18</v>
      </c>
      <c r="V150" s="10">
        <v>54510.162205000001</v>
      </c>
      <c r="W150" s="10">
        <v>-11254.3832</v>
      </c>
      <c r="X150" s="6">
        <v>-14.436702</v>
      </c>
      <c r="Y150" s="10">
        <v>11610.161654</v>
      </c>
      <c r="Z150" s="6">
        <v>13.994308</v>
      </c>
      <c r="AA150" s="10">
        <v>22864.544854</v>
      </c>
      <c r="AB150" s="6">
        <v>41.945472053000003</v>
      </c>
    </row>
    <row r="151" spans="19:28" x14ac:dyDescent="0.2">
      <c r="S151" s="7">
        <v>43622</v>
      </c>
      <c r="T151" s="5">
        <v>45</v>
      </c>
      <c r="U151" s="8">
        <v>161549.57</v>
      </c>
      <c r="V151" s="10">
        <v>55169.055686</v>
      </c>
      <c r="W151" s="10">
        <v>-11254.3832</v>
      </c>
      <c r="X151" s="6">
        <v>-14.354369</v>
      </c>
      <c r="Y151" s="10">
        <v>11617.763929000001</v>
      </c>
      <c r="Z151" s="6">
        <v>13.905393</v>
      </c>
      <c r="AA151" s="10">
        <v>22872.147129000001</v>
      </c>
      <c r="AB151" s="6">
        <v>41.458290057799999</v>
      </c>
    </row>
    <row r="152" spans="19:28" x14ac:dyDescent="0.2">
      <c r="S152" s="7">
        <v>43623</v>
      </c>
      <c r="T152" s="5">
        <v>45</v>
      </c>
      <c r="U152" s="8">
        <v>163487.29999999999</v>
      </c>
      <c r="V152" s="10">
        <v>54464.806904999998</v>
      </c>
      <c r="W152" s="10">
        <v>-11254.3832</v>
      </c>
      <c r="X152" s="6">
        <v>-14.526545</v>
      </c>
      <c r="Y152" s="10">
        <v>11617.005010000001</v>
      </c>
      <c r="Z152" s="6">
        <v>14.073102</v>
      </c>
      <c r="AA152" s="10">
        <v>22871.388210000001</v>
      </c>
      <c r="AB152" s="6">
        <v>41.992966668500003</v>
      </c>
    </row>
    <row r="153" spans="19:28" x14ac:dyDescent="0.2">
      <c r="S153" s="7">
        <v>43626</v>
      </c>
      <c r="T153" s="5">
        <v>46</v>
      </c>
      <c r="U153" s="8">
        <v>163865.64000000001</v>
      </c>
      <c r="V153" s="10">
        <v>55033.161676000003</v>
      </c>
      <c r="W153" s="10">
        <v>-11154.2456</v>
      </c>
      <c r="X153" s="6">
        <v>-14.690875999999999</v>
      </c>
      <c r="Y153" s="10">
        <v>11622.040229</v>
      </c>
      <c r="Z153" s="6">
        <v>14.099558999999999</v>
      </c>
      <c r="AA153" s="10">
        <v>22776.285829</v>
      </c>
      <c r="AB153" s="6">
        <v>41.386475237399999</v>
      </c>
    </row>
    <row r="154" spans="19:28" x14ac:dyDescent="0.2">
      <c r="S154" s="7">
        <v>43627</v>
      </c>
      <c r="T154" s="5">
        <v>46</v>
      </c>
      <c r="U154" s="8">
        <v>162691.09</v>
      </c>
      <c r="V154" s="10">
        <v>55067.155943999998</v>
      </c>
      <c r="W154" s="10">
        <v>-11154.2456</v>
      </c>
      <c r="X154" s="6">
        <v>-14.585575</v>
      </c>
      <c r="Y154" s="10">
        <v>11615.939134</v>
      </c>
      <c r="Z154" s="6">
        <v>14.005849</v>
      </c>
      <c r="AA154" s="10">
        <v>22770.184733999999</v>
      </c>
      <c r="AB154" s="6">
        <v>41.349847006799997</v>
      </c>
    </row>
    <row r="155" spans="19:28" x14ac:dyDescent="0.2">
      <c r="S155" s="7">
        <v>43784</v>
      </c>
      <c r="T155" s="5">
        <v>47</v>
      </c>
      <c r="U155" s="8">
        <v>234327.69</v>
      </c>
      <c r="V155" s="10">
        <v>55686.875967</v>
      </c>
      <c r="W155" s="10">
        <v>-11620.1952</v>
      </c>
      <c r="X155" s="6">
        <v>-20.165555000000001</v>
      </c>
      <c r="Y155" s="10">
        <v>12445.983915000001</v>
      </c>
      <c r="Z155" s="6">
        <v>18.827575</v>
      </c>
      <c r="AA155" s="10">
        <v>24066.179114999999</v>
      </c>
      <c r="AB155" s="6">
        <v>43.216967547700001</v>
      </c>
    </row>
    <row r="156" spans="19:28" x14ac:dyDescent="0.2">
      <c r="S156" s="7">
        <v>43787</v>
      </c>
      <c r="T156" s="5">
        <v>52</v>
      </c>
      <c r="U156" s="8">
        <v>237479.71</v>
      </c>
      <c r="V156" s="10">
        <v>51638.012213000002</v>
      </c>
      <c r="W156" s="10">
        <v>-11647.5288</v>
      </c>
      <c r="X156" s="6">
        <v>-20.388849</v>
      </c>
      <c r="Y156" s="10">
        <v>11450.626946</v>
      </c>
      <c r="Z156" s="6">
        <v>20.739450000000001</v>
      </c>
      <c r="AA156" s="10">
        <v>23098.155746</v>
      </c>
      <c r="AB156" s="6">
        <v>44.730915764599999</v>
      </c>
    </row>
    <row r="157" spans="19:28" x14ac:dyDescent="0.2">
      <c r="S157" s="7">
        <v>43788</v>
      </c>
      <c r="T157" s="5">
        <v>52</v>
      </c>
      <c r="U157" s="8">
        <v>240303.09</v>
      </c>
      <c r="V157" s="10">
        <v>51545.907313000003</v>
      </c>
      <c r="W157" s="10">
        <v>-11647.5288</v>
      </c>
      <c r="X157" s="6">
        <v>-20.631250999999999</v>
      </c>
      <c r="Y157" s="10">
        <v>11445.736919000001</v>
      </c>
      <c r="Z157" s="6">
        <v>20.994986000000001</v>
      </c>
      <c r="AA157" s="10">
        <v>23093.265718999999</v>
      </c>
      <c r="AB157" s="6">
        <v>44.801356542999997</v>
      </c>
    </row>
    <row r="158" spans="19:28" x14ac:dyDescent="0.2">
      <c r="S158" s="7">
        <v>43789</v>
      </c>
      <c r="T158" s="5">
        <v>52</v>
      </c>
      <c r="U158" s="8">
        <v>239703.72</v>
      </c>
      <c r="V158" s="10">
        <v>51762.162303999998</v>
      </c>
      <c r="W158" s="10">
        <v>-11647.5288</v>
      </c>
      <c r="X158" s="6">
        <v>-20.579792000000001</v>
      </c>
      <c r="Y158" s="10">
        <v>11454.207915000001</v>
      </c>
      <c r="Z158" s="6">
        <v>20.927132</v>
      </c>
      <c r="AA158" s="10">
        <v>23101.736714999999</v>
      </c>
      <c r="AB158" s="6">
        <v>44.630548042900003</v>
      </c>
    </row>
    <row r="159" spans="19:28" x14ac:dyDescent="0.2">
      <c r="S159" s="7">
        <v>43790</v>
      </c>
      <c r="T159" s="5">
        <v>52</v>
      </c>
      <c r="U159" s="8">
        <v>239622.35</v>
      </c>
      <c r="V159" s="10">
        <v>51939.333857999998</v>
      </c>
      <c r="W159" s="10">
        <v>-11647.5288</v>
      </c>
      <c r="X159" s="6">
        <v>-20.572806</v>
      </c>
      <c r="Y159" s="10">
        <v>11451.841265999999</v>
      </c>
      <c r="Z159" s="6">
        <v>20.924351000000001</v>
      </c>
      <c r="AA159" s="10">
        <v>23099.370065999999</v>
      </c>
      <c r="AB159" s="6">
        <v>44.473751105200002</v>
      </c>
    </row>
    <row r="160" spans="19:28" x14ac:dyDescent="0.2">
      <c r="S160" s="7">
        <v>43791</v>
      </c>
      <c r="T160" s="5">
        <v>52</v>
      </c>
      <c r="U160" s="8">
        <v>238719.97</v>
      </c>
      <c r="V160" s="10">
        <v>51844.199608000003</v>
      </c>
      <c r="W160" s="10">
        <v>-11647.5288</v>
      </c>
      <c r="X160" s="6">
        <v>-20.495332000000001</v>
      </c>
      <c r="Y160" s="10">
        <v>11453.631144000001</v>
      </c>
      <c r="Z160" s="6">
        <v>20.842296000000001</v>
      </c>
      <c r="AA160" s="10">
        <v>23101.159943999999</v>
      </c>
      <c r="AB160" s="6">
        <v>44.558812979899997</v>
      </c>
    </row>
    <row r="161" spans="19:28" x14ac:dyDescent="0.2">
      <c r="S161" s="7">
        <v>43794</v>
      </c>
      <c r="T161" s="5">
        <v>43</v>
      </c>
      <c r="U161" s="8">
        <v>229653.29</v>
      </c>
      <c r="V161" s="10">
        <v>51109.777937999999</v>
      </c>
      <c r="W161" s="10">
        <v>-11534.6914</v>
      </c>
      <c r="X161" s="6">
        <v>-19.909790999999998</v>
      </c>
      <c r="Y161" s="10">
        <v>11254.074207</v>
      </c>
      <c r="Z161" s="6">
        <v>20.406236</v>
      </c>
      <c r="AA161" s="10">
        <v>22788.765607000001</v>
      </c>
      <c r="AB161" s="6">
        <v>44.587878340700001</v>
      </c>
    </row>
    <row r="162" spans="19:28" x14ac:dyDescent="0.2">
      <c r="S162" s="7">
        <v>43795</v>
      </c>
      <c r="T162" s="5">
        <v>43</v>
      </c>
      <c r="U162" s="8">
        <v>231075.25</v>
      </c>
      <c r="V162" s="10">
        <v>50993.769030000003</v>
      </c>
      <c r="W162" s="10">
        <v>-11534.6914</v>
      </c>
      <c r="X162" s="6">
        <v>-20.033066999999999</v>
      </c>
      <c r="Y162" s="10">
        <v>11251.068572</v>
      </c>
      <c r="Z162" s="6">
        <v>20.538070999999999</v>
      </c>
      <c r="AA162" s="10">
        <v>22785.759972</v>
      </c>
      <c r="AB162" s="6">
        <v>44.683419966300001</v>
      </c>
    </row>
    <row r="163" spans="19:28" x14ac:dyDescent="0.2">
      <c r="S163" s="7">
        <v>43796</v>
      </c>
      <c r="T163" s="5">
        <v>43</v>
      </c>
      <c r="U163" s="8">
        <v>231082.99</v>
      </c>
      <c r="V163" s="10">
        <v>50664.507221</v>
      </c>
      <c r="W163" s="10">
        <v>-11534.6914</v>
      </c>
      <c r="X163" s="6">
        <v>-20.033738</v>
      </c>
      <c r="Y163" s="10">
        <v>11253.566766</v>
      </c>
      <c r="Z163" s="6">
        <v>20.534199999999998</v>
      </c>
      <c r="AA163" s="10">
        <v>22788.258166</v>
      </c>
      <c r="AB163" s="6">
        <v>44.978742350099999</v>
      </c>
    </row>
    <row r="164" spans="19:28" x14ac:dyDescent="0.2">
      <c r="S164" s="7">
        <v>43797</v>
      </c>
      <c r="T164" s="5">
        <v>43</v>
      </c>
      <c r="U164" s="8">
        <v>231082.99</v>
      </c>
      <c r="V164" s="10">
        <v>50664.507221</v>
      </c>
      <c r="W164" s="10">
        <v>-11534.6914</v>
      </c>
      <c r="X164" s="6">
        <v>-20.033738</v>
      </c>
      <c r="Y164" s="10">
        <v>11253.566766</v>
      </c>
      <c r="Z164" s="6">
        <v>20.534199999999998</v>
      </c>
      <c r="AA164" s="10">
        <v>22788.258166</v>
      </c>
      <c r="AB164" s="6">
        <v>44.978742350099999</v>
      </c>
    </row>
    <row r="165" spans="19:28" x14ac:dyDescent="0.2">
      <c r="S165" s="7">
        <v>43798</v>
      </c>
      <c r="T165" s="5">
        <v>43</v>
      </c>
      <c r="U165" s="8">
        <v>229609.91</v>
      </c>
      <c r="V165" s="10">
        <v>51014.425260999997</v>
      </c>
      <c r="W165" s="10">
        <v>-11534.6914</v>
      </c>
      <c r="X165" s="6">
        <v>-19.906030000000001</v>
      </c>
      <c r="Y165" s="10">
        <v>11254.251129</v>
      </c>
      <c r="Z165" s="6">
        <v>20.402059999999999</v>
      </c>
      <c r="AA165" s="10">
        <v>22788.942529</v>
      </c>
      <c r="AB165" s="6">
        <v>44.671565764</v>
      </c>
    </row>
    <row r="166" spans="19:28" x14ac:dyDescent="0.2">
      <c r="S166" s="7">
        <v>43801</v>
      </c>
      <c r="T166" s="5">
        <v>43</v>
      </c>
      <c r="U166" s="8">
        <v>229790.09</v>
      </c>
      <c r="V166" s="10">
        <v>50560.335539</v>
      </c>
      <c r="W166" s="10">
        <v>-11407.282499999999</v>
      </c>
      <c r="X166" s="6">
        <v>-20.144157</v>
      </c>
      <c r="Y166" s="10">
        <v>11335.912447000001</v>
      </c>
      <c r="Z166" s="6">
        <v>20.270983000000001</v>
      </c>
      <c r="AA166" s="10">
        <v>22743.194947</v>
      </c>
      <c r="AB166" s="6">
        <v>44.982286420000001</v>
      </c>
    </row>
    <row r="167" spans="19:28" x14ac:dyDescent="0.2">
      <c r="S167" s="7">
        <v>43802</v>
      </c>
      <c r="T167" s="5">
        <v>43</v>
      </c>
      <c r="U167" s="8">
        <v>229795.31</v>
      </c>
      <c r="V167" s="10">
        <v>50574.244552999997</v>
      </c>
      <c r="W167" s="10">
        <v>-11407.282499999999</v>
      </c>
      <c r="X167" s="6">
        <v>-20.144615000000002</v>
      </c>
      <c r="Y167" s="10">
        <v>11340.607499</v>
      </c>
      <c r="Z167" s="6">
        <v>20.263051000000001</v>
      </c>
      <c r="AA167" s="10">
        <v>22747.889998999999</v>
      </c>
      <c r="AB167" s="6">
        <v>44.979198800399999</v>
      </c>
    </row>
    <row r="168" spans="19:28" x14ac:dyDescent="0.2">
      <c r="S168" s="7">
        <v>43803</v>
      </c>
      <c r="T168" s="5">
        <v>43</v>
      </c>
      <c r="U168" s="8">
        <v>230459.8</v>
      </c>
      <c r="V168" s="10">
        <v>51023.107952999999</v>
      </c>
      <c r="W168" s="10">
        <v>-11407.282499999999</v>
      </c>
      <c r="X168" s="6">
        <v>-20.202866</v>
      </c>
      <c r="Y168" s="10">
        <v>11333.398318</v>
      </c>
      <c r="Z168" s="6">
        <v>20.334572000000001</v>
      </c>
      <c r="AA168" s="10">
        <v>22740.680818000001</v>
      </c>
      <c r="AB168" s="6">
        <v>44.5693759758</v>
      </c>
    </row>
    <row r="169" spans="19:28" x14ac:dyDescent="0.2">
      <c r="S169" s="7">
        <v>43804</v>
      </c>
      <c r="T169" s="5">
        <v>43</v>
      </c>
      <c r="U169" s="8">
        <v>230047.25</v>
      </c>
      <c r="V169" s="10">
        <v>50440.010008999998</v>
      </c>
      <c r="W169" s="10">
        <v>-11407.282499999999</v>
      </c>
      <c r="X169" s="6">
        <v>-20.166701</v>
      </c>
      <c r="Y169" s="10">
        <v>11343.546324999999</v>
      </c>
      <c r="Z169" s="6">
        <v>20.280011999999999</v>
      </c>
      <c r="AA169" s="10">
        <v>22750.828825000001</v>
      </c>
      <c r="AB169" s="6">
        <v>45.104727021999999</v>
      </c>
    </row>
    <row r="170" spans="19:28" x14ac:dyDescent="0.2">
      <c r="S170" s="7">
        <v>43805</v>
      </c>
      <c r="T170" s="5">
        <v>43</v>
      </c>
      <c r="U170" s="8">
        <v>231207.62</v>
      </c>
      <c r="V170" s="10">
        <v>50763.647618000003</v>
      </c>
      <c r="W170" s="10">
        <v>-11407.282499999999</v>
      </c>
      <c r="X170" s="6">
        <v>-20.268422000000001</v>
      </c>
      <c r="Y170" s="10">
        <v>11335.590851999999</v>
      </c>
      <c r="Z170" s="6">
        <v>20.396609000000002</v>
      </c>
      <c r="AA170" s="10">
        <v>22742.873351999999</v>
      </c>
      <c r="AB170" s="6">
        <v>44.801495595900001</v>
      </c>
    </row>
    <row r="171" spans="19:28" x14ac:dyDescent="0.2">
      <c r="S171" s="7">
        <v>43808</v>
      </c>
      <c r="T171" s="5">
        <v>43</v>
      </c>
      <c r="U171" s="8">
        <v>228628.35</v>
      </c>
      <c r="V171" s="10">
        <v>50175.151031000001</v>
      </c>
      <c r="W171" s="10">
        <v>-11385.937099999999</v>
      </c>
      <c r="X171" s="6">
        <v>-20.079889000000001</v>
      </c>
      <c r="Y171" s="10">
        <v>13573.721326000001</v>
      </c>
      <c r="Z171" s="6">
        <v>16.843454000000001</v>
      </c>
      <c r="AA171" s="10">
        <v>24959.658426000002</v>
      </c>
      <c r="AB171" s="6">
        <v>49.745058885699997</v>
      </c>
    </row>
    <row r="172" spans="19:28" x14ac:dyDescent="0.2">
      <c r="S172" s="7">
        <v>43809</v>
      </c>
      <c r="T172" s="5">
        <v>43</v>
      </c>
      <c r="U172" s="8">
        <v>230282.27</v>
      </c>
      <c r="V172" s="10">
        <v>50206.993945000002</v>
      </c>
      <c r="W172" s="10">
        <v>-11385.937099999999</v>
      </c>
      <c r="X172" s="6">
        <v>-20.225148999999998</v>
      </c>
      <c r="Y172" s="10">
        <v>13572.338635</v>
      </c>
      <c r="Z172" s="6">
        <v>16.967030000000001</v>
      </c>
      <c r="AA172" s="10">
        <v>24958.275734999999</v>
      </c>
      <c r="AB172" s="6">
        <v>49.710754963299998</v>
      </c>
    </row>
    <row r="173" spans="19:28" x14ac:dyDescent="0.2">
      <c r="S173" s="7">
        <v>43810</v>
      </c>
      <c r="T173" s="5">
        <v>43</v>
      </c>
      <c r="U173" s="8">
        <v>230048.82</v>
      </c>
      <c r="V173" s="10">
        <v>50281.554673999999</v>
      </c>
      <c r="W173" s="10">
        <v>-11385.937099999999</v>
      </c>
      <c r="X173" s="6">
        <v>-20.204644999999999</v>
      </c>
      <c r="Y173" s="10">
        <v>13578.651261999999</v>
      </c>
      <c r="Z173" s="6">
        <v>16.941949000000001</v>
      </c>
      <c r="AA173" s="10">
        <v>24964.588361999999</v>
      </c>
      <c r="AB173" s="6">
        <v>49.649595211700003</v>
      </c>
    </row>
    <row r="174" spans="19:28" x14ac:dyDescent="0.2">
      <c r="S174" s="7">
        <v>43811</v>
      </c>
      <c r="T174" s="5">
        <v>43</v>
      </c>
      <c r="U174" s="8">
        <v>232401.5</v>
      </c>
      <c r="V174" s="10">
        <v>50255.880845</v>
      </c>
      <c r="W174" s="10">
        <v>-11385.937099999999</v>
      </c>
      <c r="X174" s="6">
        <v>-20.411276000000001</v>
      </c>
      <c r="Y174" s="10">
        <v>13569.092232000001</v>
      </c>
      <c r="Z174" s="6">
        <v>17.127269999999999</v>
      </c>
      <c r="AA174" s="10">
        <v>24955.029331999998</v>
      </c>
      <c r="AB174" s="6">
        <v>49.6559385937</v>
      </c>
    </row>
    <row r="175" spans="19:28" x14ac:dyDescent="0.2">
      <c r="S175" s="7">
        <v>43812</v>
      </c>
      <c r="T175" s="5">
        <v>43</v>
      </c>
      <c r="U175" s="8">
        <v>231874.72</v>
      </c>
      <c r="V175" s="10">
        <v>50414.658982000001</v>
      </c>
      <c r="W175" s="10">
        <v>-11385.937099999999</v>
      </c>
      <c r="X175" s="6">
        <v>-20.365010000000002</v>
      </c>
      <c r="Y175" s="10">
        <v>13574.962786</v>
      </c>
      <c r="Z175" s="6">
        <v>17.081057999999999</v>
      </c>
      <c r="AA175" s="10">
        <v>24960.899885999999</v>
      </c>
      <c r="AB175" s="6">
        <v>49.511194541899997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5"/>
  <sheetViews>
    <sheetView topLeftCell="A13" workbookViewId="0">
      <selection activeCell="A2" sqref="A2:F66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7.7109375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5.28515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7.7109375" style="5" bestFit="1" customWidth="1"/>
    <col min="22" max="22" width="9.140625" style="5"/>
    <col min="23" max="23" width="7" style="5" bestFit="1" customWidth="1"/>
    <col min="24" max="24" width="5.28515625" style="5" bestFit="1" customWidth="1"/>
    <col min="25" max="25" width="7" style="5" bestFit="1" customWidth="1"/>
    <col min="26" max="26" width="6.85546875" style="5" bestFit="1" customWidth="1"/>
    <col min="27" max="27" width="6.14062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41759</v>
      </c>
      <c r="B2" s="8">
        <v>29</v>
      </c>
      <c r="C2" s="8">
        <v>261205.42</v>
      </c>
      <c r="D2" s="8">
        <v>53374.460680999997</v>
      </c>
      <c r="E2" s="8">
        <v>6121.4058000000005</v>
      </c>
      <c r="F2" s="8">
        <v>13289.040315</v>
      </c>
    </row>
    <row r="3" spans="1:6" x14ac:dyDescent="0.2">
      <c r="A3" s="7">
        <v>41789</v>
      </c>
      <c r="B3" s="8">
        <v>29</v>
      </c>
      <c r="C3" s="8">
        <v>254487.66</v>
      </c>
      <c r="D3" s="8">
        <v>54109.201551999999</v>
      </c>
      <c r="E3" s="8">
        <v>6347.3413</v>
      </c>
      <c r="F3" s="8">
        <v>13412.895425999999</v>
      </c>
    </row>
    <row r="4" spans="1:6" x14ac:dyDescent="0.2">
      <c r="A4" s="7">
        <v>41820</v>
      </c>
      <c r="B4" s="8">
        <v>28</v>
      </c>
      <c r="C4" s="8">
        <v>242696.39</v>
      </c>
      <c r="D4" s="8">
        <v>50432.362548999998</v>
      </c>
      <c r="E4" s="8">
        <v>5765.4327000000003</v>
      </c>
      <c r="F4" s="8">
        <v>12261.254523</v>
      </c>
    </row>
    <row r="5" spans="1:6" x14ac:dyDescent="0.2">
      <c r="A5" s="7">
        <v>41851</v>
      </c>
      <c r="B5" s="8">
        <v>28</v>
      </c>
      <c r="C5" s="8">
        <v>244015.91</v>
      </c>
      <c r="D5" s="8">
        <v>50320.917627000003</v>
      </c>
      <c r="E5" s="8">
        <v>5688.2430999999997</v>
      </c>
      <c r="F5" s="8">
        <v>13003.566939</v>
      </c>
    </row>
    <row r="6" spans="1:6" x14ac:dyDescent="0.2">
      <c r="A6" s="7">
        <v>41880</v>
      </c>
      <c r="B6" s="8">
        <v>28</v>
      </c>
      <c r="C6" s="8">
        <v>247136.42</v>
      </c>
      <c r="D6" s="8">
        <v>50371.058097000001</v>
      </c>
      <c r="E6" s="8">
        <v>6986.1722</v>
      </c>
      <c r="F6" s="8">
        <v>13177.309638999999</v>
      </c>
    </row>
    <row r="7" spans="1:6" x14ac:dyDescent="0.2">
      <c r="A7" s="7">
        <v>41912</v>
      </c>
      <c r="B7" s="8">
        <v>28</v>
      </c>
      <c r="C7" s="8">
        <v>244602.49</v>
      </c>
      <c r="D7" s="8">
        <v>49319.976194000003</v>
      </c>
      <c r="E7" s="8">
        <v>6637.5905000000002</v>
      </c>
      <c r="F7" s="8">
        <v>12850.269079</v>
      </c>
    </row>
    <row r="8" spans="1:6" x14ac:dyDescent="0.2">
      <c r="A8" s="7">
        <v>41943</v>
      </c>
      <c r="B8" s="8">
        <v>28</v>
      </c>
      <c r="C8" s="8">
        <v>248173.5</v>
      </c>
      <c r="D8" s="8">
        <v>49443.868101</v>
      </c>
      <c r="E8" s="8">
        <v>6760.9732999999997</v>
      </c>
      <c r="F8" s="8">
        <v>13093.902393</v>
      </c>
    </row>
    <row r="9" spans="1:6" x14ac:dyDescent="0.2">
      <c r="A9" s="7">
        <v>41971</v>
      </c>
      <c r="B9" s="8">
        <v>28</v>
      </c>
      <c r="C9" s="8">
        <v>259361.73</v>
      </c>
      <c r="D9" s="8">
        <v>49540.293985999997</v>
      </c>
      <c r="E9" s="8">
        <v>6456.9894999999997</v>
      </c>
      <c r="F9" s="8">
        <v>13334.573589</v>
      </c>
    </row>
    <row r="10" spans="1:6" x14ac:dyDescent="0.2">
      <c r="A10" s="7">
        <v>42004</v>
      </c>
      <c r="B10" s="8">
        <v>28</v>
      </c>
      <c r="C10" s="8">
        <v>251128.5</v>
      </c>
      <c r="D10" s="8">
        <v>49256.681204</v>
      </c>
      <c r="E10" s="8">
        <v>6298.2613000000001</v>
      </c>
      <c r="F10" s="8">
        <v>13200.688651</v>
      </c>
    </row>
    <row r="11" spans="1:6" x14ac:dyDescent="0.2">
      <c r="A11" s="7">
        <v>42034</v>
      </c>
      <c r="B11" s="8">
        <v>28</v>
      </c>
      <c r="C11" s="8">
        <v>263119.2</v>
      </c>
      <c r="D11" s="8">
        <v>48464.748252999998</v>
      </c>
      <c r="E11" s="8">
        <v>6132.9214000000002</v>
      </c>
      <c r="F11" s="8">
        <v>13137.989342000001</v>
      </c>
    </row>
    <row r="12" spans="1:6" x14ac:dyDescent="0.2">
      <c r="A12" s="7">
        <v>42062</v>
      </c>
      <c r="B12" s="8">
        <v>28</v>
      </c>
      <c r="C12" s="8">
        <v>277048.34000000003</v>
      </c>
      <c r="D12" s="8">
        <v>48617.175650999998</v>
      </c>
      <c r="E12" s="8">
        <v>6582.0888000000004</v>
      </c>
      <c r="F12" s="8">
        <v>14310.895490999999</v>
      </c>
    </row>
    <row r="13" spans="1:6" x14ac:dyDescent="0.2">
      <c r="A13" s="7">
        <v>42094</v>
      </c>
      <c r="B13" s="8">
        <v>28</v>
      </c>
      <c r="C13" s="8">
        <v>227571.77</v>
      </c>
      <c r="D13" s="8">
        <v>41536.151600999998</v>
      </c>
      <c r="E13" s="8">
        <v>6274.6872000000003</v>
      </c>
      <c r="F13" s="8">
        <v>11631.508249</v>
      </c>
    </row>
    <row r="14" spans="1:6" x14ac:dyDescent="0.2">
      <c r="A14" s="7">
        <v>42124</v>
      </c>
      <c r="B14" s="8">
        <v>28</v>
      </c>
      <c r="C14" s="8">
        <v>225116.43</v>
      </c>
      <c r="D14" s="8">
        <v>41872.228802999998</v>
      </c>
      <c r="E14" s="8">
        <v>6226.5425999999998</v>
      </c>
      <c r="F14" s="8">
        <v>11519.974983</v>
      </c>
    </row>
    <row r="15" spans="1:6" x14ac:dyDescent="0.2">
      <c r="A15" s="7">
        <v>42153</v>
      </c>
      <c r="B15" s="8">
        <v>28</v>
      </c>
      <c r="C15" s="8">
        <v>229572.6</v>
      </c>
      <c r="D15" s="8">
        <v>43079.408738999999</v>
      </c>
      <c r="E15" s="8">
        <v>7015.3181999999997</v>
      </c>
      <c r="F15" s="8">
        <v>11749.145565000001</v>
      </c>
    </row>
    <row r="16" spans="1:6" x14ac:dyDescent="0.2">
      <c r="A16" s="7">
        <v>42185</v>
      </c>
      <c r="B16" s="8">
        <v>28</v>
      </c>
      <c r="C16" s="8">
        <v>224580.2</v>
      </c>
      <c r="D16" s="8">
        <v>43362.196623000003</v>
      </c>
      <c r="E16" s="8">
        <v>7102.0388999999996</v>
      </c>
      <c r="F16" s="8">
        <v>11917.319222</v>
      </c>
    </row>
    <row r="17" spans="1:28" x14ac:dyDescent="0.2">
      <c r="A17" s="7">
        <v>42216</v>
      </c>
      <c r="B17" s="8">
        <v>28</v>
      </c>
      <c r="C17" s="8">
        <v>246892.92</v>
      </c>
      <c r="D17" s="8">
        <v>43051.542977999998</v>
      </c>
      <c r="E17" s="8">
        <v>7084.34</v>
      </c>
      <c r="F17" s="8">
        <v>11805.987712</v>
      </c>
    </row>
    <row r="18" spans="1:28" x14ac:dyDescent="0.2">
      <c r="A18" s="7">
        <v>42247</v>
      </c>
      <c r="B18" s="8">
        <v>28</v>
      </c>
      <c r="C18" s="8">
        <v>227312.95</v>
      </c>
      <c r="D18" s="8">
        <v>44212.887280000003</v>
      </c>
      <c r="E18" s="8">
        <v>6653.1392999999998</v>
      </c>
      <c r="F18" s="8">
        <v>12111.999997000001</v>
      </c>
    </row>
    <row r="19" spans="1:28" x14ac:dyDescent="0.2">
      <c r="A19" s="7">
        <v>42277</v>
      </c>
      <c r="B19" s="8">
        <v>28</v>
      </c>
      <c r="C19" s="8">
        <v>217428.09</v>
      </c>
      <c r="D19" s="8">
        <v>44295.576779000003</v>
      </c>
      <c r="E19" s="8">
        <v>6883.6619000000001</v>
      </c>
      <c r="F19" s="8">
        <v>12844.184755</v>
      </c>
    </row>
    <row r="20" spans="1:28" x14ac:dyDescent="0.2">
      <c r="A20" s="7">
        <v>42307</v>
      </c>
      <c r="B20" s="8">
        <v>28</v>
      </c>
      <c r="C20" s="8">
        <v>212449.62</v>
      </c>
      <c r="D20" s="8">
        <v>44137.502910000003</v>
      </c>
      <c r="E20" s="8">
        <v>6519.0235000000002</v>
      </c>
      <c r="F20" s="8">
        <v>12530.706333</v>
      </c>
    </row>
    <row r="21" spans="1:28" x14ac:dyDescent="0.2">
      <c r="A21" s="7">
        <v>42338</v>
      </c>
      <c r="B21" s="8">
        <v>28</v>
      </c>
      <c r="C21" s="8">
        <v>222580.21</v>
      </c>
      <c r="D21" s="8">
        <v>44055.162254000003</v>
      </c>
      <c r="E21" s="8">
        <v>5816.5594000000001</v>
      </c>
      <c r="F21" s="8">
        <v>12857.915181</v>
      </c>
    </row>
    <row r="22" spans="1:28" x14ac:dyDescent="0.2">
      <c r="A22" s="7">
        <v>42369</v>
      </c>
      <c r="B22" s="8">
        <v>28</v>
      </c>
      <c r="C22" s="8">
        <v>235649.8</v>
      </c>
      <c r="D22" s="8">
        <v>44617.019310999996</v>
      </c>
      <c r="E22" s="8">
        <v>6112.6283999999996</v>
      </c>
      <c r="F22" s="8">
        <v>13267.27713</v>
      </c>
    </row>
    <row r="23" spans="1:28" x14ac:dyDescent="0.2">
      <c r="A23" s="7">
        <v>42398</v>
      </c>
      <c r="B23" s="8">
        <v>28</v>
      </c>
      <c r="C23" s="8">
        <v>217261.5</v>
      </c>
      <c r="D23" s="8">
        <v>44313.202713999999</v>
      </c>
      <c r="E23" s="8">
        <v>5909.0312000000004</v>
      </c>
      <c r="F23" s="8">
        <v>13065.496185</v>
      </c>
    </row>
    <row r="24" spans="1:28" x14ac:dyDescent="0.2">
      <c r="A24" s="7">
        <v>42429</v>
      </c>
      <c r="B24" s="8">
        <v>27</v>
      </c>
      <c r="C24" s="8">
        <v>201512.65</v>
      </c>
      <c r="D24" s="8">
        <v>44737.801160000003</v>
      </c>
      <c r="E24" s="8">
        <v>6024.4949999999999</v>
      </c>
      <c r="F24" s="8">
        <v>14162.806753000001</v>
      </c>
    </row>
    <row r="25" spans="1:28" x14ac:dyDescent="0.2">
      <c r="A25" s="7">
        <v>42460</v>
      </c>
      <c r="B25" s="8">
        <v>27</v>
      </c>
      <c r="C25" s="8">
        <v>202684.96</v>
      </c>
      <c r="D25" s="8">
        <v>45509.519245000003</v>
      </c>
      <c r="E25" s="8">
        <v>6533.3841000000002</v>
      </c>
      <c r="F25" s="8">
        <v>14195.053112</v>
      </c>
    </row>
    <row r="26" spans="1:28" x14ac:dyDescent="0.2">
      <c r="A26" s="7">
        <v>42489</v>
      </c>
      <c r="B26" s="8">
        <v>27</v>
      </c>
      <c r="C26" s="8">
        <v>203003.41</v>
      </c>
      <c r="D26" s="8">
        <v>45685.598896000003</v>
      </c>
      <c r="E26" s="8">
        <v>6383.0816000000004</v>
      </c>
      <c r="F26" s="8">
        <v>13989.890255</v>
      </c>
    </row>
    <row r="27" spans="1:28" x14ac:dyDescent="0.2">
      <c r="A27" s="7">
        <v>42521</v>
      </c>
      <c r="B27" s="8">
        <v>26</v>
      </c>
      <c r="C27" s="8">
        <v>196442.81</v>
      </c>
      <c r="D27" s="8">
        <v>46014.014631999999</v>
      </c>
      <c r="E27" s="8">
        <v>6099.3516</v>
      </c>
      <c r="F27" s="8">
        <v>13123.075333999999</v>
      </c>
    </row>
    <row r="28" spans="1:28" ht="24" x14ac:dyDescent="0.2">
      <c r="A28" s="7">
        <v>42551</v>
      </c>
      <c r="B28" s="8">
        <v>26</v>
      </c>
      <c r="C28" s="8">
        <v>195449.15</v>
      </c>
      <c r="D28" s="8">
        <v>45880.819130000003</v>
      </c>
      <c r="E28" s="8">
        <v>6227.9624000000003</v>
      </c>
      <c r="F28" s="8">
        <v>13573.957622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42580</v>
      </c>
      <c r="B29" s="8">
        <v>25</v>
      </c>
      <c r="C29" s="8">
        <v>194442.13</v>
      </c>
      <c r="D29" s="8">
        <v>45756.220123999999</v>
      </c>
      <c r="E29" s="8">
        <v>5838.4947000000002</v>
      </c>
      <c r="F29" s="8">
        <v>12715.67218</v>
      </c>
      <c r="H29" s="5" t="s">
        <v>673</v>
      </c>
      <c r="I29" s="5">
        <v>9.64</v>
      </c>
      <c r="J29" s="8">
        <v>10520</v>
      </c>
      <c r="K29" s="10">
        <v>17533.333332999999</v>
      </c>
      <c r="L29" s="10">
        <v>-4174.7</v>
      </c>
      <c r="M29" s="6">
        <v>-2.5199419999999999</v>
      </c>
      <c r="N29" s="10">
        <v>2676.8447839999999</v>
      </c>
      <c r="O29" s="6">
        <v>3.93</v>
      </c>
      <c r="P29" s="10">
        <v>6851.5447839999997</v>
      </c>
      <c r="Q29" s="6">
        <v>39.0772516181</v>
      </c>
      <c r="S29" s="7">
        <v>43447</v>
      </c>
      <c r="T29" s="5">
        <v>20</v>
      </c>
      <c r="U29" s="8">
        <v>54815.43</v>
      </c>
      <c r="V29" s="10">
        <v>26223.170075000002</v>
      </c>
      <c r="W29" s="10">
        <v>-13571.299300000001</v>
      </c>
      <c r="X29" s="6">
        <v>-4.0390699999999997</v>
      </c>
      <c r="Y29" s="10">
        <v>3913.5546140000001</v>
      </c>
      <c r="Z29" s="6">
        <v>14.006558</v>
      </c>
      <c r="AA29" s="10">
        <v>17484.853913999999</v>
      </c>
      <c r="AB29" s="6">
        <v>66.677117465600006</v>
      </c>
    </row>
    <row r="30" spans="1:28" x14ac:dyDescent="0.2">
      <c r="A30" s="7">
        <v>42613</v>
      </c>
      <c r="B30" s="8">
        <v>25</v>
      </c>
      <c r="C30" s="8">
        <v>178027.82</v>
      </c>
      <c r="D30" s="8">
        <v>46377.073127000003</v>
      </c>
      <c r="E30" s="8">
        <v>6175.9143000000004</v>
      </c>
      <c r="F30" s="8">
        <v>12661.595471000001</v>
      </c>
      <c r="H30" s="5" t="s">
        <v>674</v>
      </c>
      <c r="I30" s="5">
        <v>4.63</v>
      </c>
      <c r="J30" s="8">
        <v>1050</v>
      </c>
      <c r="K30" s="10">
        <v>2916.666667</v>
      </c>
      <c r="L30" s="10">
        <v>-413.30549999999999</v>
      </c>
      <c r="M30" s="6">
        <v>-2.5404939999999998</v>
      </c>
      <c r="N30" s="10">
        <v>519.80197999999996</v>
      </c>
      <c r="O30" s="6">
        <v>2.02</v>
      </c>
      <c r="P30" s="10">
        <v>933.10748000000001</v>
      </c>
      <c r="Q30" s="6">
        <v>31.992256463899999</v>
      </c>
      <c r="S30" s="7">
        <v>43448</v>
      </c>
      <c r="T30" s="5">
        <v>20</v>
      </c>
      <c r="U30" s="8">
        <v>54112.39</v>
      </c>
      <c r="V30" s="10">
        <v>26266.035347000001</v>
      </c>
      <c r="W30" s="10">
        <v>-13571.299300000001</v>
      </c>
      <c r="X30" s="6">
        <v>-3.9872670000000001</v>
      </c>
      <c r="Y30" s="10">
        <v>3913.7669219999998</v>
      </c>
      <c r="Z30" s="6">
        <v>13.826166000000001</v>
      </c>
      <c r="AA30" s="10">
        <v>17485.066222000001</v>
      </c>
      <c r="AB30" s="6">
        <v>66.569110988199995</v>
      </c>
    </row>
    <row r="31" spans="1:28" x14ac:dyDescent="0.2">
      <c r="A31" s="7">
        <v>42643</v>
      </c>
      <c r="B31" s="8">
        <v>25</v>
      </c>
      <c r="C31" s="8">
        <v>161888.68</v>
      </c>
      <c r="D31" s="8">
        <v>46314.468492</v>
      </c>
      <c r="E31" s="8">
        <v>6310.0844999999999</v>
      </c>
      <c r="F31" s="8">
        <v>12705.240335</v>
      </c>
      <c r="H31" s="5" t="s">
        <v>675</v>
      </c>
      <c r="I31" s="5">
        <v>40.450000000000003</v>
      </c>
      <c r="J31" s="8">
        <v>6660</v>
      </c>
      <c r="K31" s="10">
        <v>2312.5</v>
      </c>
      <c r="L31" s="10">
        <v>372.3802</v>
      </c>
      <c r="M31" s="6">
        <v>17.884947</v>
      </c>
      <c r="N31" s="10">
        <v>290.44919299999998</v>
      </c>
      <c r="O31" s="6">
        <v>22.93</v>
      </c>
      <c r="P31" s="10">
        <v>-81.931006999999994</v>
      </c>
      <c r="Q31" s="6">
        <v>-3.5429624564000002</v>
      </c>
      <c r="S31" s="7">
        <v>43451</v>
      </c>
      <c r="T31" s="5">
        <v>20</v>
      </c>
      <c r="U31" s="8">
        <v>52015.32</v>
      </c>
      <c r="V31" s="10">
        <v>26317.336809</v>
      </c>
      <c r="W31" s="10">
        <v>-13961.8869</v>
      </c>
      <c r="X31" s="6">
        <v>-3.7255219999999998</v>
      </c>
      <c r="Y31" s="10">
        <v>3965.6192900000001</v>
      </c>
      <c r="Z31" s="6">
        <v>13.116569</v>
      </c>
      <c r="AA31" s="10">
        <v>17927.50619</v>
      </c>
      <c r="AB31" s="6">
        <v>68.120518121000003</v>
      </c>
    </row>
    <row r="32" spans="1:28" x14ac:dyDescent="0.2">
      <c r="A32" s="7">
        <v>42674</v>
      </c>
      <c r="B32" s="8">
        <v>25</v>
      </c>
      <c r="C32" s="8">
        <v>146026.75</v>
      </c>
      <c r="D32" s="8">
        <v>45784.359284999999</v>
      </c>
      <c r="E32" s="8">
        <v>6238.3998000000001</v>
      </c>
      <c r="F32" s="8">
        <v>12606.032707</v>
      </c>
      <c r="H32" s="5" t="s">
        <v>676</v>
      </c>
      <c r="I32" s="5">
        <v>92.83</v>
      </c>
      <c r="J32" s="8">
        <v>3430</v>
      </c>
      <c r="K32" s="10">
        <v>677.86561300000005</v>
      </c>
      <c r="L32" s="10">
        <v>261.97550000000001</v>
      </c>
      <c r="M32" s="6">
        <v>13.092827</v>
      </c>
      <c r="N32" s="10">
        <v>295.68965500000002</v>
      </c>
      <c r="O32" s="6">
        <v>11.6</v>
      </c>
      <c r="P32" s="10">
        <v>33.714154999999998</v>
      </c>
      <c r="Q32" s="6">
        <v>4.9735750778999996</v>
      </c>
      <c r="S32" s="7">
        <v>43452</v>
      </c>
      <c r="T32" s="5">
        <v>20</v>
      </c>
      <c r="U32" s="8">
        <v>52408.26</v>
      </c>
      <c r="V32" s="10">
        <v>26234.120339000001</v>
      </c>
      <c r="W32" s="10">
        <v>-13961.8869</v>
      </c>
      <c r="X32" s="6">
        <v>-3.7536659999999999</v>
      </c>
      <c r="Y32" s="10">
        <v>3960.7113920000002</v>
      </c>
      <c r="Z32" s="6">
        <v>13.232032</v>
      </c>
      <c r="AA32" s="10">
        <v>17922.598291999999</v>
      </c>
      <c r="AB32" s="6">
        <v>68.3178931116</v>
      </c>
    </row>
    <row r="33" spans="1:28" x14ac:dyDescent="0.2">
      <c r="A33" s="7">
        <v>42704</v>
      </c>
      <c r="B33" s="8">
        <v>24</v>
      </c>
      <c r="C33" s="8">
        <v>138634.23999999999</v>
      </c>
      <c r="D33" s="8">
        <v>46352.902370000003</v>
      </c>
      <c r="E33" s="8">
        <v>6716.8446000000004</v>
      </c>
      <c r="F33" s="8">
        <v>11720.781784000001</v>
      </c>
      <c r="H33" s="5" t="s">
        <v>677</v>
      </c>
      <c r="I33" s="5">
        <v>19.329999999999998</v>
      </c>
      <c r="J33" s="8">
        <v>912.57</v>
      </c>
      <c r="K33" s="10">
        <v>328.26258999999999</v>
      </c>
      <c r="L33" s="10">
        <v>49.098399999999998</v>
      </c>
      <c r="M33" s="6">
        <v>18.586552999999999</v>
      </c>
      <c r="N33" s="10">
        <v>30.643720999999999</v>
      </c>
      <c r="O33" s="6">
        <v>29.78</v>
      </c>
      <c r="P33" s="10">
        <v>-18.454678999999999</v>
      </c>
      <c r="Q33" s="6">
        <v>-5.6219258447999998</v>
      </c>
      <c r="S33" s="7">
        <v>43453</v>
      </c>
      <c r="T33" s="5">
        <v>20</v>
      </c>
      <c r="U33" s="8">
        <v>50151.59</v>
      </c>
      <c r="V33" s="10">
        <v>26238.485897999999</v>
      </c>
      <c r="W33" s="10">
        <v>-13961.8869</v>
      </c>
      <c r="X33" s="6">
        <v>-3.5920350000000001</v>
      </c>
      <c r="Y33" s="10">
        <v>3959.6648209999998</v>
      </c>
      <c r="Z33" s="6">
        <v>12.665615000000001</v>
      </c>
      <c r="AA33" s="10">
        <v>17921.551721</v>
      </c>
      <c r="AB33" s="6">
        <v>68.302537693999994</v>
      </c>
    </row>
    <row r="34" spans="1:28" x14ac:dyDescent="0.2">
      <c r="A34" s="7">
        <v>42734</v>
      </c>
      <c r="B34" s="8">
        <v>23</v>
      </c>
      <c r="C34" s="8">
        <v>142617.87</v>
      </c>
      <c r="D34" s="8">
        <v>46207.532077999997</v>
      </c>
      <c r="E34" s="8">
        <v>6753.2920999999997</v>
      </c>
      <c r="F34" s="8">
        <v>11678.449272</v>
      </c>
      <c r="H34" s="5" t="s">
        <v>678</v>
      </c>
      <c r="I34" s="5">
        <v>18.600000000000001</v>
      </c>
      <c r="J34" s="8">
        <v>1890</v>
      </c>
      <c r="K34" s="10">
        <v>135.678392</v>
      </c>
      <c r="L34" s="10">
        <v>-164.511</v>
      </c>
      <c r="M34" s="6">
        <v>-11.488593</v>
      </c>
      <c r="N34" s="10">
        <v>-164.511</v>
      </c>
      <c r="O34" s="6">
        <v>-11.488593</v>
      </c>
      <c r="P34" s="10">
        <v>0</v>
      </c>
      <c r="Q34" s="6">
        <v>0</v>
      </c>
      <c r="S34" s="7">
        <v>43454</v>
      </c>
      <c r="T34" s="5">
        <v>20</v>
      </c>
      <c r="U34" s="8">
        <v>49986.27</v>
      </c>
      <c r="V34" s="10">
        <v>26206.849404000001</v>
      </c>
      <c r="W34" s="10">
        <v>-13961.8869</v>
      </c>
      <c r="X34" s="6">
        <v>-3.5801940000000001</v>
      </c>
      <c r="Y34" s="10">
        <v>3958.1943339999998</v>
      </c>
      <c r="Z34" s="6">
        <v>12.628553999999999</v>
      </c>
      <c r="AA34" s="10">
        <v>17920.081234000001</v>
      </c>
      <c r="AB34" s="6">
        <v>68.379380356599995</v>
      </c>
    </row>
    <row r="35" spans="1:28" x14ac:dyDescent="0.2">
      <c r="A35" s="7">
        <v>42766</v>
      </c>
      <c r="B35" s="8">
        <v>24</v>
      </c>
      <c r="C35" s="8">
        <v>138993.57</v>
      </c>
      <c r="D35" s="8">
        <v>46651.804061000003</v>
      </c>
      <c r="E35" s="8">
        <v>6738.2569000000003</v>
      </c>
      <c r="F35" s="8">
        <v>10838.336556</v>
      </c>
      <c r="H35" s="5" t="s">
        <v>679</v>
      </c>
      <c r="I35" s="5">
        <v>6.41</v>
      </c>
      <c r="J35" s="8">
        <v>155.38</v>
      </c>
      <c r="K35" s="10">
        <v>49.961415000000002</v>
      </c>
      <c r="L35" s="10">
        <v>11.150399999999999</v>
      </c>
      <c r="M35" s="6">
        <v>13.934926000000001</v>
      </c>
      <c r="N35" s="10">
        <v>6.5450720000000002</v>
      </c>
      <c r="O35" s="6">
        <v>23.74</v>
      </c>
      <c r="P35" s="10">
        <v>-4.6053280000000001</v>
      </c>
      <c r="Q35" s="6">
        <v>-9.2177701735999999</v>
      </c>
      <c r="S35" s="7">
        <v>43455</v>
      </c>
      <c r="T35" s="5">
        <v>20</v>
      </c>
      <c r="U35" s="8">
        <v>47842.31</v>
      </c>
      <c r="V35" s="10">
        <v>26161.182882000001</v>
      </c>
      <c r="W35" s="10">
        <v>-13961.8869</v>
      </c>
      <c r="X35" s="6">
        <v>-3.4266359999999998</v>
      </c>
      <c r="Y35" s="10">
        <v>3960.9171390000001</v>
      </c>
      <c r="Z35" s="6">
        <v>12.078594000000001</v>
      </c>
      <c r="AA35" s="10">
        <v>17922.804038999999</v>
      </c>
      <c r="AB35" s="6">
        <v>68.509150062000003</v>
      </c>
    </row>
    <row r="36" spans="1:28" x14ac:dyDescent="0.2">
      <c r="A36" s="7">
        <v>42794</v>
      </c>
      <c r="B36" s="8">
        <v>24</v>
      </c>
      <c r="C36" s="8">
        <v>140147.32999999999</v>
      </c>
      <c r="D36" s="8">
        <v>48104.769239000001</v>
      </c>
      <c r="E36" s="8">
        <v>5160.6815999999999</v>
      </c>
      <c r="F36" s="8">
        <v>11086.632283000001</v>
      </c>
      <c r="H36" s="5" t="s">
        <v>680</v>
      </c>
      <c r="I36" s="5">
        <v>5.3</v>
      </c>
      <c r="J36" s="8">
        <v>80.400000000000006</v>
      </c>
      <c r="K36" s="10">
        <v>47.294117999999997</v>
      </c>
      <c r="L36" s="10">
        <v>-4.7027000000000001</v>
      </c>
      <c r="M36" s="6">
        <v>-17.096561999999999</v>
      </c>
      <c r="N36" s="10">
        <v>1.5169809999999999</v>
      </c>
      <c r="O36" s="6">
        <v>53</v>
      </c>
      <c r="P36" s="10">
        <v>6.2196809999999996</v>
      </c>
      <c r="Q36" s="6">
        <v>13.1510670703</v>
      </c>
      <c r="S36" s="7">
        <v>43458</v>
      </c>
      <c r="T36" s="5">
        <v>20</v>
      </c>
      <c r="U36" s="8">
        <v>47373.66</v>
      </c>
      <c r="V36" s="10">
        <v>26179.581139999998</v>
      </c>
      <c r="W36" s="10">
        <v>-13961.8869</v>
      </c>
      <c r="X36" s="6">
        <v>-3.3930699999999998</v>
      </c>
      <c r="Y36" s="10">
        <v>3962.1417259999998</v>
      </c>
      <c r="Z36" s="6">
        <v>11.956579</v>
      </c>
      <c r="AA36" s="10">
        <v>17924.028625999999</v>
      </c>
      <c r="AB36" s="6">
        <v>68.465681438700003</v>
      </c>
    </row>
    <row r="37" spans="1:28" x14ac:dyDescent="0.2">
      <c r="A37" s="7">
        <v>42825</v>
      </c>
      <c r="B37" s="8">
        <v>24</v>
      </c>
      <c r="C37" s="8">
        <v>133473.42000000001</v>
      </c>
      <c r="D37" s="8">
        <v>48784.866240000003</v>
      </c>
      <c r="E37" s="8">
        <v>1612.6996999999999</v>
      </c>
      <c r="F37" s="8">
        <v>10990.978745</v>
      </c>
      <c r="H37" s="5" t="s">
        <v>681</v>
      </c>
      <c r="I37" s="5">
        <v>0.4</v>
      </c>
      <c r="J37" s="8">
        <v>32.75</v>
      </c>
      <c r="K37" s="10">
        <v>30.324074</v>
      </c>
      <c r="L37" s="10">
        <v>-74.628</v>
      </c>
      <c r="M37" s="6">
        <v>-0.43884299999999998</v>
      </c>
      <c r="N37" s="10">
        <v>-74.628</v>
      </c>
      <c r="O37" s="6">
        <v>-0.43884299999999998</v>
      </c>
      <c r="P37" s="10">
        <v>0</v>
      </c>
      <c r="Q37" s="6">
        <v>0</v>
      </c>
      <c r="S37" s="7">
        <v>43459</v>
      </c>
      <c r="T37" s="5">
        <v>20</v>
      </c>
      <c r="U37" s="8">
        <v>47373.66</v>
      </c>
      <c r="V37" s="10">
        <v>26179.581139999998</v>
      </c>
      <c r="W37" s="10">
        <v>-13961.8869</v>
      </c>
      <c r="X37" s="6">
        <v>-3.3930699999999998</v>
      </c>
      <c r="Y37" s="10">
        <v>3962.1417259999998</v>
      </c>
      <c r="Z37" s="6">
        <v>11.956579</v>
      </c>
      <c r="AA37" s="10">
        <v>17924.028625999999</v>
      </c>
      <c r="AB37" s="6">
        <v>68.465681438700003</v>
      </c>
    </row>
    <row r="38" spans="1:28" x14ac:dyDescent="0.2">
      <c r="A38" s="7">
        <v>42853</v>
      </c>
      <c r="B38" s="8">
        <v>24</v>
      </c>
      <c r="C38" s="8">
        <v>141188.78</v>
      </c>
      <c r="D38" s="8">
        <v>48755.895807000001</v>
      </c>
      <c r="E38" s="8">
        <v>1485.6614</v>
      </c>
      <c r="F38" s="8">
        <v>10884.831263</v>
      </c>
      <c r="H38" s="5" t="s">
        <v>682</v>
      </c>
      <c r="I38" s="5">
        <v>2.41</v>
      </c>
      <c r="J38" s="8">
        <v>153.61000000000001</v>
      </c>
      <c r="K38" s="10">
        <v>28.289134000000001</v>
      </c>
      <c r="L38" s="10">
        <v>-18.4846</v>
      </c>
      <c r="M38" s="6">
        <v>-8.3101610000000008</v>
      </c>
      <c r="N38" s="10">
        <v>-18.4846</v>
      </c>
      <c r="O38" s="6">
        <v>-8.3101610000000008</v>
      </c>
      <c r="P38" s="10">
        <v>0</v>
      </c>
      <c r="Q38" s="6">
        <v>0</v>
      </c>
      <c r="S38" s="7">
        <v>43460</v>
      </c>
      <c r="T38" s="5">
        <v>20</v>
      </c>
      <c r="U38" s="8">
        <v>49412.18</v>
      </c>
      <c r="V38" s="10">
        <v>26328.643665</v>
      </c>
      <c r="W38" s="10">
        <v>-13961.8869</v>
      </c>
      <c r="X38" s="6">
        <v>-3.5390760000000001</v>
      </c>
      <c r="Y38" s="10">
        <v>3964.1778829999998</v>
      </c>
      <c r="Z38" s="6">
        <v>12.464672999999999</v>
      </c>
      <c r="AA38" s="10">
        <v>17926.064783000002</v>
      </c>
      <c r="AB38" s="6">
        <v>68.085789042100004</v>
      </c>
    </row>
    <row r="39" spans="1:28" x14ac:dyDescent="0.2">
      <c r="A39" s="7">
        <v>42886</v>
      </c>
      <c r="B39" s="8">
        <v>24</v>
      </c>
      <c r="C39" s="8">
        <v>141940.46</v>
      </c>
      <c r="D39" s="8">
        <v>50588.246513999999</v>
      </c>
      <c r="E39" s="8">
        <v>1666.8423</v>
      </c>
      <c r="F39" s="8">
        <v>10965.786411999999</v>
      </c>
      <c r="H39" s="5" t="s">
        <v>683</v>
      </c>
      <c r="I39" s="5">
        <v>1.94</v>
      </c>
      <c r="J39" s="8">
        <v>378.9</v>
      </c>
      <c r="K39" s="10">
        <v>22.5</v>
      </c>
      <c r="L39" s="10">
        <v>-27.343399999999999</v>
      </c>
      <c r="M39" s="6">
        <v>-13.857092</v>
      </c>
      <c r="N39" s="10">
        <v>-27.343399999999999</v>
      </c>
      <c r="O39" s="6">
        <v>-13.857092</v>
      </c>
      <c r="P39" s="10">
        <v>0</v>
      </c>
      <c r="Q39" s="6">
        <v>0</v>
      </c>
      <c r="S39" s="7">
        <v>43461</v>
      </c>
      <c r="T39" s="5">
        <v>20</v>
      </c>
      <c r="U39" s="8">
        <v>51527.88</v>
      </c>
      <c r="V39" s="10">
        <v>26281.668647999999</v>
      </c>
      <c r="W39" s="10">
        <v>-15716.7845</v>
      </c>
      <c r="X39" s="6">
        <v>-3.2785259999999998</v>
      </c>
      <c r="Y39" s="10">
        <v>4344.7388529999998</v>
      </c>
      <c r="Z39" s="6">
        <v>11.859833999999999</v>
      </c>
      <c r="AA39" s="10">
        <v>20061.523353</v>
      </c>
      <c r="AB39" s="6">
        <v>76.332761138099997</v>
      </c>
    </row>
    <row r="40" spans="1:28" x14ac:dyDescent="0.2">
      <c r="A40" s="7">
        <v>42916</v>
      </c>
      <c r="B40" s="8">
        <v>24</v>
      </c>
      <c r="C40" s="8">
        <v>148785.18</v>
      </c>
      <c r="D40" s="8">
        <v>50396.914651999999</v>
      </c>
      <c r="E40" s="8">
        <v>1652.1654000000001</v>
      </c>
      <c r="F40" s="8">
        <v>10789.958312999999</v>
      </c>
      <c r="H40" s="5" t="s">
        <v>684</v>
      </c>
      <c r="I40" s="5">
        <v>4.3</v>
      </c>
      <c r="J40" s="8">
        <v>7.65</v>
      </c>
      <c r="K40" s="10">
        <v>19.125</v>
      </c>
      <c r="L40" s="10">
        <v>-9.2560000000000002</v>
      </c>
      <c r="M40" s="6">
        <v>-0.82649099999999998</v>
      </c>
      <c r="N40" s="10">
        <v>-9.2560000000000002</v>
      </c>
      <c r="O40" s="6">
        <v>-0.82649099999999998</v>
      </c>
      <c r="P40" s="10">
        <v>0</v>
      </c>
      <c r="Q40" s="6">
        <v>0</v>
      </c>
      <c r="S40" s="7">
        <v>43462</v>
      </c>
      <c r="T40" s="5">
        <v>20</v>
      </c>
      <c r="U40" s="8">
        <v>52448.51</v>
      </c>
      <c r="V40" s="10">
        <v>26355.417233</v>
      </c>
      <c r="W40" s="10">
        <v>-15716.7845</v>
      </c>
      <c r="X40" s="6">
        <v>-3.3371019999999998</v>
      </c>
      <c r="Y40" s="10">
        <v>4348.6610490000003</v>
      </c>
      <c r="Z40" s="6">
        <v>12.060841</v>
      </c>
      <c r="AA40" s="10">
        <v>20065.445549</v>
      </c>
      <c r="AB40" s="6">
        <v>76.134046265099997</v>
      </c>
    </row>
    <row r="41" spans="1:28" x14ac:dyDescent="0.2">
      <c r="A41" s="7">
        <v>42947</v>
      </c>
      <c r="B41" s="8">
        <v>24</v>
      </c>
      <c r="C41" s="8">
        <v>147295.88</v>
      </c>
      <c r="D41" s="8">
        <v>51313.199110000001</v>
      </c>
      <c r="E41" s="8">
        <v>1533.5337</v>
      </c>
      <c r="F41" s="8">
        <v>10932.257185</v>
      </c>
      <c r="H41" s="5" t="s">
        <v>685</v>
      </c>
      <c r="I41" s="5">
        <v>0.45</v>
      </c>
      <c r="J41" s="8">
        <v>3.92</v>
      </c>
      <c r="K41" s="10">
        <v>0.30038300000000001</v>
      </c>
      <c r="L41" s="10">
        <v>-56.567700000000002</v>
      </c>
      <c r="M41" s="6">
        <v>-6.9296999999999997E-2</v>
      </c>
      <c r="N41" s="10">
        <v>-56.567700000000002</v>
      </c>
      <c r="O41" s="6">
        <v>-6.9296999999999997E-2</v>
      </c>
      <c r="P41" s="10">
        <v>0</v>
      </c>
      <c r="Q41" s="6">
        <v>0</v>
      </c>
      <c r="S41" s="7">
        <v>43465</v>
      </c>
      <c r="T41" s="5">
        <v>20</v>
      </c>
      <c r="U41" s="8">
        <v>51130.33</v>
      </c>
      <c r="V41" s="10">
        <v>26397.202764000001</v>
      </c>
      <c r="W41" s="10">
        <v>-15716.7845</v>
      </c>
      <c r="X41" s="6">
        <v>-3.253231</v>
      </c>
      <c r="Y41" s="10">
        <v>4343.1309090000004</v>
      </c>
      <c r="Z41" s="6">
        <v>11.772689</v>
      </c>
      <c r="AA41" s="10">
        <v>20059.915409000001</v>
      </c>
      <c r="AB41" s="6">
        <v>75.992579926000005</v>
      </c>
    </row>
    <row r="42" spans="1:28" x14ac:dyDescent="0.2">
      <c r="A42" s="7">
        <v>42978</v>
      </c>
      <c r="B42" s="8">
        <v>24</v>
      </c>
      <c r="C42" s="8">
        <v>138436.96</v>
      </c>
      <c r="D42" s="8">
        <v>52340.561450000001</v>
      </c>
      <c r="E42" s="8">
        <v>-5962.6261999999997</v>
      </c>
      <c r="F42" s="8">
        <v>10206.677528</v>
      </c>
      <c r="H42" s="5" t="s">
        <v>686</v>
      </c>
      <c r="I42" s="5">
        <v>2.52</v>
      </c>
      <c r="J42" s="8">
        <v>287.02999999999997</v>
      </c>
      <c r="K42" s="10"/>
      <c r="L42" s="10"/>
      <c r="N42" s="10"/>
      <c r="P42" s="10"/>
      <c r="S42" s="7">
        <v>43466</v>
      </c>
      <c r="T42" s="5">
        <v>20</v>
      </c>
      <c r="U42" s="8">
        <v>51130.33</v>
      </c>
      <c r="V42" s="10">
        <v>26397.202764000001</v>
      </c>
      <c r="W42" s="10">
        <v>-15716.7845</v>
      </c>
      <c r="X42" s="6">
        <v>-3.253231</v>
      </c>
      <c r="Y42" s="10">
        <v>4343.1309090000004</v>
      </c>
      <c r="Z42" s="6">
        <v>11.772689</v>
      </c>
      <c r="AA42" s="10">
        <v>20059.915409000001</v>
      </c>
      <c r="AB42" s="6">
        <v>75.992579926000005</v>
      </c>
    </row>
    <row r="43" spans="1:28" x14ac:dyDescent="0.2">
      <c r="A43" s="7">
        <v>43007</v>
      </c>
      <c r="B43" s="8">
        <v>25</v>
      </c>
      <c r="C43" s="8">
        <v>141381.74</v>
      </c>
      <c r="D43" s="8">
        <v>52346.294302000002</v>
      </c>
      <c r="E43" s="8">
        <v>-5971.6558000000005</v>
      </c>
      <c r="F43" s="8">
        <v>10227.591926999999</v>
      </c>
      <c r="H43" s="5" t="s">
        <v>687</v>
      </c>
      <c r="I43" s="5">
        <v>5.5</v>
      </c>
      <c r="J43" s="8">
        <v>1390</v>
      </c>
      <c r="K43" s="10"/>
      <c r="L43" s="10">
        <v>75.744</v>
      </c>
      <c r="M43" s="6">
        <v>18.351289000000001</v>
      </c>
      <c r="N43" s="10">
        <v>75.744</v>
      </c>
      <c r="O43" s="6">
        <v>18.351289000000001</v>
      </c>
      <c r="P43" s="10">
        <v>0</v>
      </c>
      <c r="S43" s="7">
        <v>43467</v>
      </c>
      <c r="T43" s="5">
        <v>20</v>
      </c>
      <c r="U43" s="8">
        <v>52653.599999999999</v>
      </c>
      <c r="V43" s="10">
        <v>26352.675447000001</v>
      </c>
      <c r="W43" s="10">
        <v>-15716.7845</v>
      </c>
      <c r="X43" s="6">
        <v>-3.3501509999999999</v>
      </c>
      <c r="Y43" s="10">
        <v>4345.6993590000002</v>
      </c>
      <c r="Z43" s="6">
        <v>12.116255000000001</v>
      </c>
      <c r="AA43" s="10">
        <v>20062.483859</v>
      </c>
      <c r="AB43" s="6">
        <v>76.130728732199998</v>
      </c>
    </row>
    <row r="44" spans="1:28" x14ac:dyDescent="0.2">
      <c r="A44" s="7">
        <v>43039</v>
      </c>
      <c r="B44" s="8">
        <v>26</v>
      </c>
      <c r="C44" s="8">
        <v>139512.03</v>
      </c>
      <c r="D44" s="8">
        <v>51954.388167999998</v>
      </c>
      <c r="E44" s="8">
        <v>-6661.5518000000002</v>
      </c>
      <c r="F44" s="8">
        <v>10097.375586</v>
      </c>
      <c r="H44" s="5" t="s">
        <v>688</v>
      </c>
      <c r="I44" s="5">
        <v>2.63</v>
      </c>
      <c r="J44" s="8">
        <v>2760</v>
      </c>
      <c r="K44" s="10"/>
      <c r="L44" s="10">
        <v>231</v>
      </c>
      <c r="M44" s="6">
        <v>11.948052000000001</v>
      </c>
      <c r="N44" s="10">
        <v>231</v>
      </c>
      <c r="O44" s="6">
        <v>11.948052000000001</v>
      </c>
      <c r="P44" s="10">
        <v>0</v>
      </c>
      <c r="S44" s="7">
        <v>43468</v>
      </c>
      <c r="T44" s="5">
        <v>20</v>
      </c>
      <c r="U44" s="8">
        <v>52969.13</v>
      </c>
      <c r="V44" s="10">
        <v>26289.186959999999</v>
      </c>
      <c r="W44" s="10">
        <v>-15716.7845</v>
      </c>
      <c r="X44" s="6">
        <v>-3.3702269999999999</v>
      </c>
      <c r="Y44" s="10">
        <v>4342.9163799999997</v>
      </c>
      <c r="Z44" s="6">
        <v>12.196673000000001</v>
      </c>
      <c r="AA44" s="10">
        <v>20059.70088</v>
      </c>
      <c r="AB44" s="6">
        <v>76.303998714200006</v>
      </c>
    </row>
    <row r="45" spans="1:28" x14ac:dyDescent="0.2">
      <c r="A45" s="7">
        <v>43069</v>
      </c>
      <c r="B45" s="8">
        <v>26</v>
      </c>
      <c r="C45" s="8">
        <v>145686.17000000001</v>
      </c>
      <c r="D45" s="8">
        <v>51809.757425000003</v>
      </c>
      <c r="E45" s="8">
        <v>-5784.8585999999996</v>
      </c>
      <c r="F45" s="8">
        <v>9525.7966789999991</v>
      </c>
      <c r="H45" s="5" t="s">
        <v>689</v>
      </c>
      <c r="I45" s="5">
        <v>20.68</v>
      </c>
      <c r="J45" s="8">
        <v>7200</v>
      </c>
      <c r="K45" s="10"/>
      <c r="L45" s="10">
        <v>-623.51070000000004</v>
      </c>
      <c r="M45" s="6">
        <v>-11.547516</v>
      </c>
      <c r="N45" s="10">
        <v>-623.51070000000004</v>
      </c>
      <c r="O45" s="6">
        <v>-11.547516</v>
      </c>
      <c r="P45" s="10">
        <v>0</v>
      </c>
      <c r="S45" s="7">
        <v>43469</v>
      </c>
      <c r="T45" s="5">
        <v>20</v>
      </c>
      <c r="U45" s="8">
        <v>54516.98</v>
      </c>
      <c r="V45" s="10">
        <v>26232.490867</v>
      </c>
      <c r="W45" s="10">
        <v>-15716.7845</v>
      </c>
      <c r="X45" s="6">
        <v>-3.4687109999999999</v>
      </c>
      <c r="Y45" s="10">
        <v>4341.7638340000003</v>
      </c>
      <c r="Z45" s="6">
        <v>12.556412999999999</v>
      </c>
      <c r="AA45" s="10">
        <v>20058.548333999999</v>
      </c>
      <c r="AB45" s="6">
        <v>76.464520414199995</v>
      </c>
    </row>
    <row r="46" spans="1:28" x14ac:dyDescent="0.2">
      <c r="A46" s="7">
        <v>43098</v>
      </c>
      <c r="B46" s="8">
        <v>26</v>
      </c>
      <c r="C46" s="8">
        <v>153806.01</v>
      </c>
      <c r="D46" s="8">
        <v>52112.776316000003</v>
      </c>
      <c r="E46" s="8">
        <v>-5299.3388000000004</v>
      </c>
      <c r="F46" s="8">
        <v>9100.7539880000004</v>
      </c>
      <c r="J46" s="8"/>
      <c r="K46" s="10"/>
      <c r="L46" s="10"/>
      <c r="N46" s="10"/>
      <c r="P46" s="10"/>
      <c r="S46" s="7">
        <v>43472</v>
      </c>
      <c r="T46" s="5">
        <v>20</v>
      </c>
      <c r="U46" s="8">
        <v>50555.32</v>
      </c>
      <c r="V46" s="10">
        <v>26320.279144</v>
      </c>
      <c r="W46" s="10">
        <v>-12584.775</v>
      </c>
      <c r="X46" s="6">
        <v>-4.0171809999999999</v>
      </c>
      <c r="Y46" s="10">
        <v>3569.390183</v>
      </c>
      <c r="Z46" s="6">
        <v>14.163573</v>
      </c>
      <c r="AA46" s="10">
        <v>16154.165182999999</v>
      </c>
      <c r="AB46" s="6">
        <v>61.3753565994</v>
      </c>
    </row>
    <row r="47" spans="1:28" x14ac:dyDescent="0.2">
      <c r="A47" s="7">
        <v>43131</v>
      </c>
      <c r="B47" s="8">
        <v>26</v>
      </c>
      <c r="C47" s="8">
        <v>156620.37</v>
      </c>
      <c r="D47" s="8">
        <v>52745.719764000001</v>
      </c>
      <c r="E47" s="8">
        <v>-5395.1662999999999</v>
      </c>
      <c r="F47" s="8">
        <v>9392.5268699999997</v>
      </c>
      <c r="J47" s="8"/>
      <c r="K47" s="10"/>
      <c r="L47" s="10"/>
      <c r="N47" s="10"/>
      <c r="P47" s="10"/>
      <c r="S47" s="7">
        <v>43473</v>
      </c>
      <c r="T47" s="5">
        <v>20</v>
      </c>
      <c r="U47" s="8">
        <v>51738.51</v>
      </c>
      <c r="V47" s="10">
        <v>26323.296891999998</v>
      </c>
      <c r="W47" s="10">
        <v>-12584.775</v>
      </c>
      <c r="X47" s="6">
        <v>-4.111199</v>
      </c>
      <c r="Y47" s="10">
        <v>3572.9426349999999</v>
      </c>
      <c r="Z47" s="6">
        <v>14.480644</v>
      </c>
      <c r="AA47" s="10">
        <v>16157.717635000001</v>
      </c>
      <c r="AB47" s="6">
        <v>61.381815889599999</v>
      </c>
    </row>
    <row r="48" spans="1:28" x14ac:dyDescent="0.2">
      <c r="A48" s="7">
        <v>43159</v>
      </c>
      <c r="B48" s="8">
        <v>25</v>
      </c>
      <c r="C48" s="8">
        <v>144699.96</v>
      </c>
      <c r="D48" s="8">
        <v>51097.523987</v>
      </c>
      <c r="E48" s="8">
        <v>-17241.129099999998</v>
      </c>
      <c r="F48" s="8">
        <v>9190.5146320000003</v>
      </c>
      <c r="J48" s="8"/>
      <c r="K48" s="10"/>
      <c r="L48" s="10"/>
      <c r="N48" s="10"/>
      <c r="P48" s="10"/>
      <c r="S48" s="7">
        <v>43474</v>
      </c>
      <c r="T48" s="5">
        <v>20</v>
      </c>
      <c r="U48" s="8">
        <v>53237.19</v>
      </c>
      <c r="V48" s="10">
        <v>26207.741053999998</v>
      </c>
      <c r="W48" s="10">
        <v>-12584.775</v>
      </c>
      <c r="X48" s="6">
        <v>-4.2302850000000003</v>
      </c>
      <c r="Y48" s="10">
        <v>3570.767562</v>
      </c>
      <c r="Z48" s="6">
        <v>14.909172999999999</v>
      </c>
      <c r="AA48" s="10">
        <v>16155.542562000001</v>
      </c>
      <c r="AB48" s="6">
        <v>61.644162801299998</v>
      </c>
    </row>
    <row r="49" spans="1:28" x14ac:dyDescent="0.2">
      <c r="A49" s="7">
        <v>43189</v>
      </c>
      <c r="B49" s="8">
        <v>25</v>
      </c>
      <c r="C49" s="8">
        <v>142550.56</v>
      </c>
      <c r="D49" s="8">
        <v>50740.266815000003</v>
      </c>
      <c r="E49" s="8">
        <v>-14353.7032</v>
      </c>
      <c r="F49" s="8">
        <v>9554.9697109999997</v>
      </c>
      <c r="J49" s="8"/>
      <c r="K49" s="10"/>
      <c r="L49" s="10"/>
      <c r="N49" s="10"/>
      <c r="P49" s="10"/>
      <c r="S49" s="7">
        <v>43475</v>
      </c>
      <c r="T49" s="5">
        <v>20</v>
      </c>
      <c r="U49" s="8">
        <v>54839.199999999997</v>
      </c>
      <c r="V49" s="10">
        <v>26206.646742000001</v>
      </c>
      <c r="W49" s="10">
        <v>-12584.775</v>
      </c>
      <c r="X49" s="6">
        <v>-4.357583</v>
      </c>
      <c r="Y49" s="10">
        <v>3569.0890709999999</v>
      </c>
      <c r="Z49" s="6">
        <v>15.365041</v>
      </c>
      <c r="AA49" s="10">
        <v>16153.864071</v>
      </c>
      <c r="AB49" s="6">
        <v>61.640332050200001</v>
      </c>
    </row>
    <row r="50" spans="1:28" x14ac:dyDescent="0.2">
      <c r="A50" s="7">
        <v>43220</v>
      </c>
      <c r="B50" s="8">
        <v>16</v>
      </c>
      <c r="C50" s="8">
        <v>31588.5</v>
      </c>
      <c r="D50" s="8">
        <v>29681.266307000002</v>
      </c>
      <c r="E50" s="8">
        <v>-18320.650600000001</v>
      </c>
      <c r="F50" s="8">
        <v>3550.0035630000002</v>
      </c>
      <c r="J50" s="8"/>
      <c r="K50" s="10"/>
      <c r="L50" s="10"/>
      <c r="N50" s="10"/>
      <c r="P50" s="10"/>
      <c r="S50" s="7">
        <v>43476</v>
      </c>
      <c r="T50" s="5">
        <v>20</v>
      </c>
      <c r="U50" s="8">
        <v>57305.54</v>
      </c>
      <c r="V50" s="10">
        <v>26303.281038000001</v>
      </c>
      <c r="W50" s="10">
        <v>-12584.775</v>
      </c>
      <c r="X50" s="6">
        <v>-4.5535610000000002</v>
      </c>
      <c r="Y50" s="10">
        <v>3572.6301020000001</v>
      </c>
      <c r="Z50" s="6">
        <v>16.040154999999999</v>
      </c>
      <c r="AA50" s="10">
        <v>16157.405102000001</v>
      </c>
      <c r="AB50" s="6">
        <v>61.4273370636</v>
      </c>
    </row>
    <row r="51" spans="1:28" x14ac:dyDescent="0.2">
      <c r="A51" s="7">
        <v>43251</v>
      </c>
      <c r="B51" s="8">
        <v>16</v>
      </c>
      <c r="C51" s="8">
        <v>35345.949999999997</v>
      </c>
      <c r="D51" s="8">
        <v>28766.252551000001</v>
      </c>
      <c r="E51" s="8">
        <v>-18346.567800000001</v>
      </c>
      <c r="F51" s="8">
        <v>3785.5477179999998</v>
      </c>
      <c r="J51" s="8"/>
      <c r="K51" s="10"/>
      <c r="L51" s="10"/>
      <c r="N51" s="10"/>
      <c r="P51" s="10"/>
      <c r="S51" s="7">
        <v>43479</v>
      </c>
      <c r="T51" s="5">
        <v>21</v>
      </c>
      <c r="U51" s="8">
        <v>59163.92</v>
      </c>
      <c r="V51" s="10">
        <v>26303.02795</v>
      </c>
      <c r="W51" s="10">
        <v>-13741.107099999999</v>
      </c>
      <c r="X51" s="6">
        <v>-4.3056150000000004</v>
      </c>
      <c r="Y51" s="10">
        <v>3800.208502</v>
      </c>
      <c r="Z51" s="6">
        <v>15.568598</v>
      </c>
      <c r="AA51" s="10">
        <v>17541.315601999999</v>
      </c>
      <c r="AB51" s="6">
        <v>66.689339473399997</v>
      </c>
    </row>
    <row r="52" spans="1:28" x14ac:dyDescent="0.2">
      <c r="A52" s="7">
        <v>43280</v>
      </c>
      <c r="B52" s="8">
        <v>18</v>
      </c>
      <c r="C52" s="8">
        <v>45149.89</v>
      </c>
      <c r="D52" s="8">
        <v>28793.878517000001</v>
      </c>
      <c r="E52" s="8">
        <v>-19274.071599999999</v>
      </c>
      <c r="F52" s="8">
        <v>3903.9373810000002</v>
      </c>
      <c r="J52" s="8"/>
      <c r="K52" s="10"/>
      <c r="L52" s="10"/>
      <c r="N52" s="10"/>
      <c r="P52" s="10"/>
      <c r="S52" s="7">
        <v>43480</v>
      </c>
      <c r="T52" s="5">
        <v>21</v>
      </c>
      <c r="U52" s="8">
        <v>58227.83</v>
      </c>
      <c r="V52" s="10">
        <v>26307.332890000001</v>
      </c>
      <c r="W52" s="10">
        <v>-13741.107099999999</v>
      </c>
      <c r="X52" s="6">
        <v>-4.2374919999999996</v>
      </c>
      <c r="Y52" s="10">
        <v>3796.634806</v>
      </c>
      <c r="Z52" s="6">
        <v>15.336695000000001</v>
      </c>
      <c r="AA52" s="10">
        <v>17537.741905999999</v>
      </c>
      <c r="AB52" s="6">
        <v>66.664842002200004</v>
      </c>
    </row>
    <row r="53" spans="1:28" x14ac:dyDescent="0.2">
      <c r="A53" s="7">
        <v>43286</v>
      </c>
      <c r="B53" s="8">
        <v>9</v>
      </c>
      <c r="C53" s="8">
        <v>43251.35</v>
      </c>
      <c r="D53" s="8">
        <v>28480.970766999999</v>
      </c>
      <c r="E53" s="8">
        <v>-18569.825400000002</v>
      </c>
      <c r="F53" s="8">
        <v>15134.299940999999</v>
      </c>
      <c r="J53" s="8"/>
      <c r="K53" s="10"/>
      <c r="L53" s="10"/>
      <c r="N53" s="10"/>
      <c r="P53" s="10"/>
      <c r="S53" s="7">
        <v>43481</v>
      </c>
      <c r="T53" s="5">
        <v>21</v>
      </c>
      <c r="U53" s="8">
        <v>58813.14</v>
      </c>
      <c r="V53" s="10">
        <v>26297.221269000001</v>
      </c>
      <c r="W53" s="10">
        <v>-13741.107099999999</v>
      </c>
      <c r="X53" s="6">
        <v>-4.280087</v>
      </c>
      <c r="Y53" s="10">
        <v>3801.4932399999998</v>
      </c>
      <c r="Z53" s="6">
        <v>15.471062999999999</v>
      </c>
      <c r="AA53" s="10">
        <v>17542.600340000001</v>
      </c>
      <c r="AB53" s="6">
        <v>66.708950581500005</v>
      </c>
    </row>
    <row r="54" spans="1:28" x14ac:dyDescent="0.2">
      <c r="A54" s="7">
        <v>43343</v>
      </c>
      <c r="B54" s="8">
        <v>18</v>
      </c>
      <c r="C54" s="8">
        <v>55275.26</v>
      </c>
      <c r="D54" s="8">
        <v>27296.555576999999</v>
      </c>
      <c r="E54" s="8">
        <v>-13096.718000000001</v>
      </c>
      <c r="F54" s="8">
        <v>3875.913008</v>
      </c>
      <c r="J54" s="8"/>
      <c r="K54" s="10"/>
      <c r="L54" s="10"/>
      <c r="N54" s="10"/>
      <c r="P54" s="10"/>
      <c r="S54" s="7">
        <v>43482</v>
      </c>
      <c r="T54" s="5">
        <v>21</v>
      </c>
      <c r="U54" s="8">
        <v>58299</v>
      </c>
      <c r="V54" s="10">
        <v>26424.519436999999</v>
      </c>
      <c r="W54" s="10">
        <v>-13741.107099999999</v>
      </c>
      <c r="X54" s="6">
        <v>-4.2426709999999996</v>
      </c>
      <c r="Y54" s="10">
        <v>3800.9245770000002</v>
      </c>
      <c r="Z54" s="6">
        <v>15.33811</v>
      </c>
      <c r="AA54" s="10">
        <v>17542.031676999999</v>
      </c>
      <c r="AB54" s="6">
        <v>66.3854331167</v>
      </c>
    </row>
    <row r="55" spans="1:28" x14ac:dyDescent="0.2">
      <c r="A55" s="7">
        <v>43371</v>
      </c>
      <c r="B55" s="8">
        <v>18</v>
      </c>
      <c r="C55" s="8">
        <v>67057.88</v>
      </c>
      <c r="D55" s="8">
        <v>27115.037993000002</v>
      </c>
      <c r="E55" s="8">
        <v>-12649.7827</v>
      </c>
      <c r="F55" s="8">
        <v>3755.4053429999999</v>
      </c>
      <c r="J55" s="8"/>
      <c r="K55" s="10"/>
      <c r="L55" s="10"/>
      <c r="N55" s="10"/>
      <c r="P55" s="10"/>
      <c r="S55" s="7">
        <v>43483</v>
      </c>
      <c r="T55" s="5">
        <v>21</v>
      </c>
      <c r="U55" s="8">
        <v>57931.46</v>
      </c>
      <c r="V55" s="10">
        <v>26278.909221999998</v>
      </c>
      <c r="W55" s="10">
        <v>-13741.107099999999</v>
      </c>
      <c r="X55" s="6">
        <v>-4.2159240000000002</v>
      </c>
      <c r="Y55" s="10">
        <v>3801.5802720000002</v>
      </c>
      <c r="Z55" s="6">
        <v>15.238784000000001</v>
      </c>
      <c r="AA55" s="10">
        <v>17542.687372</v>
      </c>
      <c r="AB55" s="6">
        <v>66.755766856500003</v>
      </c>
    </row>
    <row r="56" spans="1:28" x14ac:dyDescent="0.2">
      <c r="A56" s="7">
        <v>43404</v>
      </c>
      <c r="B56" s="8">
        <v>19</v>
      </c>
      <c r="C56" s="8">
        <v>52453.87</v>
      </c>
      <c r="D56" s="8">
        <v>27136.310321000001</v>
      </c>
      <c r="E56" s="8">
        <v>-13238.062900000001</v>
      </c>
      <c r="F56" s="8">
        <v>3450.9587040000001</v>
      </c>
      <c r="J56" s="8"/>
      <c r="K56" s="10"/>
      <c r="L56" s="10"/>
      <c r="N56" s="10"/>
      <c r="P56" s="10"/>
      <c r="S56" s="7">
        <v>43486</v>
      </c>
      <c r="T56" s="5">
        <v>21</v>
      </c>
      <c r="U56" s="8">
        <v>60002.9</v>
      </c>
      <c r="V56" s="10">
        <v>26255.504116</v>
      </c>
      <c r="W56" s="10">
        <v>-13961.654500000001</v>
      </c>
      <c r="X56" s="6">
        <v>-4.2976929999999998</v>
      </c>
      <c r="Y56" s="10">
        <v>3888.7984379999998</v>
      </c>
      <c r="Z56" s="6">
        <v>15.429676000000001</v>
      </c>
      <c r="AA56" s="10">
        <v>17850.452937999999</v>
      </c>
      <c r="AB56" s="6">
        <v>67.987469823599994</v>
      </c>
    </row>
    <row r="57" spans="1:28" x14ac:dyDescent="0.2">
      <c r="A57" s="7">
        <v>43434</v>
      </c>
      <c r="B57" s="8">
        <v>20</v>
      </c>
      <c r="C57" s="8">
        <v>60129.01</v>
      </c>
      <c r="D57" s="8">
        <v>26265.039364</v>
      </c>
      <c r="E57" s="8">
        <v>-13115.459699999999</v>
      </c>
      <c r="F57" s="8">
        <v>3897.2846869999998</v>
      </c>
      <c r="J57" s="8"/>
      <c r="K57" s="10"/>
      <c r="L57" s="10"/>
      <c r="N57" s="10"/>
      <c r="P57" s="10"/>
      <c r="S57" s="7">
        <v>43487</v>
      </c>
      <c r="T57" s="5">
        <v>21</v>
      </c>
      <c r="U57" s="8">
        <v>59315.1</v>
      </c>
      <c r="V57" s="10">
        <v>26375.107744000001</v>
      </c>
      <c r="W57" s="10">
        <v>-13961.654500000001</v>
      </c>
      <c r="X57" s="6">
        <v>-4.2484289999999998</v>
      </c>
      <c r="Y57" s="10">
        <v>3890.493931</v>
      </c>
      <c r="Z57" s="6">
        <v>15.246162</v>
      </c>
      <c r="AA57" s="10">
        <v>17852.148431000001</v>
      </c>
      <c r="AB57" s="6">
        <v>67.685594325500006</v>
      </c>
    </row>
    <row r="58" spans="1:28" x14ac:dyDescent="0.2">
      <c r="A58" s="7">
        <v>43465</v>
      </c>
      <c r="B58" s="8">
        <v>20</v>
      </c>
      <c r="C58" s="8">
        <v>51130.33</v>
      </c>
      <c r="D58" s="8">
        <v>26397.202765000002</v>
      </c>
      <c r="E58" s="8">
        <v>-15716.7845</v>
      </c>
      <c r="F58" s="8">
        <v>4343.1309080000001</v>
      </c>
      <c r="J58" s="8"/>
      <c r="K58" s="10"/>
      <c r="L58" s="10"/>
      <c r="N58" s="10"/>
      <c r="P58" s="10"/>
      <c r="S58" s="7">
        <v>43488</v>
      </c>
      <c r="T58" s="5">
        <v>21</v>
      </c>
      <c r="U58" s="8">
        <v>59985.72</v>
      </c>
      <c r="V58" s="10">
        <v>26318.73144</v>
      </c>
      <c r="W58" s="10">
        <v>-13961.654500000001</v>
      </c>
      <c r="X58" s="6">
        <v>-4.296462</v>
      </c>
      <c r="Y58" s="10">
        <v>3889.666588</v>
      </c>
      <c r="Z58" s="6">
        <v>15.421815</v>
      </c>
      <c r="AA58" s="10">
        <v>17851.321088000001</v>
      </c>
      <c r="AB58" s="6">
        <v>67.827437384500001</v>
      </c>
    </row>
    <row r="59" spans="1:28" x14ac:dyDescent="0.2">
      <c r="A59" s="7">
        <v>43496</v>
      </c>
      <c r="B59" s="8">
        <v>21</v>
      </c>
      <c r="C59" s="8">
        <v>63417.81</v>
      </c>
      <c r="D59" s="8">
        <v>25999.193770999998</v>
      </c>
      <c r="E59" s="8">
        <v>-13891.1549</v>
      </c>
      <c r="F59" s="8">
        <v>3875.9841780000002</v>
      </c>
      <c r="J59" s="8"/>
      <c r="K59" s="10"/>
      <c r="L59" s="10"/>
      <c r="N59" s="10"/>
      <c r="P59" s="10"/>
      <c r="S59" s="7">
        <v>43489</v>
      </c>
      <c r="T59" s="5">
        <v>21</v>
      </c>
      <c r="U59" s="8">
        <v>60698.97</v>
      </c>
      <c r="V59" s="10">
        <v>26392.032890999999</v>
      </c>
      <c r="W59" s="10">
        <v>-13961.654500000001</v>
      </c>
      <c r="X59" s="6">
        <v>-4.3475479999999997</v>
      </c>
      <c r="Y59" s="10">
        <v>3886.604096</v>
      </c>
      <c r="Z59" s="6">
        <v>15.617482000000001</v>
      </c>
      <c r="AA59" s="10">
        <v>17848.258596</v>
      </c>
      <c r="AB59" s="6">
        <v>67.627449047900001</v>
      </c>
    </row>
    <row r="60" spans="1:28" x14ac:dyDescent="0.2">
      <c r="A60" s="7">
        <v>43524</v>
      </c>
      <c r="B60" s="8">
        <v>21</v>
      </c>
      <c r="C60" s="8">
        <v>62042.39</v>
      </c>
      <c r="D60" s="8">
        <v>25198.000390000001</v>
      </c>
      <c r="E60" s="8">
        <v>-3416.1691000000001</v>
      </c>
      <c r="F60" s="8">
        <v>3803.5386469999999</v>
      </c>
      <c r="J60" s="8"/>
      <c r="K60" s="10"/>
      <c r="L60" s="10"/>
      <c r="N60" s="10"/>
      <c r="P60" s="10"/>
      <c r="S60" s="7">
        <v>43490</v>
      </c>
      <c r="T60" s="5">
        <v>21</v>
      </c>
      <c r="U60" s="8">
        <v>62284.92</v>
      </c>
      <c r="V60" s="10">
        <v>26240.630867</v>
      </c>
      <c r="W60" s="10">
        <v>-13961.654500000001</v>
      </c>
      <c r="X60" s="6">
        <v>-4.4611419999999997</v>
      </c>
      <c r="Y60" s="10">
        <v>3890.8668969999999</v>
      </c>
      <c r="Z60" s="6">
        <v>16.00798</v>
      </c>
      <c r="AA60" s="10">
        <v>17852.521397</v>
      </c>
      <c r="AB60" s="6">
        <v>68.033887933700001</v>
      </c>
    </row>
    <row r="61" spans="1:28" x14ac:dyDescent="0.2">
      <c r="A61" s="7">
        <v>43553</v>
      </c>
      <c r="B61" s="8">
        <v>19</v>
      </c>
      <c r="C61" s="8">
        <v>60205.77</v>
      </c>
      <c r="D61" s="8">
        <v>25123.083358</v>
      </c>
      <c r="E61" s="8">
        <v>-3249.0097000000001</v>
      </c>
      <c r="F61" s="8">
        <v>4128.8356409999997</v>
      </c>
      <c r="J61" s="8"/>
      <c r="K61" s="10"/>
      <c r="L61" s="10"/>
      <c r="N61" s="10"/>
      <c r="P61" s="10"/>
      <c r="S61" s="7">
        <v>43493</v>
      </c>
      <c r="T61" s="5">
        <v>21</v>
      </c>
      <c r="U61" s="8">
        <v>63270.1</v>
      </c>
      <c r="V61" s="10">
        <v>26095.019424999999</v>
      </c>
      <c r="W61" s="10">
        <v>-13891.1549</v>
      </c>
      <c r="X61" s="6">
        <v>-4.5547040000000001</v>
      </c>
      <c r="Y61" s="10">
        <v>3880.2966529999999</v>
      </c>
      <c r="Z61" s="6">
        <v>16.305479999999999</v>
      </c>
      <c r="AA61" s="10">
        <v>17771.451552999999</v>
      </c>
      <c r="AB61" s="6">
        <v>68.102848531299998</v>
      </c>
    </row>
    <row r="62" spans="1:28" x14ac:dyDescent="0.2">
      <c r="A62" s="7">
        <v>43585</v>
      </c>
      <c r="B62" s="8">
        <v>19</v>
      </c>
      <c r="C62" s="8">
        <v>58477.82</v>
      </c>
      <c r="D62" s="8">
        <v>25140.412503</v>
      </c>
      <c r="E62" s="8">
        <v>-3111.0448000000001</v>
      </c>
      <c r="F62" s="8">
        <v>3929.8512759999999</v>
      </c>
      <c r="J62" s="8"/>
      <c r="K62" s="10"/>
      <c r="L62" s="10"/>
      <c r="N62" s="10"/>
      <c r="P62" s="10"/>
      <c r="S62" s="7">
        <v>43494</v>
      </c>
      <c r="T62" s="5">
        <v>21</v>
      </c>
      <c r="U62" s="8">
        <v>61851.65</v>
      </c>
      <c r="V62" s="10">
        <v>26089.469606999999</v>
      </c>
      <c r="W62" s="10">
        <v>-13891.1549</v>
      </c>
      <c r="X62" s="6">
        <v>-4.4525920000000001</v>
      </c>
      <c r="Y62" s="10">
        <v>3879.5009799999998</v>
      </c>
      <c r="Z62" s="6">
        <v>15.943197</v>
      </c>
      <c r="AA62" s="10">
        <v>17770.655879999998</v>
      </c>
      <c r="AB62" s="6">
        <v>68.114285756699999</v>
      </c>
    </row>
    <row r="63" spans="1:28" x14ac:dyDescent="0.2">
      <c r="A63" s="7">
        <v>43616</v>
      </c>
      <c r="B63" s="8">
        <v>19</v>
      </c>
      <c r="C63" s="8">
        <v>44870.23</v>
      </c>
      <c r="D63" s="8">
        <v>24566.011508</v>
      </c>
      <c r="E63" s="8">
        <v>-4121.5681000000004</v>
      </c>
      <c r="F63" s="8">
        <v>3784.2174810000001</v>
      </c>
      <c r="J63" s="8"/>
      <c r="K63" s="10"/>
      <c r="L63" s="10"/>
      <c r="N63" s="10"/>
      <c r="P63" s="10"/>
      <c r="S63" s="7">
        <v>43495</v>
      </c>
      <c r="T63" s="5">
        <v>21</v>
      </c>
      <c r="U63" s="8">
        <v>62452.81</v>
      </c>
      <c r="V63" s="10">
        <v>25958.103288999999</v>
      </c>
      <c r="W63" s="10">
        <v>-13891.1549</v>
      </c>
      <c r="X63" s="6">
        <v>-4.4958689999999999</v>
      </c>
      <c r="Y63" s="10">
        <v>3876.4774819999998</v>
      </c>
      <c r="Z63" s="6">
        <v>16.110710999999998</v>
      </c>
      <c r="AA63" s="10">
        <v>17767.632382</v>
      </c>
      <c r="AB63" s="6">
        <v>68.447344494500001</v>
      </c>
    </row>
    <row r="64" spans="1:28" x14ac:dyDescent="0.2">
      <c r="A64" s="7">
        <v>43627</v>
      </c>
      <c r="B64" s="8">
        <v>19</v>
      </c>
      <c r="C64" s="8">
        <v>46080.11</v>
      </c>
      <c r="D64" s="8">
        <v>24430.555605000001</v>
      </c>
      <c r="E64" s="8">
        <v>-4103.8343999999997</v>
      </c>
      <c r="F64" s="8">
        <v>3776.3142280000002</v>
      </c>
      <c r="J64" s="8"/>
      <c r="K64" s="10"/>
      <c r="L64" s="10"/>
      <c r="N64" s="10"/>
      <c r="P64" s="10"/>
      <c r="S64" s="7">
        <v>43496</v>
      </c>
      <c r="T64" s="5">
        <v>21</v>
      </c>
      <c r="U64" s="8">
        <v>63417.81</v>
      </c>
      <c r="V64" s="10">
        <v>25999.193770999998</v>
      </c>
      <c r="W64" s="10">
        <v>-13891.1549</v>
      </c>
      <c r="X64" s="6">
        <v>-4.5653370000000004</v>
      </c>
      <c r="Y64" s="10">
        <v>3875.9841769999998</v>
      </c>
      <c r="Z64" s="6">
        <v>16.361730999999999</v>
      </c>
      <c r="AA64" s="10">
        <v>17767.139077</v>
      </c>
      <c r="AB64" s="6">
        <v>68.337269353899998</v>
      </c>
    </row>
    <row r="65" spans="1:28" x14ac:dyDescent="0.2">
      <c r="A65" s="7">
        <v>43798</v>
      </c>
      <c r="B65" s="8">
        <v>18</v>
      </c>
      <c r="C65" s="8">
        <v>44652.69</v>
      </c>
      <c r="D65" s="8">
        <v>24491.383548999998</v>
      </c>
      <c r="E65" s="8">
        <v>-4615.3101999999999</v>
      </c>
      <c r="F65" s="8">
        <v>3200.7171779999999</v>
      </c>
      <c r="J65" s="8"/>
      <c r="K65" s="10"/>
      <c r="L65" s="10"/>
      <c r="N65" s="10"/>
      <c r="P65" s="10"/>
      <c r="S65" s="7">
        <v>43497</v>
      </c>
      <c r="T65" s="5">
        <v>21</v>
      </c>
      <c r="U65" s="8">
        <v>64026.7</v>
      </c>
      <c r="V65" s="10">
        <v>26045.442092000001</v>
      </c>
      <c r="W65" s="10">
        <v>-13891.1549</v>
      </c>
      <c r="X65" s="6">
        <v>-4.6091699999999998</v>
      </c>
      <c r="Y65" s="10">
        <v>3874.8228009999998</v>
      </c>
      <c r="Z65" s="6">
        <v>16.523775000000001</v>
      </c>
      <c r="AA65" s="10">
        <v>17765.977701</v>
      </c>
      <c r="AB65" s="6">
        <v>68.211465322500004</v>
      </c>
    </row>
    <row r="66" spans="1:28" x14ac:dyDescent="0.2">
      <c r="A66" s="7">
        <v>43812</v>
      </c>
      <c r="B66" s="8">
        <v>17</v>
      </c>
      <c r="C66" s="8">
        <v>36912.21</v>
      </c>
      <c r="D66" s="8">
        <v>24102.100718999998</v>
      </c>
      <c r="E66" s="8">
        <v>-4565.6611000000003</v>
      </c>
      <c r="F66" s="8">
        <v>3153.933986</v>
      </c>
      <c r="J66" s="8"/>
      <c r="K66" s="10"/>
      <c r="L66" s="10"/>
      <c r="N66" s="10"/>
      <c r="P66" s="10"/>
      <c r="S66" s="7">
        <v>43500</v>
      </c>
      <c r="T66" s="5">
        <v>21</v>
      </c>
      <c r="U66" s="8">
        <v>65443.16</v>
      </c>
      <c r="V66" s="10">
        <v>26014.750198999998</v>
      </c>
      <c r="W66" s="10">
        <v>-13891.1549</v>
      </c>
      <c r="X66" s="6">
        <v>-4.7111390000000002</v>
      </c>
      <c r="Y66" s="10">
        <v>3876.1955849999999</v>
      </c>
      <c r="Z66" s="6">
        <v>16.883348000000002</v>
      </c>
      <c r="AA66" s="10">
        <v>17767.350484999999</v>
      </c>
      <c r="AB66" s="6">
        <v>68.297217343499995</v>
      </c>
    </row>
    <row r="67" spans="1:28" x14ac:dyDescent="0.2">
      <c r="J67" s="8"/>
      <c r="K67" s="10"/>
      <c r="L67" s="10"/>
      <c r="N67" s="10"/>
      <c r="P67" s="10"/>
      <c r="S67" s="7">
        <v>43504</v>
      </c>
      <c r="T67" s="5">
        <v>21</v>
      </c>
      <c r="U67" s="8">
        <v>61749.23</v>
      </c>
      <c r="V67" s="10">
        <v>25994.544957999999</v>
      </c>
      <c r="W67" s="10">
        <v>-13891.1549</v>
      </c>
      <c r="X67" s="6">
        <v>-4.4452189999999998</v>
      </c>
      <c r="Y67" s="10">
        <v>3876.1430679999999</v>
      </c>
      <c r="Z67" s="6">
        <v>15.930586</v>
      </c>
      <c r="AA67" s="10">
        <v>17767.297967999999</v>
      </c>
      <c r="AB67" s="6">
        <v>68.350101900499993</v>
      </c>
    </row>
    <row r="68" spans="1:28" x14ac:dyDescent="0.2">
      <c r="J68" s="8"/>
      <c r="K68" s="10"/>
      <c r="L68" s="10"/>
      <c r="N68" s="10"/>
      <c r="P68" s="10"/>
      <c r="S68" s="7">
        <v>43507</v>
      </c>
      <c r="T68" s="5">
        <v>21</v>
      </c>
      <c r="U68" s="8">
        <v>61588.98</v>
      </c>
      <c r="V68" s="10">
        <v>26026.378249000001</v>
      </c>
      <c r="W68" s="10">
        <v>-14290.5476</v>
      </c>
      <c r="X68" s="6">
        <v>-4.3097700000000003</v>
      </c>
      <c r="Y68" s="10">
        <v>3956.1896059999999</v>
      </c>
      <c r="Z68" s="6">
        <v>15.567752</v>
      </c>
      <c r="AA68" s="10">
        <v>18246.737206000002</v>
      </c>
      <c r="AB68" s="6">
        <v>70.108629912799998</v>
      </c>
    </row>
    <row r="69" spans="1:28" x14ac:dyDescent="0.2">
      <c r="J69" s="8"/>
      <c r="K69" s="10"/>
      <c r="L69" s="10"/>
      <c r="N69" s="10"/>
      <c r="P69" s="10"/>
      <c r="S69" s="7">
        <v>43508</v>
      </c>
      <c r="T69" s="5">
        <v>21</v>
      </c>
      <c r="U69" s="8">
        <v>62726.46</v>
      </c>
      <c r="V69" s="10">
        <v>26006.735588</v>
      </c>
      <c r="W69" s="10">
        <v>-14290.5476</v>
      </c>
      <c r="X69" s="6">
        <v>-4.389367</v>
      </c>
      <c r="Y69" s="10">
        <v>3956.8859499999999</v>
      </c>
      <c r="Z69" s="6">
        <v>15.852480999999999</v>
      </c>
      <c r="AA69" s="10">
        <v>18247.433550000002</v>
      </c>
      <c r="AB69" s="6">
        <v>70.164259903499996</v>
      </c>
    </row>
    <row r="70" spans="1:28" x14ac:dyDescent="0.2">
      <c r="J70" s="8"/>
      <c r="K70" s="10"/>
      <c r="L70" s="10"/>
      <c r="N70" s="10"/>
      <c r="P70" s="10"/>
      <c r="S70" s="7">
        <v>43509</v>
      </c>
      <c r="T70" s="5">
        <v>21</v>
      </c>
      <c r="U70" s="8">
        <v>61651.74</v>
      </c>
      <c r="V70" s="10">
        <v>26126.793454999999</v>
      </c>
      <c r="W70" s="10">
        <v>-14290.5476</v>
      </c>
      <c r="X70" s="6">
        <v>-4.3141619999999996</v>
      </c>
      <c r="Y70" s="10">
        <v>3956.1156550000001</v>
      </c>
      <c r="Z70" s="6">
        <v>15.583907</v>
      </c>
      <c r="AA70" s="10">
        <v>18246.663254999999</v>
      </c>
      <c r="AB70" s="6">
        <v>69.838892730699996</v>
      </c>
    </row>
    <row r="71" spans="1:28" x14ac:dyDescent="0.2">
      <c r="J71" s="8"/>
      <c r="K71" s="10"/>
      <c r="L71" s="10"/>
      <c r="N71" s="10"/>
      <c r="P71" s="10"/>
      <c r="S71" s="7">
        <v>43510</v>
      </c>
      <c r="T71" s="5">
        <v>21</v>
      </c>
      <c r="U71" s="8">
        <v>61078.03</v>
      </c>
      <c r="V71" s="10">
        <v>26134.752831999998</v>
      </c>
      <c r="W71" s="10">
        <v>-14290.5476</v>
      </c>
      <c r="X71" s="6">
        <v>-4.2740159999999996</v>
      </c>
      <c r="Y71" s="10">
        <v>3958.7835789999999</v>
      </c>
      <c r="Z71" s="6">
        <v>15.428483999999999</v>
      </c>
      <c r="AA71" s="10">
        <v>18249.331179000001</v>
      </c>
      <c r="AB71" s="6">
        <v>69.827831533700007</v>
      </c>
    </row>
    <row r="72" spans="1:28" x14ac:dyDescent="0.2">
      <c r="J72" s="8"/>
      <c r="K72" s="10"/>
      <c r="L72" s="10"/>
      <c r="N72" s="10"/>
      <c r="P72" s="10"/>
      <c r="S72" s="7">
        <v>43511</v>
      </c>
      <c r="T72" s="5">
        <v>21</v>
      </c>
      <c r="U72" s="8">
        <v>62031.09</v>
      </c>
      <c r="V72" s="10">
        <v>26095.504558000001</v>
      </c>
      <c r="W72" s="10">
        <v>-14290.5476</v>
      </c>
      <c r="X72" s="6">
        <v>-4.3407080000000002</v>
      </c>
      <c r="Y72" s="10">
        <v>3957.543709</v>
      </c>
      <c r="Z72" s="6">
        <v>15.674139</v>
      </c>
      <c r="AA72" s="10">
        <v>18248.091308999999</v>
      </c>
      <c r="AB72" s="6">
        <v>69.928103010100003</v>
      </c>
    </row>
    <row r="73" spans="1:28" x14ac:dyDescent="0.2">
      <c r="J73" s="8"/>
      <c r="K73" s="10"/>
      <c r="L73" s="10"/>
      <c r="N73" s="10"/>
      <c r="P73" s="10"/>
      <c r="S73" s="7">
        <v>43514</v>
      </c>
      <c r="T73" s="5">
        <v>21</v>
      </c>
      <c r="U73" s="8">
        <v>61469.93</v>
      </c>
      <c r="V73" s="10">
        <v>26151.987724999999</v>
      </c>
      <c r="W73" s="10">
        <v>-13725.857</v>
      </c>
      <c r="X73" s="6">
        <v>-4.4784040000000003</v>
      </c>
      <c r="Y73" s="10">
        <v>3706.3897160000001</v>
      </c>
      <c r="Z73" s="6">
        <v>16.584852999999999</v>
      </c>
      <c r="AA73" s="10">
        <v>17432.246716000001</v>
      </c>
      <c r="AB73" s="6">
        <v>66.657444549900006</v>
      </c>
    </row>
    <row r="74" spans="1:28" x14ac:dyDescent="0.2">
      <c r="J74" s="8"/>
      <c r="K74" s="10"/>
      <c r="L74" s="10"/>
      <c r="N74" s="10"/>
      <c r="P74" s="10"/>
      <c r="S74" s="7">
        <v>43515</v>
      </c>
      <c r="T74" s="5">
        <v>21</v>
      </c>
      <c r="U74" s="8">
        <v>61281.48</v>
      </c>
      <c r="V74" s="10">
        <v>25989.048198</v>
      </c>
      <c r="W74" s="10">
        <v>-13725.857</v>
      </c>
      <c r="X74" s="6">
        <v>-4.4646739999999996</v>
      </c>
      <c r="Y74" s="10">
        <v>3708.6562399999998</v>
      </c>
      <c r="Z74" s="6">
        <v>16.523904000000002</v>
      </c>
      <c r="AA74" s="10">
        <v>17434.51324</v>
      </c>
      <c r="AB74" s="6">
        <v>67.084077521400005</v>
      </c>
    </row>
    <row r="75" spans="1:28" x14ac:dyDescent="0.2">
      <c r="J75" s="8"/>
      <c r="K75" s="10"/>
      <c r="L75" s="10"/>
      <c r="N75" s="10"/>
      <c r="P75" s="10"/>
      <c r="S75" s="7">
        <v>43516</v>
      </c>
      <c r="T75" s="5">
        <v>21</v>
      </c>
      <c r="U75" s="8">
        <v>60975.81</v>
      </c>
      <c r="V75" s="10">
        <v>26153.661569</v>
      </c>
      <c r="W75" s="10">
        <v>-13725.857</v>
      </c>
      <c r="X75" s="6">
        <v>-4.4424049999999999</v>
      </c>
      <c r="Y75" s="10">
        <v>3709.7155980000002</v>
      </c>
      <c r="Z75" s="6">
        <v>16.436788</v>
      </c>
      <c r="AA75" s="10">
        <v>17435.572597999999</v>
      </c>
      <c r="AB75" s="6">
        <v>66.665895147300006</v>
      </c>
    </row>
    <row r="76" spans="1:28" x14ac:dyDescent="0.2">
      <c r="J76" s="8"/>
      <c r="K76" s="10"/>
      <c r="L76" s="10"/>
      <c r="N76" s="10"/>
      <c r="P76" s="10"/>
      <c r="S76" s="7">
        <v>43517</v>
      </c>
      <c r="T76" s="5">
        <v>21</v>
      </c>
      <c r="U76" s="8">
        <v>60367.56</v>
      </c>
      <c r="V76" s="10">
        <v>26181.259591999999</v>
      </c>
      <c r="W76" s="10">
        <v>-13725.857</v>
      </c>
      <c r="X76" s="6">
        <v>-4.3980899999999998</v>
      </c>
      <c r="Y76" s="10">
        <v>3710.944223</v>
      </c>
      <c r="Z76" s="6">
        <v>16.267439</v>
      </c>
      <c r="AA76" s="10">
        <v>17436.801222999999</v>
      </c>
      <c r="AB76" s="6">
        <v>66.600314480799994</v>
      </c>
    </row>
    <row r="77" spans="1:28" x14ac:dyDescent="0.2">
      <c r="J77" s="8"/>
      <c r="K77" s="10"/>
      <c r="L77" s="10"/>
      <c r="N77" s="10"/>
      <c r="P77" s="10"/>
      <c r="S77" s="7">
        <v>43518</v>
      </c>
      <c r="T77" s="5">
        <v>21</v>
      </c>
      <c r="U77" s="8">
        <v>60279.38</v>
      </c>
      <c r="V77" s="10">
        <v>26196.722647999999</v>
      </c>
      <c r="W77" s="10">
        <v>-13725.857</v>
      </c>
      <c r="X77" s="6">
        <v>-4.3916659999999998</v>
      </c>
      <c r="Y77" s="10">
        <v>3711.9007879999999</v>
      </c>
      <c r="Z77" s="6">
        <v>16.239491000000001</v>
      </c>
      <c r="AA77" s="10">
        <v>17437.757787999999</v>
      </c>
      <c r="AB77" s="6">
        <v>66.564653991599997</v>
      </c>
    </row>
    <row r="78" spans="1:28" x14ac:dyDescent="0.2">
      <c r="J78" s="8"/>
      <c r="K78" s="10"/>
      <c r="L78" s="10"/>
      <c r="N78" s="10"/>
      <c r="P78" s="10"/>
      <c r="S78" s="7">
        <v>43521</v>
      </c>
      <c r="T78" s="5">
        <v>21</v>
      </c>
      <c r="U78" s="8">
        <v>60907.77</v>
      </c>
      <c r="V78" s="10">
        <v>25124.976580999999</v>
      </c>
      <c r="W78" s="10">
        <v>-3416.1691000000001</v>
      </c>
      <c r="X78" s="6">
        <v>-17.829260999999999</v>
      </c>
      <c r="Y78" s="10">
        <v>3802.1815529999999</v>
      </c>
      <c r="Z78" s="6">
        <v>16.019164</v>
      </c>
      <c r="AA78" s="10">
        <v>7218.3506530000004</v>
      </c>
      <c r="AB78" s="6">
        <v>28.729780622500002</v>
      </c>
    </row>
    <row r="79" spans="1:28" x14ac:dyDescent="0.2">
      <c r="J79" s="8"/>
      <c r="K79" s="10"/>
      <c r="L79" s="10"/>
      <c r="N79" s="10"/>
      <c r="P79" s="10"/>
      <c r="S79" s="7">
        <v>43522</v>
      </c>
      <c r="T79" s="5">
        <v>21</v>
      </c>
      <c r="U79" s="8">
        <v>61486.87</v>
      </c>
      <c r="V79" s="10">
        <v>25135.475832</v>
      </c>
      <c r="W79" s="10">
        <v>-3416.1691000000001</v>
      </c>
      <c r="X79" s="6">
        <v>-17.998778000000001</v>
      </c>
      <c r="Y79" s="10">
        <v>3801.9599490000001</v>
      </c>
      <c r="Z79" s="6">
        <v>16.172414</v>
      </c>
      <c r="AA79" s="10">
        <v>7218.1290490000001</v>
      </c>
      <c r="AB79" s="6">
        <v>28.716898366700001</v>
      </c>
    </row>
    <row r="80" spans="1:28" x14ac:dyDescent="0.2">
      <c r="J80" s="8"/>
      <c r="K80" s="10"/>
      <c r="L80" s="10"/>
      <c r="N80" s="10"/>
      <c r="P80" s="10"/>
      <c r="S80" s="7">
        <v>43523</v>
      </c>
      <c r="T80" s="5">
        <v>21</v>
      </c>
      <c r="U80" s="8">
        <v>61327.47</v>
      </c>
      <c r="V80" s="10">
        <v>25209.122963999998</v>
      </c>
      <c r="W80" s="10">
        <v>-3416.1691000000001</v>
      </c>
      <c r="X80" s="6">
        <v>-17.952117999999999</v>
      </c>
      <c r="Y80" s="10">
        <v>3803.6965810000002</v>
      </c>
      <c r="Z80" s="6">
        <v>16.123124000000001</v>
      </c>
      <c r="AA80" s="10">
        <v>7219.8656810000002</v>
      </c>
      <c r="AB80" s="6">
        <v>28.639892358400001</v>
      </c>
    </row>
    <row r="81" spans="10:28" x14ac:dyDescent="0.2">
      <c r="J81" s="8"/>
      <c r="K81" s="10"/>
      <c r="L81" s="10"/>
      <c r="N81" s="10"/>
      <c r="P81" s="10"/>
      <c r="S81" s="7">
        <v>43524</v>
      </c>
      <c r="T81" s="5">
        <v>21</v>
      </c>
      <c r="U81" s="8">
        <v>62042.39</v>
      </c>
      <c r="V81" s="10">
        <v>25198.000390000001</v>
      </c>
      <c r="W81" s="10">
        <v>-3416.1691000000001</v>
      </c>
      <c r="X81" s="6">
        <v>-18.161393</v>
      </c>
      <c r="Y81" s="10">
        <v>3803.5386480000002</v>
      </c>
      <c r="Z81" s="6">
        <v>16.311755000000002</v>
      </c>
      <c r="AA81" s="10">
        <v>7219.7077479999998</v>
      </c>
      <c r="AB81" s="6">
        <v>28.651907437199998</v>
      </c>
    </row>
    <row r="82" spans="10:28" x14ac:dyDescent="0.2">
      <c r="J82" s="8"/>
      <c r="K82" s="10"/>
      <c r="L82" s="10"/>
      <c r="N82" s="10"/>
      <c r="P82" s="10"/>
      <c r="S82" s="7">
        <v>43525</v>
      </c>
      <c r="T82" s="5">
        <v>21</v>
      </c>
      <c r="U82" s="8">
        <v>61957.51</v>
      </c>
      <c r="V82" s="10">
        <v>25099.485347000002</v>
      </c>
      <c r="W82" s="10">
        <v>-3416.1691000000001</v>
      </c>
      <c r="X82" s="6">
        <v>-18.136547</v>
      </c>
      <c r="Y82" s="10">
        <v>3803.3091060000002</v>
      </c>
      <c r="Z82" s="6">
        <v>16.290422</v>
      </c>
      <c r="AA82" s="10">
        <v>7219.4782059999998</v>
      </c>
      <c r="AB82" s="6">
        <v>28.763451147600001</v>
      </c>
    </row>
    <row r="83" spans="10:28" x14ac:dyDescent="0.2">
      <c r="J83" s="8"/>
      <c r="K83" s="10"/>
      <c r="L83" s="10"/>
      <c r="N83" s="10"/>
      <c r="P83" s="10"/>
      <c r="S83" s="7">
        <v>43528</v>
      </c>
      <c r="T83" s="5">
        <v>21</v>
      </c>
      <c r="U83" s="8">
        <v>60605.49</v>
      </c>
      <c r="V83" s="10">
        <v>25260.159619999999</v>
      </c>
      <c r="W83" s="10">
        <v>-3367.6297</v>
      </c>
      <c r="X83" s="6">
        <v>-17.996483000000001</v>
      </c>
      <c r="Y83" s="10">
        <v>3852.576658</v>
      </c>
      <c r="Z83" s="6">
        <v>15.731157</v>
      </c>
      <c r="AA83" s="10">
        <v>7220.2063580000004</v>
      </c>
      <c r="AB83" s="6">
        <v>28.583375825400001</v>
      </c>
    </row>
    <row r="84" spans="10:28" x14ac:dyDescent="0.2">
      <c r="J84" s="8"/>
      <c r="K84" s="10"/>
      <c r="L84" s="10"/>
      <c r="N84" s="10"/>
      <c r="P84" s="10"/>
      <c r="S84" s="7">
        <v>43529</v>
      </c>
      <c r="T84" s="5">
        <v>21</v>
      </c>
      <c r="U84" s="8">
        <v>61740.84</v>
      </c>
      <c r="V84" s="10">
        <v>25225.513650000001</v>
      </c>
      <c r="W84" s="10">
        <v>-3367.6297</v>
      </c>
      <c r="X84" s="6">
        <v>-18.333618999999999</v>
      </c>
      <c r="Y84" s="10">
        <v>3854.84211</v>
      </c>
      <c r="Z84" s="6">
        <v>16.016438000000001</v>
      </c>
      <c r="AA84" s="10">
        <v>7222.47181</v>
      </c>
      <c r="AB84" s="6">
        <v>28.631614443699998</v>
      </c>
    </row>
    <row r="85" spans="10:28" x14ac:dyDescent="0.2">
      <c r="J85" s="8"/>
      <c r="K85" s="10"/>
      <c r="L85" s="10"/>
      <c r="N85" s="10"/>
      <c r="P85" s="10"/>
      <c r="S85" s="7">
        <v>43530</v>
      </c>
      <c r="T85" s="5">
        <v>21</v>
      </c>
      <c r="U85" s="8">
        <v>59863.82</v>
      </c>
      <c r="V85" s="10">
        <v>25134.330634999998</v>
      </c>
      <c r="W85" s="10">
        <v>-3367.6297</v>
      </c>
      <c r="X85" s="6">
        <v>-17.776247999999999</v>
      </c>
      <c r="Y85" s="10">
        <v>3857.6564239999998</v>
      </c>
      <c r="Z85" s="6">
        <v>15.518183000000001</v>
      </c>
      <c r="AA85" s="10">
        <v>7225.2861240000002</v>
      </c>
      <c r="AB85" s="6">
        <v>28.746682095499999</v>
      </c>
    </row>
    <row r="86" spans="10:28" x14ac:dyDescent="0.2">
      <c r="J86" s="8"/>
      <c r="K86" s="10"/>
      <c r="L86" s="10"/>
      <c r="N86" s="10"/>
      <c r="P86" s="10"/>
      <c r="S86" s="7">
        <v>43531</v>
      </c>
      <c r="T86" s="5">
        <v>21</v>
      </c>
      <c r="U86" s="8">
        <v>58607.79</v>
      </c>
      <c r="V86" s="10">
        <v>25185.719351</v>
      </c>
      <c r="W86" s="10">
        <v>-3367.6297</v>
      </c>
      <c r="X86" s="6">
        <v>-17.403276000000002</v>
      </c>
      <c r="Y86" s="10">
        <v>3856.9863249999999</v>
      </c>
      <c r="Z86" s="6">
        <v>15.195228999999999</v>
      </c>
      <c r="AA86" s="10">
        <v>7224.6160250000003</v>
      </c>
      <c r="AB86" s="6">
        <v>28.685366992300001</v>
      </c>
    </row>
    <row r="87" spans="10:28" x14ac:dyDescent="0.2">
      <c r="J87" s="8"/>
      <c r="K87" s="10"/>
      <c r="L87" s="10"/>
      <c r="N87" s="10"/>
      <c r="P87" s="10"/>
      <c r="S87" s="7">
        <v>43532</v>
      </c>
      <c r="T87" s="5">
        <v>21</v>
      </c>
      <c r="U87" s="8">
        <v>58560.36</v>
      </c>
      <c r="V87" s="10">
        <v>25089.650710000002</v>
      </c>
      <c r="W87" s="10">
        <v>-3367.6297</v>
      </c>
      <c r="X87" s="6">
        <v>-17.389192000000001</v>
      </c>
      <c r="Y87" s="10">
        <v>3854.4423419999998</v>
      </c>
      <c r="Z87" s="6">
        <v>15.192952999999999</v>
      </c>
      <c r="AA87" s="10">
        <v>7222.0720419999998</v>
      </c>
      <c r="AB87" s="6">
        <v>28.785064109899999</v>
      </c>
    </row>
    <row r="88" spans="10:28" x14ac:dyDescent="0.2">
      <c r="J88" s="8"/>
      <c r="K88" s="10"/>
      <c r="L88" s="10"/>
      <c r="N88" s="10"/>
      <c r="P88" s="10"/>
      <c r="S88" s="7">
        <v>43535</v>
      </c>
      <c r="T88" s="5">
        <v>21</v>
      </c>
      <c r="U88" s="8">
        <v>59570.36</v>
      </c>
      <c r="V88" s="10">
        <v>25026.483724000002</v>
      </c>
      <c r="W88" s="10">
        <v>-3281.3173000000002</v>
      </c>
      <c r="X88" s="6">
        <v>-18.154404</v>
      </c>
      <c r="Y88" s="10">
        <v>3846.8551389999998</v>
      </c>
      <c r="Z88" s="6">
        <v>15.485469999999999</v>
      </c>
      <c r="AA88" s="10">
        <v>7128.1724389999999</v>
      </c>
      <c r="AB88" s="6">
        <v>28.4825168329</v>
      </c>
    </row>
    <row r="89" spans="10:28" x14ac:dyDescent="0.2">
      <c r="J89" s="8"/>
      <c r="K89" s="10"/>
      <c r="L89" s="10"/>
      <c r="N89" s="10"/>
      <c r="P89" s="10"/>
      <c r="S89" s="7">
        <v>43536</v>
      </c>
      <c r="T89" s="5">
        <v>21</v>
      </c>
      <c r="U89" s="8">
        <v>59793.81</v>
      </c>
      <c r="V89" s="10">
        <v>25097.460588000002</v>
      </c>
      <c r="W89" s="10">
        <v>-3281.3173000000002</v>
      </c>
      <c r="X89" s="6">
        <v>-18.222501999999999</v>
      </c>
      <c r="Y89" s="10">
        <v>3848.7425979999998</v>
      </c>
      <c r="Z89" s="6">
        <v>15.535933999999999</v>
      </c>
      <c r="AA89" s="10">
        <v>7130.0598980000004</v>
      </c>
      <c r="AB89" s="6">
        <v>28.4094873795</v>
      </c>
    </row>
    <row r="90" spans="10:28" x14ac:dyDescent="0.2">
      <c r="S90" s="7">
        <v>43537</v>
      </c>
      <c r="T90" s="5">
        <v>21</v>
      </c>
      <c r="U90" s="8">
        <v>61189.97</v>
      </c>
      <c r="V90" s="10">
        <v>25155.316136000001</v>
      </c>
      <c r="W90" s="10">
        <v>-3281.3173000000002</v>
      </c>
      <c r="X90" s="6">
        <v>-18.647988999999999</v>
      </c>
      <c r="Y90" s="10">
        <v>3848.3254830000001</v>
      </c>
      <c r="Z90" s="6">
        <v>15.900414</v>
      </c>
      <c r="AA90" s="10">
        <v>7129.6427830000002</v>
      </c>
      <c r="AB90" s="6">
        <v>28.3424892936</v>
      </c>
    </row>
    <row r="91" spans="10:28" x14ac:dyDescent="0.2">
      <c r="S91" s="7">
        <v>43538</v>
      </c>
      <c r="T91" s="5">
        <v>21</v>
      </c>
      <c r="U91" s="8">
        <v>61314.32</v>
      </c>
      <c r="V91" s="10">
        <v>25045.039672999999</v>
      </c>
      <c r="W91" s="10">
        <v>-3281.3173000000002</v>
      </c>
      <c r="X91" s="6">
        <v>-18.685886</v>
      </c>
      <c r="Y91" s="10">
        <v>3849.6991440000002</v>
      </c>
      <c r="Z91" s="6">
        <v>15.927042</v>
      </c>
      <c r="AA91" s="10">
        <v>7131.0164439999999</v>
      </c>
      <c r="AB91" s="6">
        <v>28.472769605</v>
      </c>
    </row>
    <row r="92" spans="10:28" x14ac:dyDescent="0.2">
      <c r="S92" s="7">
        <v>43539</v>
      </c>
      <c r="T92" s="5">
        <v>21</v>
      </c>
      <c r="U92" s="8">
        <v>62110.31</v>
      </c>
      <c r="V92" s="10">
        <v>25100.809835</v>
      </c>
      <c r="W92" s="10">
        <v>-3281.3173000000002</v>
      </c>
      <c r="X92" s="6">
        <v>-18.928467999999999</v>
      </c>
      <c r="Y92" s="10">
        <v>3851.1557720000001</v>
      </c>
      <c r="Z92" s="6">
        <v>16.127707000000001</v>
      </c>
      <c r="AA92" s="10">
        <v>7132.4730719999998</v>
      </c>
      <c r="AB92" s="6">
        <v>28.4153105788</v>
      </c>
    </row>
    <row r="93" spans="10:28" x14ac:dyDescent="0.2">
      <c r="S93" s="7">
        <v>43542</v>
      </c>
      <c r="T93" s="5">
        <v>19</v>
      </c>
      <c r="U93" s="8">
        <v>62285.18</v>
      </c>
      <c r="V93" s="10">
        <v>25122.464534999999</v>
      </c>
      <c r="W93" s="10">
        <v>-3129.0547000000001</v>
      </c>
      <c r="X93" s="6">
        <v>-19.905429999999999</v>
      </c>
      <c r="Y93" s="10">
        <v>3943.2145049999999</v>
      </c>
      <c r="Z93" s="6">
        <v>15.795534</v>
      </c>
      <c r="AA93" s="10">
        <v>7072.2692049999996</v>
      </c>
      <c r="AB93" s="6">
        <v>28.151175992100001</v>
      </c>
    </row>
    <row r="94" spans="10:28" x14ac:dyDescent="0.2">
      <c r="S94" s="7">
        <v>43543</v>
      </c>
      <c r="T94" s="5">
        <v>19</v>
      </c>
      <c r="U94" s="8">
        <v>62630.7</v>
      </c>
      <c r="V94" s="10">
        <v>25053.97004</v>
      </c>
      <c r="W94" s="10">
        <v>-3129.0547000000001</v>
      </c>
      <c r="X94" s="6">
        <v>-20.015853</v>
      </c>
      <c r="Y94" s="10">
        <v>3944.4213359999999</v>
      </c>
      <c r="Z94" s="6">
        <v>15.878299</v>
      </c>
      <c r="AA94" s="10">
        <v>7073.476036</v>
      </c>
      <c r="AB94" s="6">
        <v>28.232954795600001</v>
      </c>
    </row>
    <row r="95" spans="10:28" x14ac:dyDescent="0.2">
      <c r="S95" s="7">
        <v>43544</v>
      </c>
      <c r="T95" s="5">
        <v>19</v>
      </c>
      <c r="U95" s="8">
        <v>62800.03</v>
      </c>
      <c r="V95" s="10">
        <v>25183.288171</v>
      </c>
      <c r="W95" s="10">
        <v>-3129.0547000000001</v>
      </c>
      <c r="X95" s="6">
        <v>-20.069969</v>
      </c>
      <c r="Y95" s="10">
        <v>3941.8103940000001</v>
      </c>
      <c r="Z95" s="6">
        <v>15.931773</v>
      </c>
      <c r="AA95" s="10">
        <v>7070.8650939999998</v>
      </c>
      <c r="AB95" s="6">
        <v>28.077608636000001</v>
      </c>
    </row>
    <row r="96" spans="10:28" x14ac:dyDescent="0.2">
      <c r="S96" s="7">
        <v>43545</v>
      </c>
      <c r="T96" s="5">
        <v>19</v>
      </c>
      <c r="U96" s="8">
        <v>62525.01</v>
      </c>
      <c r="V96" s="10">
        <v>25056.633451999998</v>
      </c>
      <c r="W96" s="10">
        <v>-3129.0547000000001</v>
      </c>
      <c r="X96" s="6">
        <v>-19.982075999999999</v>
      </c>
      <c r="Y96" s="10">
        <v>3943.0187259999998</v>
      </c>
      <c r="Z96" s="6">
        <v>15.857143000000001</v>
      </c>
      <c r="AA96" s="10">
        <v>7072.0734259999999</v>
      </c>
      <c r="AB96" s="6">
        <v>28.224355997</v>
      </c>
    </row>
    <row r="97" spans="19:28" x14ac:dyDescent="0.2">
      <c r="S97" s="7">
        <v>43546</v>
      </c>
      <c r="T97" s="5">
        <v>19</v>
      </c>
      <c r="U97" s="8">
        <v>60023.28</v>
      </c>
      <c r="V97" s="10">
        <v>25156.117511</v>
      </c>
      <c r="W97" s="10">
        <v>-3129.0547000000001</v>
      </c>
      <c r="X97" s="6">
        <v>-19.182559999999999</v>
      </c>
      <c r="Y97" s="10">
        <v>3943.3415020000002</v>
      </c>
      <c r="Z97" s="6">
        <v>15.221425999999999</v>
      </c>
      <c r="AA97" s="10">
        <v>7072.3962019999999</v>
      </c>
      <c r="AB97" s="6">
        <v>28.114021168800001</v>
      </c>
    </row>
    <row r="98" spans="19:28" x14ac:dyDescent="0.2">
      <c r="S98" s="7">
        <v>43549</v>
      </c>
      <c r="T98" s="5">
        <v>19</v>
      </c>
      <c r="U98" s="8">
        <v>61095.95</v>
      </c>
      <c r="V98" s="10">
        <v>25191.74107</v>
      </c>
      <c r="W98" s="10">
        <v>-3249.0097000000001</v>
      </c>
      <c r="X98" s="6">
        <v>-18.804483999999999</v>
      </c>
      <c r="Y98" s="10">
        <v>4127.3884859999998</v>
      </c>
      <c r="Z98" s="6">
        <v>14.802568000000001</v>
      </c>
      <c r="AA98" s="10">
        <v>7376.3981860000004</v>
      </c>
      <c r="AB98" s="6">
        <v>29.2810177966</v>
      </c>
    </row>
    <row r="99" spans="19:28" x14ac:dyDescent="0.2">
      <c r="S99" s="7">
        <v>43550</v>
      </c>
      <c r="T99" s="5">
        <v>19</v>
      </c>
      <c r="U99" s="8">
        <v>61131.86</v>
      </c>
      <c r="V99" s="10">
        <v>25022.060851999999</v>
      </c>
      <c r="W99" s="10">
        <v>-3249.0097000000001</v>
      </c>
      <c r="X99" s="6">
        <v>-18.815536000000002</v>
      </c>
      <c r="Y99" s="10">
        <v>4128.7278999999999</v>
      </c>
      <c r="Z99" s="6">
        <v>14.806464</v>
      </c>
      <c r="AA99" s="10">
        <v>7377.7376000000004</v>
      </c>
      <c r="AB99" s="6">
        <v>29.4849318907</v>
      </c>
    </row>
    <row r="100" spans="19:28" x14ac:dyDescent="0.2">
      <c r="S100" s="7">
        <v>43551</v>
      </c>
      <c r="T100" s="5">
        <v>19</v>
      </c>
      <c r="U100" s="8">
        <v>60003.28</v>
      </c>
      <c r="V100" s="10">
        <v>25119.097828999998</v>
      </c>
      <c r="W100" s="10">
        <v>-3249.0097000000001</v>
      </c>
      <c r="X100" s="6">
        <v>-18.468174999999999</v>
      </c>
      <c r="Y100" s="10">
        <v>4126.3339669999996</v>
      </c>
      <c r="Z100" s="6">
        <v>14.541547</v>
      </c>
      <c r="AA100" s="10">
        <v>7375.3436670000001</v>
      </c>
      <c r="AB100" s="6">
        <v>29.3614990383</v>
      </c>
    </row>
    <row r="101" spans="19:28" x14ac:dyDescent="0.2">
      <c r="S101" s="7">
        <v>43552</v>
      </c>
      <c r="T101" s="5">
        <v>19</v>
      </c>
      <c r="U101" s="8">
        <v>59446.46</v>
      </c>
      <c r="V101" s="10">
        <v>25207.842556</v>
      </c>
      <c r="W101" s="10">
        <v>-3249.0097000000001</v>
      </c>
      <c r="X101" s="6">
        <v>-18.296793999999998</v>
      </c>
      <c r="Y101" s="10">
        <v>4127.0330809999996</v>
      </c>
      <c r="Z101" s="6">
        <v>14.404164</v>
      </c>
      <c r="AA101" s="10">
        <v>7376.0427810000001</v>
      </c>
      <c r="AB101" s="6">
        <v>29.260904675700001</v>
      </c>
    </row>
    <row r="102" spans="19:28" x14ac:dyDescent="0.2">
      <c r="S102" s="7">
        <v>43553</v>
      </c>
      <c r="T102" s="5">
        <v>19</v>
      </c>
      <c r="U102" s="8">
        <v>60205.77</v>
      </c>
      <c r="V102" s="10">
        <v>25123.083355999999</v>
      </c>
      <c r="W102" s="10">
        <v>-3249.0097000000001</v>
      </c>
      <c r="X102" s="6">
        <v>-18.530498999999999</v>
      </c>
      <c r="Y102" s="10">
        <v>4128.8356400000002</v>
      </c>
      <c r="Z102" s="6">
        <v>14.581778999999999</v>
      </c>
      <c r="AA102" s="10">
        <v>7377.8453399999999</v>
      </c>
      <c r="AB102" s="6">
        <v>29.366798795800001</v>
      </c>
    </row>
    <row r="103" spans="19:28" x14ac:dyDescent="0.2">
      <c r="S103" s="7">
        <v>43556</v>
      </c>
      <c r="T103" s="5">
        <v>19</v>
      </c>
      <c r="U103" s="8">
        <v>58875.67</v>
      </c>
      <c r="V103" s="10">
        <v>25174.406650000001</v>
      </c>
      <c r="W103" s="10">
        <v>-3125.7945</v>
      </c>
      <c r="X103" s="6">
        <v>-18.835425999999998</v>
      </c>
      <c r="Y103" s="10">
        <v>3951.3870099999999</v>
      </c>
      <c r="Z103" s="6">
        <v>14.900001</v>
      </c>
      <c r="AA103" s="10">
        <v>7077.1815100000003</v>
      </c>
      <c r="AB103" s="6">
        <v>28.112605027699999</v>
      </c>
    </row>
    <row r="104" spans="19:28" x14ac:dyDescent="0.2">
      <c r="S104" s="7">
        <v>43557</v>
      </c>
      <c r="T104" s="5">
        <v>19</v>
      </c>
      <c r="U104" s="8">
        <v>58229.72</v>
      </c>
      <c r="V104" s="10">
        <v>25191.031587000001</v>
      </c>
      <c r="W104" s="10">
        <v>-3125.7945</v>
      </c>
      <c r="X104" s="6">
        <v>-18.628774</v>
      </c>
      <c r="Y104" s="10">
        <v>3949.7691279999999</v>
      </c>
      <c r="Z104" s="6">
        <v>14.742563000000001</v>
      </c>
      <c r="AA104" s="10">
        <v>7075.5636279999999</v>
      </c>
      <c r="AB104" s="6">
        <v>28.087629534800001</v>
      </c>
    </row>
    <row r="105" spans="19:28" x14ac:dyDescent="0.2">
      <c r="S105" s="7">
        <v>43558</v>
      </c>
      <c r="T105" s="5">
        <v>19</v>
      </c>
      <c r="U105" s="8">
        <v>57770.52</v>
      </c>
      <c r="V105" s="10">
        <v>25197.445022</v>
      </c>
      <c r="W105" s="10">
        <v>-3125.7945</v>
      </c>
      <c r="X105" s="6">
        <v>-18.481867999999999</v>
      </c>
      <c r="Y105" s="10">
        <v>3949.4295179999999</v>
      </c>
      <c r="Z105" s="6">
        <v>14.627561</v>
      </c>
      <c r="AA105" s="10">
        <v>7075.2240179999999</v>
      </c>
      <c r="AB105" s="6">
        <v>28.079132673699998</v>
      </c>
    </row>
    <row r="106" spans="19:28" x14ac:dyDescent="0.2">
      <c r="S106" s="7">
        <v>43559</v>
      </c>
      <c r="T106" s="5">
        <v>19</v>
      </c>
      <c r="U106" s="8">
        <v>57858.17</v>
      </c>
      <c r="V106" s="10">
        <v>25135.323907999998</v>
      </c>
      <c r="W106" s="10">
        <v>-3125.7945</v>
      </c>
      <c r="X106" s="6">
        <v>-18.509907999999999</v>
      </c>
      <c r="Y106" s="10">
        <v>3949.34132</v>
      </c>
      <c r="Z106" s="6">
        <v>14.650081</v>
      </c>
      <c r="AA106" s="10">
        <v>7075.1358200000004</v>
      </c>
      <c r="AB106" s="6">
        <v>28.148178419000001</v>
      </c>
    </row>
    <row r="107" spans="19:28" x14ac:dyDescent="0.2">
      <c r="S107" s="7">
        <v>43560</v>
      </c>
      <c r="T107" s="5">
        <v>19</v>
      </c>
      <c r="U107" s="8">
        <v>58048.37</v>
      </c>
      <c r="V107" s="10">
        <v>25222.138991</v>
      </c>
      <c r="W107" s="10">
        <v>-3125.7945</v>
      </c>
      <c r="X107" s="6">
        <v>-18.570757</v>
      </c>
      <c r="Y107" s="10">
        <v>3949.8946559999999</v>
      </c>
      <c r="Z107" s="6">
        <v>14.696182</v>
      </c>
      <c r="AA107" s="10">
        <v>7075.6891560000004</v>
      </c>
      <c r="AB107" s="6">
        <v>28.0534857028</v>
      </c>
    </row>
    <row r="108" spans="19:28" x14ac:dyDescent="0.2">
      <c r="S108" s="7">
        <v>43563</v>
      </c>
      <c r="T108" s="5">
        <v>19</v>
      </c>
      <c r="U108" s="8">
        <v>57744.91</v>
      </c>
      <c r="V108" s="10">
        <v>25030.535100000001</v>
      </c>
      <c r="W108" s="10">
        <v>-3084.6316000000002</v>
      </c>
      <c r="X108" s="6">
        <v>-18.720196999999999</v>
      </c>
      <c r="Y108" s="10">
        <v>3764.8636540000002</v>
      </c>
      <c r="Z108" s="6">
        <v>15.337849</v>
      </c>
      <c r="AA108" s="10">
        <v>6849.4952540000004</v>
      </c>
      <c r="AB108" s="6">
        <v>27.364557833999999</v>
      </c>
    </row>
    <row r="109" spans="19:28" x14ac:dyDescent="0.2">
      <c r="S109" s="7">
        <v>43564</v>
      </c>
      <c r="T109" s="5">
        <v>19</v>
      </c>
      <c r="U109" s="8">
        <v>56675.65</v>
      </c>
      <c r="V109" s="10">
        <v>25054.828665000001</v>
      </c>
      <c r="W109" s="10">
        <v>-3084.6316000000002</v>
      </c>
      <c r="X109" s="6">
        <v>-18.373556000000001</v>
      </c>
      <c r="Y109" s="10">
        <v>3770.068115</v>
      </c>
      <c r="Z109" s="6">
        <v>15.033056999999999</v>
      </c>
      <c r="AA109" s="10">
        <v>6854.6997149999997</v>
      </c>
      <c r="AB109" s="6">
        <v>27.3587970056</v>
      </c>
    </row>
    <row r="110" spans="19:28" x14ac:dyDescent="0.2">
      <c r="S110" s="7">
        <v>43565</v>
      </c>
      <c r="T110" s="5">
        <v>19</v>
      </c>
      <c r="U110" s="8">
        <v>57335.31</v>
      </c>
      <c r="V110" s="10">
        <v>25201.846610000001</v>
      </c>
      <c r="W110" s="10">
        <v>-3084.6316000000002</v>
      </c>
      <c r="X110" s="6">
        <v>-18.587409000000001</v>
      </c>
      <c r="Y110" s="10">
        <v>3764.0221759999999</v>
      </c>
      <c r="Z110" s="6">
        <v>15.232457999999999</v>
      </c>
      <c r="AA110" s="10">
        <v>6848.6537760000001</v>
      </c>
      <c r="AB110" s="6">
        <v>27.175206172900001</v>
      </c>
    </row>
    <row r="111" spans="19:28" x14ac:dyDescent="0.2">
      <c r="S111" s="7">
        <v>43566</v>
      </c>
      <c r="T111" s="5">
        <v>19</v>
      </c>
      <c r="U111" s="8">
        <v>55943.6</v>
      </c>
      <c r="V111" s="10">
        <v>25193.642380000001</v>
      </c>
      <c r="W111" s="10">
        <v>-3084.6316000000002</v>
      </c>
      <c r="X111" s="6">
        <v>-18.136234000000002</v>
      </c>
      <c r="Y111" s="10">
        <v>3765.8814590000002</v>
      </c>
      <c r="Z111" s="6">
        <v>14.85538</v>
      </c>
      <c r="AA111" s="10">
        <v>6850.5130589999999</v>
      </c>
      <c r="AB111" s="6">
        <v>27.191435661100002</v>
      </c>
    </row>
    <row r="112" spans="19:28" x14ac:dyDescent="0.2">
      <c r="S112" s="7">
        <v>43567</v>
      </c>
      <c r="T112" s="5">
        <v>19</v>
      </c>
      <c r="U112" s="8">
        <v>56331.45</v>
      </c>
      <c r="V112" s="10">
        <v>25063.271799999999</v>
      </c>
      <c r="W112" s="10">
        <v>-3084.6316000000002</v>
      </c>
      <c r="X112" s="6">
        <v>-18.261970000000002</v>
      </c>
      <c r="Y112" s="10">
        <v>3763.876444</v>
      </c>
      <c r="Z112" s="6">
        <v>14.966339</v>
      </c>
      <c r="AA112" s="10">
        <v>6848.5080440000002</v>
      </c>
      <c r="AB112" s="6">
        <v>27.3248764131</v>
      </c>
    </row>
    <row r="113" spans="19:28" x14ac:dyDescent="0.2">
      <c r="S113" s="7">
        <v>43570</v>
      </c>
      <c r="T113" s="5">
        <v>19</v>
      </c>
      <c r="U113" s="8">
        <v>54953.82</v>
      </c>
      <c r="V113" s="10">
        <v>25109.713221000002</v>
      </c>
      <c r="W113" s="10">
        <v>-3084.6316000000002</v>
      </c>
      <c r="X113" s="6">
        <v>-17.815359000000001</v>
      </c>
      <c r="Y113" s="10">
        <v>3769.5437040000002</v>
      </c>
      <c r="Z113" s="6">
        <v>14.578374999999999</v>
      </c>
      <c r="AA113" s="10">
        <v>6854.1753040000003</v>
      </c>
      <c r="AB113" s="6">
        <v>27.2969079493</v>
      </c>
    </row>
    <row r="114" spans="19:28" x14ac:dyDescent="0.2">
      <c r="S114" s="7">
        <v>43571</v>
      </c>
      <c r="T114" s="5">
        <v>19</v>
      </c>
      <c r="U114" s="8">
        <v>55744.38</v>
      </c>
      <c r="V114" s="10">
        <v>25245.372733</v>
      </c>
      <c r="W114" s="10">
        <v>-3084.6316000000002</v>
      </c>
      <c r="X114" s="6">
        <v>-18.071649000000001</v>
      </c>
      <c r="Y114" s="10">
        <v>3765.4847129999998</v>
      </c>
      <c r="Z114" s="6">
        <v>14.804038</v>
      </c>
      <c r="AA114" s="10">
        <v>6850.1163130000004</v>
      </c>
      <c r="AB114" s="6">
        <v>27.134146068100002</v>
      </c>
    </row>
    <row r="115" spans="19:28" x14ac:dyDescent="0.2">
      <c r="S115" s="7">
        <v>43572</v>
      </c>
      <c r="T115" s="5">
        <v>19</v>
      </c>
      <c r="U115" s="8">
        <v>55227.71</v>
      </c>
      <c r="V115" s="10">
        <v>25103.110210999999</v>
      </c>
      <c r="W115" s="10">
        <v>-3084.6316000000002</v>
      </c>
      <c r="X115" s="6">
        <v>-17.904150999999999</v>
      </c>
      <c r="Y115" s="10">
        <v>3766.1939910000001</v>
      </c>
      <c r="Z115" s="6">
        <v>14.664064</v>
      </c>
      <c r="AA115" s="10">
        <v>6850.8255909999998</v>
      </c>
      <c r="AB115" s="6">
        <v>27.2907441895</v>
      </c>
    </row>
    <row r="116" spans="19:28" x14ac:dyDescent="0.2">
      <c r="S116" s="7">
        <v>43573</v>
      </c>
      <c r="T116" s="5">
        <v>19</v>
      </c>
      <c r="U116" s="8">
        <v>55727.82</v>
      </c>
      <c r="V116" s="10">
        <v>25036.341855999999</v>
      </c>
      <c r="W116" s="10">
        <v>-3084.6316000000002</v>
      </c>
      <c r="X116" s="6">
        <v>-18.066281</v>
      </c>
      <c r="Y116" s="10">
        <v>3765.2317039999998</v>
      </c>
      <c r="Z116" s="6">
        <v>14.800635</v>
      </c>
      <c r="AA116" s="10">
        <v>6849.8633040000004</v>
      </c>
      <c r="AB116" s="6">
        <v>27.3596811518</v>
      </c>
    </row>
    <row r="117" spans="19:28" x14ac:dyDescent="0.2">
      <c r="S117" s="7">
        <v>43574</v>
      </c>
      <c r="T117" s="5">
        <v>19</v>
      </c>
      <c r="U117" s="8">
        <v>55727.82</v>
      </c>
      <c r="V117" s="10">
        <v>25036.341855999999</v>
      </c>
      <c r="W117" s="10">
        <v>-3084.6316000000002</v>
      </c>
      <c r="X117" s="6">
        <v>-18.066281</v>
      </c>
      <c r="Y117" s="10">
        <v>3765.2317039999998</v>
      </c>
      <c r="Z117" s="6">
        <v>14.800635</v>
      </c>
      <c r="AA117" s="10">
        <v>6849.8633040000004</v>
      </c>
      <c r="AB117" s="6">
        <v>27.3596811518</v>
      </c>
    </row>
    <row r="118" spans="19:28" x14ac:dyDescent="0.2">
      <c r="S118" s="7">
        <v>43577</v>
      </c>
      <c r="T118" s="5">
        <v>19</v>
      </c>
      <c r="U118" s="8">
        <v>57636.18</v>
      </c>
      <c r="V118" s="10">
        <v>25211.867124</v>
      </c>
      <c r="W118" s="10">
        <v>-3166.9859000000001</v>
      </c>
      <c r="X118" s="6">
        <v>-18.199064</v>
      </c>
      <c r="Y118" s="10">
        <v>3880.871126</v>
      </c>
      <c r="Z118" s="6">
        <v>14.851350999999999</v>
      </c>
      <c r="AA118" s="10">
        <v>7047.8570259999997</v>
      </c>
      <c r="AB118" s="6">
        <v>27.954522334100002</v>
      </c>
    </row>
    <row r="119" spans="19:28" x14ac:dyDescent="0.2">
      <c r="S119" s="7">
        <v>43578</v>
      </c>
      <c r="T119" s="5">
        <v>19</v>
      </c>
      <c r="U119" s="8">
        <v>57503.13</v>
      </c>
      <c r="V119" s="10">
        <v>25077.765446000001</v>
      </c>
      <c r="W119" s="10">
        <v>-3166.9859000000001</v>
      </c>
      <c r="X119" s="6">
        <v>-18.157053000000001</v>
      </c>
      <c r="Y119" s="10">
        <v>3880.2136209999999</v>
      </c>
      <c r="Z119" s="6">
        <v>14.819578</v>
      </c>
      <c r="AA119" s="10">
        <v>7047.1995209999995</v>
      </c>
      <c r="AB119" s="6">
        <v>28.101385413799999</v>
      </c>
    </row>
    <row r="120" spans="19:28" x14ac:dyDescent="0.2">
      <c r="S120" s="7">
        <v>43579</v>
      </c>
      <c r="T120" s="5">
        <v>19</v>
      </c>
      <c r="U120" s="8">
        <v>58046.94</v>
      </c>
      <c r="V120" s="10">
        <v>25173.174088</v>
      </c>
      <c r="W120" s="10">
        <v>-3166.9859000000001</v>
      </c>
      <c r="X120" s="6">
        <v>-18.328765000000001</v>
      </c>
      <c r="Y120" s="10">
        <v>3883.7062230000001</v>
      </c>
      <c r="Z120" s="6">
        <v>14.946275</v>
      </c>
      <c r="AA120" s="10">
        <v>7050.6921229999998</v>
      </c>
      <c r="AB120" s="6">
        <v>28.008752880700001</v>
      </c>
    </row>
    <row r="121" spans="19:28" x14ac:dyDescent="0.2">
      <c r="S121" s="7">
        <v>43580</v>
      </c>
      <c r="T121" s="5">
        <v>19</v>
      </c>
      <c r="U121" s="8">
        <v>58214.8</v>
      </c>
      <c r="V121" s="10">
        <v>25113.92424</v>
      </c>
      <c r="W121" s="10">
        <v>-3166.9859000000001</v>
      </c>
      <c r="X121" s="6">
        <v>-18.381768000000001</v>
      </c>
      <c r="Y121" s="10">
        <v>3879.8660300000001</v>
      </c>
      <c r="Z121" s="6">
        <v>15.004333000000001</v>
      </c>
      <c r="AA121" s="10">
        <v>7046.8519299999998</v>
      </c>
      <c r="AB121" s="6">
        <v>28.059541245799998</v>
      </c>
    </row>
    <row r="122" spans="19:28" x14ac:dyDescent="0.2">
      <c r="S122" s="7">
        <v>43581</v>
      </c>
      <c r="T122" s="5">
        <v>19</v>
      </c>
      <c r="U122" s="8">
        <v>58972.87</v>
      </c>
      <c r="V122" s="10">
        <v>25173.877751</v>
      </c>
      <c r="W122" s="10">
        <v>-3166.9859000000001</v>
      </c>
      <c r="X122" s="6">
        <v>-18.621134000000001</v>
      </c>
      <c r="Y122" s="10">
        <v>3880.6149270000001</v>
      </c>
      <c r="Z122" s="6">
        <v>15.196785</v>
      </c>
      <c r="AA122" s="10">
        <v>7047.6008270000002</v>
      </c>
      <c r="AB122" s="6">
        <v>27.995690203199999</v>
      </c>
    </row>
    <row r="123" spans="19:28" x14ac:dyDescent="0.2">
      <c r="S123" s="7">
        <v>43584</v>
      </c>
      <c r="T123" s="5">
        <v>19</v>
      </c>
      <c r="U123" s="8">
        <v>59301.93</v>
      </c>
      <c r="V123" s="10">
        <v>25190.212369000001</v>
      </c>
      <c r="W123" s="10">
        <v>-3111.0448000000001</v>
      </c>
      <c r="X123" s="6">
        <v>-19.061741000000001</v>
      </c>
      <c r="Y123" s="10">
        <v>3926.9907459999999</v>
      </c>
      <c r="Z123" s="6">
        <v>15.101113</v>
      </c>
      <c r="AA123" s="10">
        <v>7038.0355460000001</v>
      </c>
      <c r="AB123" s="6">
        <v>27.939564158</v>
      </c>
    </row>
    <row r="124" spans="19:28" x14ac:dyDescent="0.2">
      <c r="S124" s="7">
        <v>43585</v>
      </c>
      <c r="T124" s="5">
        <v>19</v>
      </c>
      <c r="U124" s="8">
        <v>58477.82</v>
      </c>
      <c r="V124" s="10">
        <v>25140.412500999999</v>
      </c>
      <c r="W124" s="10">
        <v>-3111.0448000000001</v>
      </c>
      <c r="X124" s="6">
        <v>-18.796842999999999</v>
      </c>
      <c r="Y124" s="10">
        <v>3929.8512759999999</v>
      </c>
      <c r="Z124" s="6">
        <v>14.880416</v>
      </c>
      <c r="AA124" s="10">
        <v>7040.896076</v>
      </c>
      <c r="AB124" s="6">
        <v>28.006286992700002</v>
      </c>
    </row>
    <row r="125" spans="19:28" x14ac:dyDescent="0.2">
      <c r="S125" s="7">
        <v>43586</v>
      </c>
      <c r="T125" s="5">
        <v>19</v>
      </c>
      <c r="U125" s="8">
        <v>58455.05</v>
      </c>
      <c r="V125" s="10">
        <v>25134.430883000001</v>
      </c>
      <c r="W125" s="10">
        <v>-3111.0448000000001</v>
      </c>
      <c r="X125" s="6">
        <v>-18.789524</v>
      </c>
      <c r="Y125" s="10">
        <v>3925.6026660000002</v>
      </c>
      <c r="Z125" s="6">
        <v>14.89072</v>
      </c>
      <c r="AA125" s="10">
        <v>7036.6474660000003</v>
      </c>
      <c r="AB125" s="6">
        <v>27.996048521500001</v>
      </c>
    </row>
    <row r="126" spans="19:28" x14ac:dyDescent="0.2">
      <c r="S126" s="7">
        <v>43587</v>
      </c>
      <c r="T126" s="5">
        <v>19</v>
      </c>
      <c r="U126" s="8">
        <v>57210.64</v>
      </c>
      <c r="V126" s="10">
        <v>25160.666434999999</v>
      </c>
      <c r="W126" s="10">
        <v>-3111.0448000000001</v>
      </c>
      <c r="X126" s="6">
        <v>-18.389526</v>
      </c>
      <c r="Y126" s="10">
        <v>3926.9527010000002</v>
      </c>
      <c r="Z126" s="6">
        <v>14.568711</v>
      </c>
      <c r="AA126" s="10">
        <v>7037.9975009999998</v>
      </c>
      <c r="AB126" s="6">
        <v>27.972222115499999</v>
      </c>
    </row>
    <row r="127" spans="19:28" x14ac:dyDescent="0.2">
      <c r="S127" s="7">
        <v>43588</v>
      </c>
      <c r="T127" s="5">
        <v>19</v>
      </c>
      <c r="U127" s="8">
        <v>57822.34</v>
      </c>
      <c r="V127" s="10">
        <v>25090.693856999998</v>
      </c>
      <c r="W127" s="10">
        <v>-3111.0448000000001</v>
      </c>
      <c r="X127" s="6">
        <v>-18.586148000000001</v>
      </c>
      <c r="Y127" s="10">
        <v>3924.8850950000001</v>
      </c>
      <c r="Z127" s="6">
        <v>14.732238000000001</v>
      </c>
      <c r="AA127" s="10">
        <v>7035.9298950000002</v>
      </c>
      <c r="AB127" s="6">
        <v>28.0419901323</v>
      </c>
    </row>
    <row r="128" spans="19:28" x14ac:dyDescent="0.2">
      <c r="S128" s="7">
        <v>43591</v>
      </c>
      <c r="T128" s="5">
        <v>19</v>
      </c>
      <c r="U128" s="8">
        <v>57701.18</v>
      </c>
      <c r="V128" s="10">
        <v>25149.714956</v>
      </c>
      <c r="W128" s="10">
        <v>-3111.0448000000001</v>
      </c>
      <c r="X128" s="6">
        <v>-18.547203</v>
      </c>
      <c r="Y128" s="10">
        <v>3925.6593859999998</v>
      </c>
      <c r="Z128" s="6">
        <v>14.698468</v>
      </c>
      <c r="AA128" s="10">
        <v>7036.7041859999999</v>
      </c>
      <c r="AB128" s="6">
        <v>27.979260195199998</v>
      </c>
    </row>
    <row r="129" spans="19:28" x14ac:dyDescent="0.2">
      <c r="S129" s="7">
        <v>43592</v>
      </c>
      <c r="T129" s="5">
        <v>19</v>
      </c>
      <c r="U129" s="8">
        <v>56222.83</v>
      </c>
      <c r="V129" s="10">
        <v>25034.978003</v>
      </c>
      <c r="W129" s="10">
        <v>-3111.0448000000001</v>
      </c>
      <c r="X129" s="6">
        <v>-18.072009000000001</v>
      </c>
      <c r="Y129" s="10">
        <v>3927.8421659999999</v>
      </c>
      <c r="Z129" s="6">
        <v>14.313923000000001</v>
      </c>
      <c r="AA129" s="10">
        <v>7038.886966</v>
      </c>
      <c r="AB129" s="6">
        <v>28.116209909599998</v>
      </c>
    </row>
    <row r="130" spans="19:28" x14ac:dyDescent="0.2">
      <c r="S130" s="7">
        <v>43593</v>
      </c>
      <c r="T130" s="5">
        <v>19</v>
      </c>
      <c r="U130" s="8">
        <v>56267.93</v>
      </c>
      <c r="V130" s="10">
        <v>25021.182719</v>
      </c>
      <c r="W130" s="10">
        <v>-3111.0448000000001</v>
      </c>
      <c r="X130" s="6">
        <v>-18.086506</v>
      </c>
      <c r="Y130" s="10">
        <v>3925.912323</v>
      </c>
      <c r="Z130" s="6">
        <v>14.332447</v>
      </c>
      <c r="AA130" s="10">
        <v>7036.9571230000001</v>
      </c>
      <c r="AB130" s="6">
        <v>28.123998782499999</v>
      </c>
    </row>
    <row r="131" spans="19:28" x14ac:dyDescent="0.2">
      <c r="S131" s="7">
        <v>43594</v>
      </c>
      <c r="T131" s="5">
        <v>19</v>
      </c>
      <c r="U131" s="8">
        <v>55585.87</v>
      </c>
      <c r="V131" s="10">
        <v>25059.351807999999</v>
      </c>
      <c r="W131" s="10">
        <v>-3111.0448000000001</v>
      </c>
      <c r="X131" s="6">
        <v>-17.867267999999999</v>
      </c>
      <c r="Y131" s="10">
        <v>3925.66347</v>
      </c>
      <c r="Z131" s="6">
        <v>14.159611999999999</v>
      </c>
      <c r="AA131" s="10">
        <v>7036.7082700000001</v>
      </c>
      <c r="AB131" s="6">
        <v>28.0801687302</v>
      </c>
    </row>
    <row r="132" spans="19:28" x14ac:dyDescent="0.2">
      <c r="S132" s="7">
        <v>43595</v>
      </c>
      <c r="T132" s="5">
        <v>19</v>
      </c>
      <c r="U132" s="8">
        <v>55960.18</v>
      </c>
      <c r="V132" s="10">
        <v>25163.049697999999</v>
      </c>
      <c r="W132" s="10">
        <v>-3111.0448000000001</v>
      </c>
      <c r="X132" s="6">
        <v>-17.987583999999998</v>
      </c>
      <c r="Y132" s="10">
        <v>3927.4492150000001</v>
      </c>
      <c r="Z132" s="6">
        <v>14.248480000000001</v>
      </c>
      <c r="AA132" s="10">
        <v>7038.4940150000002</v>
      </c>
      <c r="AB132" s="6">
        <v>27.971545974000001</v>
      </c>
    </row>
    <row r="133" spans="19:28" x14ac:dyDescent="0.2">
      <c r="S133" s="7">
        <v>43598</v>
      </c>
      <c r="T133" s="5">
        <v>19</v>
      </c>
      <c r="U133" s="8">
        <v>51483.08</v>
      </c>
      <c r="V133" s="10">
        <v>24267.568658</v>
      </c>
      <c r="W133" s="10">
        <v>-4500.5406000000003</v>
      </c>
      <c r="X133" s="6">
        <v>-11.439310000000001</v>
      </c>
      <c r="Y133" s="10">
        <v>3962.0465880000002</v>
      </c>
      <c r="Z133" s="6">
        <v>12.994062</v>
      </c>
      <c r="AA133" s="10">
        <v>8462.5871879999995</v>
      </c>
      <c r="AB133" s="6">
        <v>34.872002660500002</v>
      </c>
    </row>
    <row r="134" spans="19:28" x14ac:dyDescent="0.2">
      <c r="S134" s="7">
        <v>43599</v>
      </c>
      <c r="T134" s="5">
        <v>19</v>
      </c>
      <c r="U134" s="8">
        <v>52322.65</v>
      </c>
      <c r="V134" s="10">
        <v>24368.394915000001</v>
      </c>
      <c r="W134" s="10">
        <v>-4500.5406000000003</v>
      </c>
      <c r="X134" s="6">
        <v>-11.625859</v>
      </c>
      <c r="Y134" s="10">
        <v>3962.5440629999998</v>
      </c>
      <c r="Z134" s="6">
        <v>13.204307</v>
      </c>
      <c r="AA134" s="10">
        <v>8463.0846629999996</v>
      </c>
      <c r="AB134" s="6">
        <v>34.729758330199999</v>
      </c>
    </row>
    <row r="135" spans="19:28" x14ac:dyDescent="0.2">
      <c r="S135" s="7">
        <v>43600</v>
      </c>
      <c r="T135" s="5">
        <v>19</v>
      </c>
      <c r="U135" s="8">
        <v>51985.29</v>
      </c>
      <c r="V135" s="10">
        <v>24379.495350000001</v>
      </c>
      <c r="W135" s="10">
        <v>-4500.5406000000003</v>
      </c>
      <c r="X135" s="6">
        <v>-11.550898999999999</v>
      </c>
      <c r="Y135" s="10">
        <v>3969.0674119999999</v>
      </c>
      <c r="Z135" s="6">
        <v>13.097607999999999</v>
      </c>
      <c r="AA135" s="10">
        <v>8469.6080120000006</v>
      </c>
      <c r="AB135" s="6">
        <v>34.740702751100002</v>
      </c>
    </row>
    <row r="136" spans="19:28" x14ac:dyDescent="0.2">
      <c r="S136" s="7">
        <v>43601</v>
      </c>
      <c r="T136" s="5">
        <v>19</v>
      </c>
      <c r="U136" s="8">
        <v>51965.18</v>
      </c>
      <c r="V136" s="10">
        <v>24330.644767999998</v>
      </c>
      <c r="W136" s="10">
        <v>-4500.5406000000003</v>
      </c>
      <c r="X136" s="6">
        <v>-11.546431</v>
      </c>
      <c r="Y136" s="10">
        <v>3968.3705100000002</v>
      </c>
      <c r="Z136" s="6">
        <v>13.094841000000001</v>
      </c>
      <c r="AA136" s="10">
        <v>8468.9111099999991</v>
      </c>
      <c r="AB136" s="6">
        <v>34.807590144000002</v>
      </c>
    </row>
    <row r="137" spans="19:28" x14ac:dyDescent="0.2">
      <c r="S137" s="7">
        <v>43602</v>
      </c>
      <c r="T137" s="5">
        <v>19</v>
      </c>
      <c r="U137" s="8">
        <v>51487.3</v>
      </c>
      <c r="V137" s="10">
        <v>24357.073084</v>
      </c>
      <c r="W137" s="10">
        <v>-4500.5406000000003</v>
      </c>
      <c r="X137" s="6">
        <v>-11.440248</v>
      </c>
      <c r="Y137" s="10">
        <v>3966.9212680000001</v>
      </c>
      <c r="Z137" s="6">
        <v>12.979158999999999</v>
      </c>
      <c r="AA137" s="10">
        <v>8467.4618680000003</v>
      </c>
      <c r="AB137" s="6">
        <v>34.763872648800003</v>
      </c>
    </row>
    <row r="138" spans="19:28" x14ac:dyDescent="0.2">
      <c r="S138" s="7">
        <v>43605</v>
      </c>
      <c r="T138" s="5">
        <v>19</v>
      </c>
      <c r="U138" s="8">
        <v>50540.31</v>
      </c>
      <c r="V138" s="10">
        <v>24435.948036000002</v>
      </c>
      <c r="W138" s="10">
        <v>-3948.3939</v>
      </c>
      <c r="X138" s="6">
        <v>-12.800219999999999</v>
      </c>
      <c r="Y138" s="10">
        <v>3792.6433969999998</v>
      </c>
      <c r="Z138" s="6">
        <v>13.32588</v>
      </c>
      <c r="AA138" s="10">
        <v>7741.0372969999999</v>
      </c>
      <c r="AB138" s="6">
        <v>31.678890811399999</v>
      </c>
    </row>
    <row r="139" spans="19:28" x14ac:dyDescent="0.2">
      <c r="S139" s="7">
        <v>43606</v>
      </c>
      <c r="T139" s="5">
        <v>19</v>
      </c>
      <c r="U139" s="8">
        <v>51792.44</v>
      </c>
      <c r="V139" s="10">
        <v>24452.126648000001</v>
      </c>
      <c r="W139" s="10">
        <v>-3948.3939</v>
      </c>
      <c r="X139" s="6">
        <v>-13.117343999999999</v>
      </c>
      <c r="Y139" s="10">
        <v>3793.8600289999999</v>
      </c>
      <c r="Z139" s="6">
        <v>13.651648</v>
      </c>
      <c r="AA139" s="10">
        <v>7742.2539290000004</v>
      </c>
      <c r="AB139" s="6">
        <v>31.6629062194</v>
      </c>
    </row>
    <row r="140" spans="19:28" x14ac:dyDescent="0.2">
      <c r="S140" s="7">
        <v>43607</v>
      </c>
      <c r="T140" s="5">
        <v>19</v>
      </c>
      <c r="U140" s="8">
        <v>51768.53</v>
      </c>
      <c r="V140" s="10">
        <v>24485.616474999999</v>
      </c>
      <c r="W140" s="10">
        <v>-3948.3939</v>
      </c>
      <c r="X140" s="6">
        <v>-13.111288</v>
      </c>
      <c r="Y140" s="10">
        <v>3799.240898</v>
      </c>
      <c r="Z140" s="6">
        <v>13.626018999999999</v>
      </c>
      <c r="AA140" s="10">
        <v>7747.634798</v>
      </c>
      <c r="AB140" s="6">
        <v>31.641575395899999</v>
      </c>
    </row>
    <row r="141" spans="19:28" x14ac:dyDescent="0.2">
      <c r="S141" s="7">
        <v>43608</v>
      </c>
      <c r="T141" s="5">
        <v>19</v>
      </c>
      <c r="U141" s="8">
        <v>49906.67</v>
      </c>
      <c r="V141" s="10">
        <v>24511.711625</v>
      </c>
      <c r="W141" s="10">
        <v>-3948.3939</v>
      </c>
      <c r="X141" s="6">
        <v>-12.639739000000001</v>
      </c>
      <c r="Y141" s="10">
        <v>3795.8381890000001</v>
      </c>
      <c r="Z141" s="6">
        <v>13.147734</v>
      </c>
      <c r="AA141" s="10">
        <v>7744.2320890000001</v>
      </c>
      <c r="AB141" s="6">
        <v>31.594007826399999</v>
      </c>
    </row>
    <row r="142" spans="19:28" x14ac:dyDescent="0.2">
      <c r="S142" s="7">
        <v>43609</v>
      </c>
      <c r="T142" s="5">
        <v>19</v>
      </c>
      <c r="U142" s="8">
        <v>49919.29</v>
      </c>
      <c r="V142" s="10">
        <v>24474.443687999999</v>
      </c>
      <c r="W142" s="10">
        <v>-3948.3939</v>
      </c>
      <c r="X142" s="6">
        <v>-12.642936000000001</v>
      </c>
      <c r="Y142" s="10">
        <v>3796.3331819999999</v>
      </c>
      <c r="Z142" s="6">
        <v>13.149343999999999</v>
      </c>
      <c r="AA142" s="10">
        <v>7744.7270820000003</v>
      </c>
      <c r="AB142" s="6">
        <v>31.6441394179</v>
      </c>
    </row>
    <row r="143" spans="19:28" x14ac:dyDescent="0.2">
      <c r="S143" s="7">
        <v>43612</v>
      </c>
      <c r="T143" s="5">
        <v>19</v>
      </c>
      <c r="U143" s="8">
        <v>50225.33</v>
      </c>
      <c r="V143" s="10">
        <v>24533.227760000002</v>
      </c>
      <c r="W143" s="10">
        <v>-4121.5681000000004</v>
      </c>
      <c r="X143" s="6">
        <v>-12.185976</v>
      </c>
      <c r="Y143" s="10">
        <v>3784.5769019999998</v>
      </c>
      <c r="Z143" s="6">
        <v>13.271055</v>
      </c>
      <c r="AA143" s="10">
        <v>7906.1450020000002</v>
      </c>
      <c r="AB143" s="6">
        <v>32.226273199300003</v>
      </c>
    </row>
    <row r="144" spans="19:28" x14ac:dyDescent="0.2">
      <c r="S144" s="7">
        <v>43613</v>
      </c>
      <c r="T144" s="5">
        <v>19</v>
      </c>
      <c r="U144" s="8">
        <v>48359.26</v>
      </c>
      <c r="V144" s="10">
        <v>24402.779202000002</v>
      </c>
      <c r="W144" s="10">
        <v>-4121.5681000000004</v>
      </c>
      <c r="X144" s="6">
        <v>-11.733219</v>
      </c>
      <c r="Y144" s="10">
        <v>3782.094756</v>
      </c>
      <c r="Z144" s="6">
        <v>12.786369000000001</v>
      </c>
      <c r="AA144" s="10">
        <v>7903.6628559999999</v>
      </c>
      <c r="AB144" s="6">
        <v>32.388371792500003</v>
      </c>
    </row>
    <row r="145" spans="19:28" x14ac:dyDescent="0.2">
      <c r="S145" s="7">
        <v>43614</v>
      </c>
      <c r="T145" s="5">
        <v>19</v>
      </c>
      <c r="U145" s="8">
        <v>47583.22</v>
      </c>
      <c r="V145" s="10">
        <v>24450.391152</v>
      </c>
      <c r="W145" s="10">
        <v>-4121.5681000000004</v>
      </c>
      <c r="X145" s="6">
        <v>-11.544931</v>
      </c>
      <c r="Y145" s="10">
        <v>3783.4218890000002</v>
      </c>
      <c r="Z145" s="6">
        <v>12.576768</v>
      </c>
      <c r="AA145" s="10">
        <v>7904.9899889999997</v>
      </c>
      <c r="AB145" s="6">
        <v>32.330730172800003</v>
      </c>
    </row>
    <row r="146" spans="19:28" x14ac:dyDescent="0.2">
      <c r="S146" s="7">
        <v>43615</v>
      </c>
      <c r="T146" s="5">
        <v>19</v>
      </c>
      <c r="U146" s="8">
        <v>46235.87</v>
      </c>
      <c r="V146" s="10">
        <v>24309.470130000002</v>
      </c>
      <c r="W146" s="10">
        <v>-4121.5681000000004</v>
      </c>
      <c r="X146" s="6">
        <v>-11.218029</v>
      </c>
      <c r="Y146" s="10">
        <v>3781.9262429999999</v>
      </c>
      <c r="Z146" s="6">
        <v>12.225482</v>
      </c>
      <c r="AA146" s="10">
        <v>7903.4943430000003</v>
      </c>
      <c r="AB146" s="6">
        <v>32.511997592</v>
      </c>
    </row>
    <row r="147" spans="19:28" x14ac:dyDescent="0.2">
      <c r="S147" s="7">
        <v>43616</v>
      </c>
      <c r="T147" s="5">
        <v>19</v>
      </c>
      <c r="U147" s="8">
        <v>44870.23</v>
      </c>
      <c r="V147" s="10">
        <v>24566.011508</v>
      </c>
      <c r="W147" s="10">
        <v>-4121.5681000000004</v>
      </c>
      <c r="X147" s="6">
        <v>-10.886689000000001</v>
      </c>
      <c r="Y147" s="10">
        <v>3784.2174810000001</v>
      </c>
      <c r="Z147" s="6">
        <v>11.857201999999999</v>
      </c>
      <c r="AA147" s="10">
        <v>7905.7855810000001</v>
      </c>
      <c r="AB147" s="6">
        <v>32.181803622399997</v>
      </c>
    </row>
    <row r="148" spans="19:28" x14ac:dyDescent="0.2">
      <c r="S148" s="7">
        <v>43619</v>
      </c>
      <c r="T148" s="5">
        <v>19</v>
      </c>
      <c r="U148" s="8">
        <v>44234.79</v>
      </c>
      <c r="V148" s="10">
        <v>24457.097309000001</v>
      </c>
      <c r="W148" s="10">
        <v>-4121.5681000000004</v>
      </c>
      <c r="X148" s="6">
        <v>-10.732514999999999</v>
      </c>
      <c r="Y148" s="10">
        <v>3782.7431160000001</v>
      </c>
      <c r="Z148" s="6">
        <v>11.693839000000001</v>
      </c>
      <c r="AA148" s="10">
        <v>7904.3112160000001</v>
      </c>
      <c r="AB148" s="6">
        <v>32.319089693999999</v>
      </c>
    </row>
    <row r="149" spans="19:28" x14ac:dyDescent="0.2">
      <c r="S149" s="7">
        <v>43620</v>
      </c>
      <c r="T149" s="5">
        <v>19</v>
      </c>
      <c r="U149" s="8">
        <v>46640.78</v>
      </c>
      <c r="V149" s="10">
        <v>24440.948543999999</v>
      </c>
      <c r="W149" s="10">
        <v>-4121.5681000000004</v>
      </c>
      <c r="X149" s="6">
        <v>-11.316271</v>
      </c>
      <c r="Y149" s="10">
        <v>3779.4785980000001</v>
      </c>
      <c r="Z149" s="6">
        <v>12.340533000000001</v>
      </c>
      <c r="AA149" s="10">
        <v>7901.0466980000001</v>
      </c>
      <c r="AB149" s="6">
        <v>32.3270869949</v>
      </c>
    </row>
    <row r="150" spans="19:28" x14ac:dyDescent="0.2">
      <c r="S150" s="7">
        <v>43621</v>
      </c>
      <c r="T150" s="5">
        <v>19</v>
      </c>
      <c r="U150" s="8">
        <v>46181.62</v>
      </c>
      <c r="V150" s="10">
        <v>24416.594410999998</v>
      </c>
      <c r="W150" s="10">
        <v>-4121.5681000000004</v>
      </c>
      <c r="X150" s="6">
        <v>-11.204866000000001</v>
      </c>
      <c r="Y150" s="10">
        <v>3775.5555330000002</v>
      </c>
      <c r="Z150" s="6">
        <v>12.231742000000001</v>
      </c>
      <c r="AA150" s="10">
        <v>7897.1236330000002</v>
      </c>
      <c r="AB150" s="6">
        <v>32.343264173599998</v>
      </c>
    </row>
    <row r="151" spans="19:28" x14ac:dyDescent="0.2">
      <c r="S151" s="7">
        <v>43622</v>
      </c>
      <c r="T151" s="5">
        <v>19</v>
      </c>
      <c r="U151" s="8">
        <v>45783.63</v>
      </c>
      <c r="V151" s="10">
        <v>24503.688823</v>
      </c>
      <c r="W151" s="10">
        <v>-4121.5681000000004</v>
      </c>
      <c r="X151" s="6">
        <v>-11.108304</v>
      </c>
      <c r="Y151" s="10">
        <v>3779.99125</v>
      </c>
      <c r="Z151" s="6">
        <v>12.112099000000001</v>
      </c>
      <c r="AA151" s="10">
        <v>7901.5593500000004</v>
      </c>
      <c r="AB151" s="6">
        <v>32.246407499900002</v>
      </c>
    </row>
    <row r="152" spans="19:28" x14ac:dyDescent="0.2">
      <c r="S152" s="7">
        <v>43623</v>
      </c>
      <c r="T152" s="5">
        <v>19</v>
      </c>
      <c r="U152" s="8">
        <v>46160</v>
      </c>
      <c r="V152" s="10">
        <v>24567.772397000001</v>
      </c>
      <c r="W152" s="10">
        <v>-4121.5681000000004</v>
      </c>
      <c r="X152" s="6">
        <v>-11.199621</v>
      </c>
      <c r="Y152" s="10">
        <v>3783.8079899999998</v>
      </c>
      <c r="Z152" s="6">
        <v>12.199351</v>
      </c>
      <c r="AA152" s="10">
        <v>7905.3760899999997</v>
      </c>
      <c r="AB152" s="6">
        <v>32.177830217900002</v>
      </c>
    </row>
    <row r="153" spans="19:28" x14ac:dyDescent="0.2">
      <c r="S153" s="7">
        <v>43626</v>
      </c>
      <c r="T153" s="5">
        <v>19</v>
      </c>
      <c r="U153" s="8">
        <v>47004.3</v>
      </c>
      <c r="V153" s="10">
        <v>24593.535485</v>
      </c>
      <c r="W153" s="10">
        <v>-4103.8343999999997</v>
      </c>
      <c r="X153" s="6">
        <v>-11.453752</v>
      </c>
      <c r="Y153" s="10">
        <v>3774.6982560000001</v>
      </c>
      <c r="Z153" s="6">
        <v>12.452465999999999</v>
      </c>
      <c r="AA153" s="10">
        <v>7878.5326560000003</v>
      </c>
      <c r="AB153" s="6">
        <v>32.0349738281</v>
      </c>
    </row>
    <row r="154" spans="19:28" x14ac:dyDescent="0.2">
      <c r="S154" s="7">
        <v>43627</v>
      </c>
      <c r="T154" s="5">
        <v>19</v>
      </c>
      <c r="U154" s="8">
        <v>46080.11</v>
      </c>
      <c r="V154" s="10">
        <v>24430.555606999998</v>
      </c>
      <c r="W154" s="10">
        <v>-4103.8343999999997</v>
      </c>
      <c r="X154" s="6">
        <v>-11.22855</v>
      </c>
      <c r="Y154" s="10">
        <v>3776.3142290000001</v>
      </c>
      <c r="Z154" s="6">
        <v>12.202404</v>
      </c>
      <c r="AA154" s="10">
        <v>7880.1486290000003</v>
      </c>
      <c r="AB154" s="6">
        <v>32.2552984696</v>
      </c>
    </row>
    <row r="155" spans="19:28" x14ac:dyDescent="0.2">
      <c r="S155" s="7">
        <v>43784</v>
      </c>
      <c r="T155" s="5">
        <v>17</v>
      </c>
      <c r="U155" s="8">
        <v>34629.9</v>
      </c>
      <c r="V155" s="10">
        <v>24057.622401000001</v>
      </c>
      <c r="W155" s="10">
        <v>-4395.1639999999998</v>
      </c>
      <c r="X155" s="6">
        <v>-7.879092</v>
      </c>
      <c r="Y155" s="10">
        <v>3164.363836</v>
      </c>
      <c r="Z155" s="6">
        <v>10.943716</v>
      </c>
      <c r="AA155" s="10">
        <v>7559.5278360000002</v>
      </c>
      <c r="AB155" s="6">
        <v>31.422589107</v>
      </c>
    </row>
    <row r="156" spans="19:28" x14ac:dyDescent="0.2">
      <c r="S156" s="7">
        <v>43787</v>
      </c>
      <c r="T156" s="5">
        <v>20</v>
      </c>
      <c r="U156" s="8">
        <v>146486.44</v>
      </c>
      <c r="V156" s="10">
        <v>43393.942361000001</v>
      </c>
      <c r="W156" s="10">
        <v>401.40210000000002</v>
      </c>
      <c r="X156" s="6">
        <v>364.93690500000002</v>
      </c>
      <c r="Y156" s="10">
        <v>9374.9034879999999</v>
      </c>
      <c r="Z156" s="6">
        <v>15.625381000000001</v>
      </c>
      <c r="AA156" s="10">
        <v>8973.5013880000006</v>
      </c>
      <c r="AB156" s="6">
        <v>20.679156813700001</v>
      </c>
    </row>
    <row r="157" spans="19:28" x14ac:dyDescent="0.2">
      <c r="S157" s="7">
        <v>43788</v>
      </c>
      <c r="T157" s="5">
        <v>20</v>
      </c>
      <c r="U157" s="8">
        <v>146693.4</v>
      </c>
      <c r="V157" s="10">
        <v>43566.853994999998</v>
      </c>
      <c r="W157" s="10">
        <v>401.40210000000002</v>
      </c>
      <c r="X157" s="6">
        <v>365.45249799999999</v>
      </c>
      <c r="Y157" s="10">
        <v>9377.9788669999998</v>
      </c>
      <c r="Z157" s="6">
        <v>15.642326000000001</v>
      </c>
      <c r="AA157" s="10">
        <v>8976.5767670000005</v>
      </c>
      <c r="AB157" s="6">
        <v>20.604142699200001</v>
      </c>
    </row>
    <row r="158" spans="19:28" x14ac:dyDescent="0.2">
      <c r="S158" s="7">
        <v>43789</v>
      </c>
      <c r="T158" s="5">
        <v>22</v>
      </c>
      <c r="U158" s="8">
        <v>148211.24</v>
      </c>
      <c r="V158" s="10">
        <v>43585.393839999997</v>
      </c>
      <c r="W158" s="10">
        <v>-262.58589999999998</v>
      </c>
      <c r="X158" s="6">
        <v>-564.42954499999996</v>
      </c>
      <c r="Y158" s="10">
        <v>8713.1977669999997</v>
      </c>
      <c r="Z158" s="6">
        <v>17.009971</v>
      </c>
      <c r="AA158" s="10">
        <v>8975.7836669999997</v>
      </c>
      <c r="AB158" s="6">
        <v>20.593558704500001</v>
      </c>
    </row>
    <row r="159" spans="19:28" x14ac:dyDescent="0.2">
      <c r="S159" s="7">
        <v>43790</v>
      </c>
      <c r="T159" s="5">
        <v>22</v>
      </c>
      <c r="U159" s="8">
        <v>149046.14000000001</v>
      </c>
      <c r="V159" s="10">
        <v>43565.798535000002</v>
      </c>
      <c r="W159" s="10">
        <v>-262.58589999999998</v>
      </c>
      <c r="X159" s="6">
        <v>-567.60907599999996</v>
      </c>
      <c r="Y159" s="10">
        <v>8706.4016250000004</v>
      </c>
      <c r="Z159" s="6">
        <v>17.119143999999999</v>
      </c>
      <c r="AA159" s="10">
        <v>8968.9875250000005</v>
      </c>
      <c r="AB159" s="6">
        <v>20.587221690100002</v>
      </c>
    </row>
    <row r="160" spans="19:28" x14ac:dyDescent="0.2">
      <c r="S160" s="7">
        <v>43791</v>
      </c>
      <c r="T160" s="5">
        <v>22</v>
      </c>
      <c r="U160" s="8">
        <v>148600.68</v>
      </c>
      <c r="V160" s="10">
        <v>43504.856589000003</v>
      </c>
      <c r="W160" s="10">
        <v>-262.58589999999998</v>
      </c>
      <c r="X160" s="6">
        <v>-565.91264000000001</v>
      </c>
      <c r="Y160" s="10">
        <v>8708.0045769999997</v>
      </c>
      <c r="Z160" s="6">
        <v>17.064837000000001</v>
      </c>
      <c r="AA160" s="10">
        <v>8970.5904769999997</v>
      </c>
      <c r="AB160" s="6">
        <v>20.619744966599999</v>
      </c>
    </row>
    <row r="161" spans="19:28" x14ac:dyDescent="0.2">
      <c r="S161" s="7">
        <v>43794</v>
      </c>
      <c r="T161" s="5">
        <v>18</v>
      </c>
      <c r="U161" s="8">
        <v>44649.7</v>
      </c>
      <c r="V161" s="10">
        <v>24435.382727</v>
      </c>
      <c r="W161" s="10">
        <v>-4615.3101999999999</v>
      </c>
      <c r="X161" s="6">
        <v>-9.674258</v>
      </c>
      <c r="Y161" s="10">
        <v>3197.931525</v>
      </c>
      <c r="Z161" s="6">
        <v>13.962056</v>
      </c>
      <c r="AA161" s="10">
        <v>7813.2417249999999</v>
      </c>
      <c r="AB161" s="6">
        <v>31.9751149909</v>
      </c>
    </row>
    <row r="162" spans="19:28" x14ac:dyDescent="0.2">
      <c r="S162" s="7">
        <v>43795</v>
      </c>
      <c r="T162" s="5">
        <v>18</v>
      </c>
      <c r="U162" s="8">
        <v>43342.99</v>
      </c>
      <c r="V162" s="10">
        <v>24342.464814999999</v>
      </c>
      <c r="W162" s="10">
        <v>-4615.3101999999999</v>
      </c>
      <c r="X162" s="6">
        <v>-9.391133</v>
      </c>
      <c r="Y162" s="10">
        <v>3201.058728</v>
      </c>
      <c r="Z162" s="6">
        <v>13.540205</v>
      </c>
      <c r="AA162" s="10">
        <v>7816.3689279999999</v>
      </c>
      <c r="AB162" s="6">
        <v>32.110014278900003</v>
      </c>
    </row>
    <row r="163" spans="19:28" x14ac:dyDescent="0.2">
      <c r="S163" s="7">
        <v>43796</v>
      </c>
      <c r="T163" s="5">
        <v>18</v>
      </c>
      <c r="U163" s="8">
        <v>44547.34</v>
      </c>
      <c r="V163" s="10">
        <v>24512.292039</v>
      </c>
      <c r="W163" s="10">
        <v>-4615.3101999999999</v>
      </c>
      <c r="X163" s="6">
        <v>-9.6520790000000005</v>
      </c>
      <c r="Y163" s="10">
        <v>3201.3725030000001</v>
      </c>
      <c r="Z163" s="6">
        <v>13.915075</v>
      </c>
      <c r="AA163" s="10">
        <v>7816.6827030000004</v>
      </c>
      <c r="AB163" s="6">
        <v>31.888828226000001</v>
      </c>
    </row>
    <row r="164" spans="19:28" x14ac:dyDescent="0.2">
      <c r="S164" s="7">
        <v>43797</v>
      </c>
      <c r="T164" s="5">
        <v>18</v>
      </c>
      <c r="U164" s="8">
        <v>44547.34</v>
      </c>
      <c r="V164" s="10">
        <v>24512.292039</v>
      </c>
      <c r="W164" s="10">
        <v>-4615.3101999999999</v>
      </c>
      <c r="X164" s="6">
        <v>-9.6520790000000005</v>
      </c>
      <c r="Y164" s="10">
        <v>3201.3725030000001</v>
      </c>
      <c r="Z164" s="6">
        <v>13.915075</v>
      </c>
      <c r="AA164" s="10">
        <v>7816.6827030000004</v>
      </c>
      <c r="AB164" s="6">
        <v>31.888828226000001</v>
      </c>
    </row>
    <row r="165" spans="19:28" x14ac:dyDescent="0.2">
      <c r="S165" s="7">
        <v>43798</v>
      </c>
      <c r="T165" s="5">
        <v>18</v>
      </c>
      <c r="U165" s="8">
        <v>44652.69</v>
      </c>
      <c r="V165" s="10">
        <v>24491.383549999999</v>
      </c>
      <c r="W165" s="10">
        <v>-4615.3101999999999</v>
      </c>
      <c r="X165" s="6">
        <v>-9.6749050000000008</v>
      </c>
      <c r="Y165" s="10">
        <v>3200.717177</v>
      </c>
      <c r="Z165" s="6">
        <v>13.950839</v>
      </c>
      <c r="AA165" s="10">
        <v>7816.0273770000003</v>
      </c>
      <c r="AB165" s="6">
        <v>31.913376235200001</v>
      </c>
    </row>
    <row r="166" spans="19:28" x14ac:dyDescent="0.2">
      <c r="S166" s="7">
        <v>43801</v>
      </c>
      <c r="T166" s="5">
        <v>17</v>
      </c>
      <c r="U166" s="8">
        <v>36821.480000000003</v>
      </c>
      <c r="V166" s="10">
        <v>24084.371295000001</v>
      </c>
      <c r="W166" s="10">
        <v>-4499.9119000000001</v>
      </c>
      <c r="X166" s="6">
        <v>-8.1827109999999994</v>
      </c>
      <c r="Y166" s="10">
        <v>3163.1408689999998</v>
      </c>
      <c r="Z166" s="6">
        <v>11.640796999999999</v>
      </c>
      <c r="AA166" s="10">
        <v>7663.0527689999999</v>
      </c>
      <c r="AB166" s="6">
        <v>31.817532933500001</v>
      </c>
    </row>
    <row r="167" spans="19:28" x14ac:dyDescent="0.2">
      <c r="S167" s="7">
        <v>43802</v>
      </c>
      <c r="T167" s="5">
        <v>17</v>
      </c>
      <c r="U167" s="8">
        <v>37041.64</v>
      </c>
      <c r="V167" s="10">
        <v>24081.990503000001</v>
      </c>
      <c r="W167" s="10">
        <v>-4499.9119000000001</v>
      </c>
      <c r="X167" s="6">
        <v>-8.2316369999999992</v>
      </c>
      <c r="Y167" s="10">
        <v>3160.5824510000002</v>
      </c>
      <c r="Z167" s="6">
        <v>11.719878</v>
      </c>
      <c r="AA167" s="10">
        <v>7660.4943510000003</v>
      </c>
      <c r="AB167" s="6">
        <v>31.810054696800002</v>
      </c>
    </row>
    <row r="168" spans="19:28" x14ac:dyDescent="0.2">
      <c r="S168" s="7">
        <v>43803</v>
      </c>
      <c r="T168" s="5">
        <v>17</v>
      </c>
      <c r="U168" s="8">
        <v>36955.4</v>
      </c>
      <c r="V168" s="10">
        <v>23912.501607999999</v>
      </c>
      <c r="W168" s="10">
        <v>-4499.9119000000001</v>
      </c>
      <c r="X168" s="6">
        <v>-8.212472</v>
      </c>
      <c r="Y168" s="10">
        <v>3159.7233500000002</v>
      </c>
      <c r="Z168" s="6">
        <v>11.695771000000001</v>
      </c>
      <c r="AA168" s="10">
        <v>7659.6352500000003</v>
      </c>
      <c r="AB168" s="6">
        <v>32.031927797500003</v>
      </c>
    </row>
    <row r="169" spans="19:28" x14ac:dyDescent="0.2">
      <c r="S169" s="7">
        <v>43804</v>
      </c>
      <c r="T169" s="5">
        <v>17</v>
      </c>
      <c r="U169" s="8">
        <v>36197.65</v>
      </c>
      <c r="V169" s="10">
        <v>24154.378944</v>
      </c>
      <c r="W169" s="10">
        <v>-4499.9119000000001</v>
      </c>
      <c r="X169" s="6">
        <v>-8.0440799999999992</v>
      </c>
      <c r="Y169" s="10">
        <v>3163.2941949999999</v>
      </c>
      <c r="Z169" s="6">
        <v>11.443023999999999</v>
      </c>
      <c r="AA169" s="10">
        <v>7663.2060949999996</v>
      </c>
      <c r="AB169" s="6">
        <v>31.7259496203</v>
      </c>
    </row>
    <row r="170" spans="19:28" x14ac:dyDescent="0.2">
      <c r="S170" s="7">
        <v>43805</v>
      </c>
      <c r="T170" s="5">
        <v>17</v>
      </c>
      <c r="U170" s="8">
        <v>36444.35</v>
      </c>
      <c r="V170" s="10">
        <v>24042.010236999999</v>
      </c>
      <c r="W170" s="10">
        <v>-4499.9119000000001</v>
      </c>
      <c r="X170" s="6">
        <v>-8.098903</v>
      </c>
      <c r="Y170" s="10">
        <v>3161.381656</v>
      </c>
      <c r="Z170" s="6">
        <v>11.527982</v>
      </c>
      <c r="AA170" s="10">
        <v>7661.2935559999996</v>
      </c>
      <c r="AB170" s="6">
        <v>31.866276906700001</v>
      </c>
    </row>
    <row r="171" spans="19:28" x14ac:dyDescent="0.2">
      <c r="S171" s="7">
        <v>43808</v>
      </c>
      <c r="T171" s="5">
        <v>17</v>
      </c>
      <c r="U171" s="8">
        <v>37459.800000000003</v>
      </c>
      <c r="V171" s="10">
        <v>24201.286800000002</v>
      </c>
      <c r="W171" s="10">
        <v>-4565.6611000000003</v>
      </c>
      <c r="X171" s="6">
        <v>-8.2046829999999993</v>
      </c>
      <c r="Y171" s="10">
        <v>3150.5852239999999</v>
      </c>
      <c r="Z171" s="6">
        <v>11.889791000000001</v>
      </c>
      <c r="AA171" s="10">
        <v>7716.2463239999997</v>
      </c>
      <c r="AB171" s="6">
        <v>31.883620022799999</v>
      </c>
    </row>
    <row r="172" spans="19:28" x14ac:dyDescent="0.2">
      <c r="S172" s="7">
        <v>43809</v>
      </c>
      <c r="T172" s="5">
        <v>17</v>
      </c>
      <c r="U172" s="8">
        <v>36508.449999999997</v>
      </c>
      <c r="V172" s="10">
        <v>24107.589644</v>
      </c>
      <c r="W172" s="10">
        <v>-4565.6611000000003</v>
      </c>
      <c r="X172" s="6">
        <v>-7.9963119999999996</v>
      </c>
      <c r="Y172" s="10">
        <v>3152.1399630000001</v>
      </c>
      <c r="Z172" s="6">
        <v>11.582115999999999</v>
      </c>
      <c r="AA172" s="10">
        <v>7717.8010629999999</v>
      </c>
      <c r="AB172" s="6">
        <v>32.013988860799998</v>
      </c>
    </row>
    <row r="173" spans="19:28" x14ac:dyDescent="0.2">
      <c r="S173" s="7">
        <v>43810</v>
      </c>
      <c r="T173" s="5">
        <v>17</v>
      </c>
      <c r="U173" s="8">
        <v>36345.74</v>
      </c>
      <c r="V173" s="10">
        <v>23972.969314000002</v>
      </c>
      <c r="W173" s="10">
        <v>-4565.6611000000003</v>
      </c>
      <c r="X173" s="6">
        <v>-7.960674</v>
      </c>
      <c r="Y173" s="10">
        <v>3153.3225309999998</v>
      </c>
      <c r="Z173" s="6">
        <v>11.526173</v>
      </c>
      <c r="AA173" s="10">
        <v>7718.9836310000001</v>
      </c>
      <c r="AB173" s="6">
        <v>32.1986964982</v>
      </c>
    </row>
    <row r="174" spans="19:28" x14ac:dyDescent="0.2">
      <c r="S174" s="7">
        <v>43811</v>
      </c>
      <c r="T174" s="5">
        <v>17</v>
      </c>
      <c r="U174" s="8">
        <v>37347.39</v>
      </c>
      <c r="V174" s="10">
        <v>24145.101909000001</v>
      </c>
      <c r="W174" s="10">
        <v>-4565.6611000000003</v>
      </c>
      <c r="X174" s="6">
        <v>-8.1800619999999995</v>
      </c>
      <c r="Y174" s="10">
        <v>3149.2128619999999</v>
      </c>
      <c r="Z174" s="6">
        <v>11.859278</v>
      </c>
      <c r="AA174" s="10">
        <v>7714.8739619999997</v>
      </c>
      <c r="AB174" s="6">
        <v>31.9521283909</v>
      </c>
    </row>
    <row r="175" spans="19:28" x14ac:dyDescent="0.2">
      <c r="S175" s="7">
        <v>43812</v>
      </c>
      <c r="T175" s="5">
        <v>17</v>
      </c>
      <c r="U175" s="8">
        <v>36912.21</v>
      </c>
      <c r="V175" s="10">
        <v>24102.100718999998</v>
      </c>
      <c r="W175" s="10">
        <v>-4565.6611000000003</v>
      </c>
      <c r="X175" s="6">
        <v>-8.0847460000000009</v>
      </c>
      <c r="Y175" s="10">
        <v>3153.933986</v>
      </c>
      <c r="Z175" s="6">
        <v>11.703545999999999</v>
      </c>
      <c r="AA175" s="10">
        <v>7719.5950860000003</v>
      </c>
      <c r="AB175" s="6">
        <v>32.028723038499997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5"/>
  <sheetViews>
    <sheetView workbookViewId="0">
      <selection activeCell="A2" sqref="A2:F66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7.7109375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5.28515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7.7109375" style="5" bestFit="1" customWidth="1"/>
    <col min="22" max="22" width="9.140625" style="5"/>
    <col min="23" max="23" width="7" style="5" bestFit="1" customWidth="1"/>
    <col min="24" max="24" width="5.28515625" style="5" bestFit="1" customWidth="1"/>
    <col min="25" max="25" width="7" style="5" bestFit="1" customWidth="1"/>
    <col min="26" max="26" width="6.85546875" style="5" bestFit="1" customWidth="1"/>
    <col min="27" max="27" width="6.14062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41759</v>
      </c>
      <c r="B2" s="8">
        <v>18</v>
      </c>
      <c r="C2" s="8">
        <v>60176.76</v>
      </c>
      <c r="D2" s="8">
        <v>44014.193003</v>
      </c>
      <c r="E2" s="8">
        <v>2188.6025</v>
      </c>
      <c r="F2" s="8">
        <v>3374.0005820000001</v>
      </c>
    </row>
    <row r="3" spans="1:6" x14ac:dyDescent="0.2">
      <c r="A3" s="7">
        <v>41789</v>
      </c>
      <c r="B3" s="8">
        <v>17</v>
      </c>
      <c r="C3" s="8">
        <v>57936.17</v>
      </c>
      <c r="D3" s="8">
        <v>44019.227703999997</v>
      </c>
      <c r="E3" s="8">
        <v>2330.2204000000002</v>
      </c>
      <c r="F3" s="8">
        <v>3287.9567010000001</v>
      </c>
    </row>
    <row r="4" spans="1:6" x14ac:dyDescent="0.2">
      <c r="A4" s="7">
        <v>41820</v>
      </c>
      <c r="B4" s="8">
        <v>17</v>
      </c>
      <c r="C4" s="8">
        <v>59580.160000000003</v>
      </c>
      <c r="D4" s="8">
        <v>44177.100117000002</v>
      </c>
      <c r="E4" s="8">
        <v>2422.0538000000001</v>
      </c>
      <c r="F4" s="8">
        <v>3307.9257200000002</v>
      </c>
    </row>
    <row r="5" spans="1:6" x14ac:dyDescent="0.2">
      <c r="A5" s="7">
        <v>41851</v>
      </c>
      <c r="B5" s="8">
        <v>17</v>
      </c>
      <c r="C5" s="8">
        <v>60024.15</v>
      </c>
      <c r="D5" s="8">
        <v>44270.004851999998</v>
      </c>
      <c r="E5" s="8">
        <v>2433.4348</v>
      </c>
      <c r="F5" s="8">
        <v>3332.9087669999999</v>
      </c>
    </row>
    <row r="6" spans="1:6" x14ac:dyDescent="0.2">
      <c r="A6" s="7">
        <v>41880</v>
      </c>
      <c r="B6" s="8">
        <v>17</v>
      </c>
      <c r="C6" s="8">
        <v>61524.79</v>
      </c>
      <c r="D6" s="8">
        <v>44720.782599999999</v>
      </c>
      <c r="E6" s="8">
        <v>2274.1257000000001</v>
      </c>
      <c r="F6" s="8">
        <v>3355.6140949999999</v>
      </c>
    </row>
    <row r="7" spans="1:6" x14ac:dyDescent="0.2">
      <c r="A7" s="7">
        <v>41912</v>
      </c>
      <c r="B7" s="8">
        <v>17</v>
      </c>
      <c r="C7" s="8">
        <v>151612.01</v>
      </c>
      <c r="D7" s="8">
        <v>175161.862987</v>
      </c>
      <c r="E7" s="8">
        <v>7051.0643</v>
      </c>
      <c r="F7" s="8">
        <v>9193.1958570000006</v>
      </c>
    </row>
    <row r="8" spans="1:6" x14ac:dyDescent="0.2">
      <c r="A8" s="7">
        <v>41943</v>
      </c>
      <c r="B8" s="8">
        <v>18</v>
      </c>
      <c r="C8" s="8">
        <v>163967.94</v>
      </c>
      <c r="D8" s="8">
        <v>176123.33983499999</v>
      </c>
      <c r="E8" s="8">
        <v>7047.0969999999998</v>
      </c>
      <c r="F8" s="8">
        <v>9179.4985379999998</v>
      </c>
    </row>
    <row r="9" spans="1:6" x14ac:dyDescent="0.2">
      <c r="A9" s="7">
        <v>41971</v>
      </c>
      <c r="B9" s="8">
        <v>17</v>
      </c>
      <c r="C9" s="8">
        <v>65616.98</v>
      </c>
      <c r="D9" s="8">
        <v>44789.207151000002</v>
      </c>
      <c r="E9" s="8">
        <v>2670.8512000000001</v>
      </c>
      <c r="F9" s="8">
        <v>3326.36672</v>
      </c>
    </row>
    <row r="10" spans="1:6" x14ac:dyDescent="0.2">
      <c r="A10" s="7">
        <v>42004</v>
      </c>
      <c r="B10" s="8">
        <v>18</v>
      </c>
      <c r="C10" s="8">
        <v>66793.73</v>
      </c>
      <c r="D10" s="8">
        <v>45715.310090999999</v>
      </c>
      <c r="E10" s="8">
        <v>2701.0023999999999</v>
      </c>
      <c r="F10" s="8">
        <v>3360.147399</v>
      </c>
    </row>
    <row r="11" spans="1:6" x14ac:dyDescent="0.2">
      <c r="A11" s="7">
        <v>42034</v>
      </c>
      <c r="B11" s="8">
        <v>18</v>
      </c>
      <c r="C11" s="8">
        <v>67067.649999999994</v>
      </c>
      <c r="D11" s="8">
        <v>45717.726229</v>
      </c>
      <c r="E11" s="8">
        <v>2710.0895999999998</v>
      </c>
      <c r="F11" s="8">
        <v>3390.274727</v>
      </c>
    </row>
    <row r="12" spans="1:6" x14ac:dyDescent="0.2">
      <c r="A12" s="7">
        <v>42062</v>
      </c>
      <c r="B12" s="8">
        <v>18</v>
      </c>
      <c r="C12" s="8">
        <v>70351.58</v>
      </c>
      <c r="D12" s="8">
        <v>46260.883763999998</v>
      </c>
      <c r="E12" s="8">
        <v>2695.3789999999999</v>
      </c>
      <c r="F12" s="8">
        <v>3504.4631770000001</v>
      </c>
    </row>
    <row r="13" spans="1:6" x14ac:dyDescent="0.2">
      <c r="A13" s="7">
        <v>42094</v>
      </c>
      <c r="B13" s="8">
        <v>19</v>
      </c>
      <c r="C13" s="8">
        <v>76627.61</v>
      </c>
      <c r="D13" s="8">
        <v>48941.203114000004</v>
      </c>
      <c r="E13" s="8">
        <v>2791.7757000000001</v>
      </c>
      <c r="F13" s="8">
        <v>3918.9047559999999</v>
      </c>
    </row>
    <row r="14" spans="1:6" x14ac:dyDescent="0.2">
      <c r="A14" s="7">
        <v>42124</v>
      </c>
      <c r="B14" s="8">
        <v>18</v>
      </c>
      <c r="C14" s="8">
        <v>77158.62</v>
      </c>
      <c r="D14" s="8">
        <v>48721.509005</v>
      </c>
      <c r="E14" s="8">
        <v>2806.8533000000002</v>
      </c>
      <c r="F14" s="8">
        <v>3911.0859190000001</v>
      </c>
    </row>
    <row r="15" spans="1:6" x14ac:dyDescent="0.2">
      <c r="A15" s="7">
        <v>42153</v>
      </c>
      <c r="B15" s="8">
        <v>18</v>
      </c>
      <c r="C15" s="8">
        <v>80421.179999999993</v>
      </c>
      <c r="D15" s="8">
        <v>50506.829063999998</v>
      </c>
      <c r="E15" s="8">
        <v>2553.2579999999998</v>
      </c>
      <c r="F15" s="8">
        <v>3974.418146</v>
      </c>
    </row>
    <row r="16" spans="1:6" x14ac:dyDescent="0.2">
      <c r="A16" s="7">
        <v>42185</v>
      </c>
      <c r="B16" s="8">
        <v>19</v>
      </c>
      <c r="C16" s="8">
        <v>79969.91</v>
      </c>
      <c r="D16" s="8">
        <v>50574.955417999998</v>
      </c>
      <c r="E16" s="8">
        <v>2543.7530999999999</v>
      </c>
      <c r="F16" s="8">
        <v>3974.6330079999998</v>
      </c>
    </row>
    <row r="17" spans="1:28" x14ac:dyDescent="0.2">
      <c r="A17" s="7">
        <v>42216</v>
      </c>
      <c r="B17" s="8">
        <v>19</v>
      </c>
      <c r="C17" s="8">
        <v>80677.289999999994</v>
      </c>
      <c r="D17" s="8">
        <v>50589.546588999998</v>
      </c>
      <c r="E17" s="8">
        <v>2547.0452</v>
      </c>
      <c r="F17" s="8">
        <v>3948.9277740000002</v>
      </c>
    </row>
    <row r="18" spans="1:28" x14ac:dyDescent="0.2">
      <c r="A18" s="7">
        <v>42247</v>
      </c>
      <c r="B18" s="8">
        <v>18</v>
      </c>
      <c r="C18" s="8">
        <v>68006.240000000005</v>
      </c>
      <c r="D18" s="8">
        <v>45771.469467000003</v>
      </c>
      <c r="E18" s="8">
        <v>2397.9389999999999</v>
      </c>
      <c r="F18" s="8">
        <v>3518.7585829999998</v>
      </c>
    </row>
    <row r="19" spans="1:28" x14ac:dyDescent="0.2">
      <c r="A19" s="7">
        <v>42277</v>
      </c>
      <c r="B19" s="8">
        <v>17</v>
      </c>
      <c r="C19" s="8">
        <v>66310.77</v>
      </c>
      <c r="D19" s="8">
        <v>45869.123350000002</v>
      </c>
      <c r="E19" s="8">
        <v>2443.5592999999999</v>
      </c>
      <c r="F19" s="8">
        <v>3581.25974</v>
      </c>
    </row>
    <row r="20" spans="1:28" x14ac:dyDescent="0.2">
      <c r="A20" s="7">
        <v>42307</v>
      </c>
      <c r="B20" s="8">
        <v>17</v>
      </c>
      <c r="C20" s="8">
        <v>69429.990000000005</v>
      </c>
      <c r="D20" s="8">
        <v>45751.030566000001</v>
      </c>
      <c r="E20" s="8">
        <v>2430.3962999999999</v>
      </c>
      <c r="F20" s="8">
        <v>3616.4145749999998</v>
      </c>
    </row>
    <row r="21" spans="1:28" x14ac:dyDescent="0.2">
      <c r="A21" s="7">
        <v>42338</v>
      </c>
      <c r="B21" s="8">
        <v>16</v>
      </c>
      <c r="C21" s="8">
        <v>65832.570000000007</v>
      </c>
      <c r="D21" s="8">
        <v>46096.789521999999</v>
      </c>
      <c r="E21" s="8">
        <v>2465.2239</v>
      </c>
      <c r="F21" s="8">
        <v>3542.5580749999999</v>
      </c>
    </row>
    <row r="22" spans="1:28" x14ac:dyDescent="0.2">
      <c r="A22" s="7">
        <v>42369</v>
      </c>
      <c r="B22" s="8">
        <v>15</v>
      </c>
      <c r="C22" s="8">
        <v>65348.34</v>
      </c>
      <c r="D22" s="8">
        <v>46167.091844000002</v>
      </c>
      <c r="E22" s="8">
        <v>2491.6311999999998</v>
      </c>
      <c r="F22" s="8">
        <v>3578.4126339999998</v>
      </c>
    </row>
    <row r="23" spans="1:28" x14ac:dyDescent="0.2">
      <c r="A23" s="7">
        <v>42398</v>
      </c>
      <c r="B23" s="8">
        <v>15</v>
      </c>
      <c r="C23" s="8">
        <v>66594.45</v>
      </c>
      <c r="D23" s="8">
        <v>46108.970603000002</v>
      </c>
      <c r="E23" s="8">
        <v>2512.8416999999999</v>
      </c>
      <c r="F23" s="8">
        <v>3602.2991609999999</v>
      </c>
    </row>
    <row r="24" spans="1:28" x14ac:dyDescent="0.2">
      <c r="A24" s="7">
        <v>42429</v>
      </c>
      <c r="B24" s="8">
        <v>15</v>
      </c>
      <c r="C24" s="8">
        <v>62627.18</v>
      </c>
      <c r="D24" s="8">
        <v>47169.768428000003</v>
      </c>
      <c r="E24" s="8">
        <v>2336.1404000000002</v>
      </c>
      <c r="F24" s="8">
        <v>3867.290931</v>
      </c>
    </row>
    <row r="25" spans="1:28" x14ac:dyDescent="0.2">
      <c r="A25" s="7">
        <v>42460</v>
      </c>
      <c r="B25" s="8">
        <v>14</v>
      </c>
      <c r="C25" s="8">
        <v>65513.3</v>
      </c>
      <c r="D25" s="8">
        <v>46017.620814000002</v>
      </c>
      <c r="E25" s="8">
        <v>2197.5252</v>
      </c>
      <c r="F25" s="8">
        <v>3821.6413640000001</v>
      </c>
    </row>
    <row r="26" spans="1:28" x14ac:dyDescent="0.2">
      <c r="A26" s="7">
        <v>42489</v>
      </c>
      <c r="B26" s="8">
        <v>14</v>
      </c>
      <c r="C26" s="8">
        <v>66658.539999999994</v>
      </c>
      <c r="D26" s="8">
        <v>46090.949990000001</v>
      </c>
      <c r="E26" s="8">
        <v>2188.1949</v>
      </c>
      <c r="F26" s="8">
        <v>3821.3069089999999</v>
      </c>
    </row>
    <row r="27" spans="1:28" x14ac:dyDescent="0.2">
      <c r="A27" s="7">
        <v>42521</v>
      </c>
      <c r="B27" s="8">
        <v>14</v>
      </c>
      <c r="C27" s="8">
        <v>66712.41</v>
      </c>
      <c r="D27" s="8">
        <v>47505.995066000003</v>
      </c>
      <c r="E27" s="8">
        <v>2456.1142</v>
      </c>
      <c r="F27" s="8">
        <v>3848.1781679999999</v>
      </c>
    </row>
    <row r="28" spans="1:28" ht="24" x14ac:dyDescent="0.2">
      <c r="A28" s="7">
        <v>42551</v>
      </c>
      <c r="B28" s="8">
        <v>14</v>
      </c>
      <c r="C28" s="8">
        <v>67793.440000000002</v>
      </c>
      <c r="D28" s="8">
        <v>47457.980329999999</v>
      </c>
      <c r="E28" s="8">
        <v>2501.7921000000001</v>
      </c>
      <c r="F28" s="8">
        <v>3912.4214430000002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42580</v>
      </c>
      <c r="B29" s="8">
        <v>14</v>
      </c>
      <c r="C29" s="8">
        <v>69188.17</v>
      </c>
      <c r="D29" s="8">
        <v>47492.729359999998</v>
      </c>
      <c r="E29" s="8">
        <v>2487.8717999999999</v>
      </c>
      <c r="F29" s="8">
        <v>3889.94245</v>
      </c>
      <c r="H29" s="5" t="s">
        <v>985</v>
      </c>
      <c r="I29" s="5">
        <v>72.709999999999994</v>
      </c>
      <c r="J29" s="8">
        <v>9410</v>
      </c>
      <c r="K29" s="10">
        <v>11337.349398</v>
      </c>
      <c r="L29" s="10">
        <v>495.44880000000001</v>
      </c>
      <c r="M29" s="6">
        <v>18.992881000000001</v>
      </c>
      <c r="N29" s="10">
        <v>718.32061099999999</v>
      </c>
      <c r="O29" s="6">
        <v>13.1</v>
      </c>
      <c r="P29" s="10">
        <v>222.87181100000001</v>
      </c>
      <c r="Q29" s="6">
        <v>1.9658193716000001</v>
      </c>
      <c r="S29" s="7">
        <v>43447</v>
      </c>
      <c r="T29" s="5">
        <v>11</v>
      </c>
      <c r="U29" s="8">
        <v>44633.77</v>
      </c>
      <c r="V29" s="10">
        <v>40797.36911</v>
      </c>
      <c r="W29" s="10">
        <v>3385.7411999999999</v>
      </c>
      <c r="X29" s="6">
        <v>13.182865</v>
      </c>
      <c r="Y29" s="10">
        <v>3435.6311970000002</v>
      </c>
      <c r="Z29" s="6">
        <v>12.991432</v>
      </c>
      <c r="AA29" s="10">
        <v>49.889997000000001</v>
      </c>
      <c r="AB29" s="6">
        <v>0.1222872906</v>
      </c>
    </row>
    <row r="30" spans="1:28" x14ac:dyDescent="0.2">
      <c r="A30" s="7">
        <v>42613</v>
      </c>
      <c r="B30" s="8">
        <v>14</v>
      </c>
      <c r="C30" s="8">
        <v>64715.39</v>
      </c>
      <c r="D30" s="8">
        <v>48682.999319000002</v>
      </c>
      <c r="E30" s="8">
        <v>2537.6244999999999</v>
      </c>
      <c r="F30" s="8">
        <v>3884.7825360000002</v>
      </c>
      <c r="H30" s="5" t="s">
        <v>986</v>
      </c>
      <c r="I30" s="5">
        <v>27.38</v>
      </c>
      <c r="J30" s="8">
        <v>2260</v>
      </c>
      <c r="K30" s="10">
        <v>3531.25</v>
      </c>
      <c r="L30" s="10">
        <v>-1130.3833</v>
      </c>
      <c r="M30" s="6">
        <v>-1.999322</v>
      </c>
      <c r="N30" s="10">
        <v>284.27672999999999</v>
      </c>
      <c r="O30" s="6">
        <v>7.95</v>
      </c>
      <c r="P30" s="10">
        <v>1414.66003</v>
      </c>
      <c r="Q30" s="6">
        <v>40.061168978700003</v>
      </c>
      <c r="S30" s="7">
        <v>43448</v>
      </c>
      <c r="T30" s="5">
        <v>11</v>
      </c>
      <c r="U30" s="8">
        <v>43544.59</v>
      </c>
      <c r="V30" s="10">
        <v>40780.869845000001</v>
      </c>
      <c r="W30" s="10">
        <v>3385.7411999999999</v>
      </c>
      <c r="X30" s="6">
        <v>12.861169</v>
      </c>
      <c r="Y30" s="10">
        <v>3437.5234059999998</v>
      </c>
      <c r="Z30" s="6">
        <v>12.667431000000001</v>
      </c>
      <c r="AA30" s="10">
        <v>51.782206000000002</v>
      </c>
      <c r="AB30" s="6">
        <v>0.12697670850000001</v>
      </c>
    </row>
    <row r="31" spans="1:28" x14ac:dyDescent="0.2">
      <c r="A31" s="7">
        <v>42643</v>
      </c>
      <c r="B31" s="8">
        <v>14</v>
      </c>
      <c r="C31" s="8">
        <v>64282.09</v>
      </c>
      <c r="D31" s="8">
        <v>48728.694710000003</v>
      </c>
      <c r="E31" s="8">
        <v>2532.3751000000002</v>
      </c>
      <c r="F31" s="8">
        <v>3838.1059169999999</v>
      </c>
      <c r="H31" s="5" t="s">
        <v>987</v>
      </c>
      <c r="I31" s="5">
        <v>32.08</v>
      </c>
      <c r="J31" s="8">
        <v>2800</v>
      </c>
      <c r="K31" s="10">
        <v>3076.9230769999999</v>
      </c>
      <c r="L31" s="10">
        <v>-201.89400000000001</v>
      </c>
      <c r="M31" s="6">
        <v>-13.868664000000001</v>
      </c>
      <c r="N31" s="10">
        <v>204.23048900000001</v>
      </c>
      <c r="O31" s="6">
        <v>13.71</v>
      </c>
      <c r="P31" s="10">
        <v>406.12448899999998</v>
      </c>
      <c r="Q31" s="6">
        <v>13.1990458826</v>
      </c>
      <c r="S31" s="7">
        <v>43451</v>
      </c>
      <c r="T31" s="5">
        <v>11</v>
      </c>
      <c r="U31" s="8">
        <v>41695.07</v>
      </c>
      <c r="V31" s="10">
        <v>40809.043425000003</v>
      </c>
      <c r="W31" s="10">
        <v>3266.2930999999999</v>
      </c>
      <c r="X31" s="6">
        <v>12.765257</v>
      </c>
      <c r="Y31" s="10">
        <v>3380.78217</v>
      </c>
      <c r="Z31" s="6">
        <v>12.332966000000001</v>
      </c>
      <c r="AA31" s="10">
        <v>114.48907</v>
      </c>
      <c r="AB31" s="6">
        <v>0.2805482822</v>
      </c>
    </row>
    <row r="32" spans="1:28" x14ac:dyDescent="0.2">
      <c r="A32" s="7">
        <v>42674</v>
      </c>
      <c r="B32" s="8">
        <v>14</v>
      </c>
      <c r="C32" s="8">
        <v>58735.519999999997</v>
      </c>
      <c r="D32" s="8">
        <v>48581.866498000003</v>
      </c>
      <c r="E32" s="8">
        <v>2545.0245</v>
      </c>
      <c r="F32" s="8">
        <v>3821.249018</v>
      </c>
      <c r="H32" s="5" t="s">
        <v>988</v>
      </c>
      <c r="I32" s="5">
        <v>57.17</v>
      </c>
      <c r="J32" s="8">
        <v>742.87</v>
      </c>
      <c r="K32" s="10">
        <v>1280.8103450000001</v>
      </c>
      <c r="L32" s="10">
        <v>16.887</v>
      </c>
      <c r="M32" s="6">
        <v>43.990644000000003</v>
      </c>
      <c r="N32" s="10">
        <v>34.439962999999999</v>
      </c>
      <c r="O32" s="6">
        <v>21.57</v>
      </c>
      <c r="P32" s="10">
        <v>17.552962999999998</v>
      </c>
      <c r="Q32" s="6">
        <v>1.3704576155999999</v>
      </c>
      <c r="S32" s="7">
        <v>43452</v>
      </c>
      <c r="T32" s="5">
        <v>11</v>
      </c>
      <c r="U32" s="8">
        <v>41303.26</v>
      </c>
      <c r="V32" s="10">
        <v>40802.868480999998</v>
      </c>
      <c r="W32" s="10">
        <v>3266.2930999999999</v>
      </c>
      <c r="X32" s="6">
        <v>12.645301</v>
      </c>
      <c r="Y32" s="10">
        <v>3380.664831</v>
      </c>
      <c r="Z32" s="6">
        <v>12.217496000000001</v>
      </c>
      <c r="AA32" s="10">
        <v>114.371731</v>
      </c>
      <c r="AB32" s="6">
        <v>0.28030316280000001</v>
      </c>
    </row>
    <row r="33" spans="1:28" x14ac:dyDescent="0.2">
      <c r="A33" s="7">
        <v>42704</v>
      </c>
      <c r="B33" s="8">
        <v>13</v>
      </c>
      <c r="C33" s="8">
        <v>56874.02</v>
      </c>
      <c r="D33" s="8">
        <v>47999.054455999998</v>
      </c>
      <c r="E33" s="8">
        <v>2682.788</v>
      </c>
      <c r="F33" s="8">
        <v>3457.5802180000001</v>
      </c>
      <c r="H33" s="5" t="s">
        <v>989</v>
      </c>
      <c r="I33" s="5">
        <v>19.3</v>
      </c>
      <c r="J33" s="8">
        <v>913.08</v>
      </c>
      <c r="K33" s="10">
        <v>1014.533333</v>
      </c>
      <c r="L33" s="10">
        <v>67.653300000000002</v>
      </c>
      <c r="M33" s="6">
        <v>13.496459</v>
      </c>
      <c r="N33" s="10">
        <v>109.745192</v>
      </c>
      <c r="O33" s="6">
        <v>8.32</v>
      </c>
      <c r="P33" s="10">
        <v>42.091892000000001</v>
      </c>
      <c r="Q33" s="6">
        <v>4.1488920004000001</v>
      </c>
      <c r="S33" s="7">
        <v>43453</v>
      </c>
      <c r="T33" s="5">
        <v>11</v>
      </c>
      <c r="U33" s="8">
        <v>40335.65</v>
      </c>
      <c r="V33" s="10">
        <v>40873.923262999997</v>
      </c>
      <c r="W33" s="10">
        <v>3266.2930999999999</v>
      </c>
      <c r="X33" s="6">
        <v>12.34906</v>
      </c>
      <c r="Y33" s="10">
        <v>3380.9550389999999</v>
      </c>
      <c r="Z33" s="6">
        <v>11.930253</v>
      </c>
      <c r="AA33" s="10">
        <v>114.661939</v>
      </c>
      <c r="AB33" s="6">
        <v>0.280525894</v>
      </c>
    </row>
    <row r="34" spans="1:28" x14ac:dyDescent="0.2">
      <c r="A34" s="7">
        <v>42734</v>
      </c>
      <c r="B34" s="8">
        <v>12</v>
      </c>
      <c r="C34" s="8">
        <v>55331.79</v>
      </c>
      <c r="D34" s="8">
        <v>44884.326906000002</v>
      </c>
      <c r="E34" s="8">
        <v>2526.7552999999998</v>
      </c>
      <c r="F34" s="8">
        <v>3168.7565180000001</v>
      </c>
      <c r="H34" s="5" t="s">
        <v>990</v>
      </c>
      <c r="I34" s="5">
        <v>23.95</v>
      </c>
      <c r="J34" s="8">
        <v>949.14</v>
      </c>
      <c r="K34" s="10">
        <v>818.22413800000004</v>
      </c>
      <c r="L34" s="10">
        <v>40.422600000000003</v>
      </c>
      <c r="M34" s="6">
        <v>23.480429000000001</v>
      </c>
      <c r="N34" s="10">
        <v>47.671522000000003</v>
      </c>
      <c r="O34" s="6">
        <v>19.91</v>
      </c>
      <c r="P34" s="10">
        <v>7.2489220000000003</v>
      </c>
      <c r="Q34" s="6">
        <v>0.8859335129</v>
      </c>
      <c r="S34" s="7">
        <v>43454</v>
      </c>
      <c r="T34" s="5">
        <v>11</v>
      </c>
      <c r="U34" s="8">
        <v>39830.57</v>
      </c>
      <c r="V34" s="10">
        <v>40780.125042</v>
      </c>
      <c r="W34" s="10">
        <v>3266.2930999999999</v>
      </c>
      <c r="X34" s="6">
        <v>12.194426</v>
      </c>
      <c r="Y34" s="10">
        <v>3379.6225460000001</v>
      </c>
      <c r="Z34" s="6">
        <v>11.785508</v>
      </c>
      <c r="AA34" s="10">
        <v>113.329446</v>
      </c>
      <c r="AB34" s="6">
        <v>0.27790362439999999</v>
      </c>
    </row>
    <row r="35" spans="1:28" x14ac:dyDescent="0.2">
      <c r="A35" s="7">
        <v>42766</v>
      </c>
      <c r="B35" s="8">
        <v>12</v>
      </c>
      <c r="C35" s="8">
        <v>54869.02</v>
      </c>
      <c r="D35" s="8">
        <v>45120.427183</v>
      </c>
      <c r="E35" s="8">
        <v>2529.3173999999999</v>
      </c>
      <c r="F35" s="8">
        <v>3113.0188659999999</v>
      </c>
      <c r="H35" s="5" t="s">
        <v>991</v>
      </c>
      <c r="I35" s="5">
        <v>117.14</v>
      </c>
      <c r="J35" s="8">
        <v>1470</v>
      </c>
      <c r="K35" s="10">
        <v>477.27272699999997</v>
      </c>
      <c r="L35" s="10">
        <v>29.241499999999998</v>
      </c>
      <c r="M35" s="6">
        <v>50.271019000000003</v>
      </c>
      <c r="N35" s="10">
        <v>39.526755000000001</v>
      </c>
      <c r="O35" s="6">
        <v>37.19</v>
      </c>
      <c r="P35" s="10">
        <v>10.285254999999999</v>
      </c>
      <c r="Q35" s="6">
        <v>2.1550057055999998</v>
      </c>
      <c r="S35" s="7">
        <v>43455</v>
      </c>
      <c r="T35" s="5">
        <v>11</v>
      </c>
      <c r="U35" s="8">
        <v>38281.019999999997</v>
      </c>
      <c r="V35" s="10">
        <v>40798.658985000002</v>
      </c>
      <c r="W35" s="10">
        <v>3266.2930999999999</v>
      </c>
      <c r="X35" s="6">
        <v>11.72002</v>
      </c>
      <c r="Y35" s="10">
        <v>3381.8728510000001</v>
      </c>
      <c r="Z35" s="6">
        <v>11.319473</v>
      </c>
      <c r="AA35" s="10">
        <v>115.579751</v>
      </c>
      <c r="AB35" s="6">
        <v>0.2832930139</v>
      </c>
    </row>
    <row r="36" spans="1:28" x14ac:dyDescent="0.2">
      <c r="A36" s="7">
        <v>42794</v>
      </c>
      <c r="B36" s="8">
        <v>12</v>
      </c>
      <c r="C36" s="8">
        <v>57415.82</v>
      </c>
      <c r="D36" s="8">
        <v>45991.185685999997</v>
      </c>
      <c r="E36" s="8">
        <v>2712.9771000000001</v>
      </c>
      <c r="F36" s="8">
        <v>3363.6631419999999</v>
      </c>
      <c r="H36" s="5" t="s">
        <v>992</v>
      </c>
      <c r="I36" s="5">
        <v>16.850000000000001</v>
      </c>
      <c r="J36" s="8">
        <v>277.69</v>
      </c>
      <c r="K36" s="10">
        <v>28.986429999999999</v>
      </c>
      <c r="L36" s="10">
        <v>-18.457599999999999</v>
      </c>
      <c r="M36" s="6">
        <v>-15.044751</v>
      </c>
      <c r="N36" s="10">
        <v>-18.457599999999999</v>
      </c>
      <c r="O36" s="6">
        <v>-15.044751</v>
      </c>
      <c r="P36" s="10">
        <v>0</v>
      </c>
      <c r="Q36" s="6">
        <v>0</v>
      </c>
      <c r="S36" s="7">
        <v>43458</v>
      </c>
      <c r="T36" s="5">
        <v>11</v>
      </c>
      <c r="U36" s="8">
        <v>38129.18</v>
      </c>
      <c r="V36" s="10">
        <v>40904.726218000003</v>
      </c>
      <c r="W36" s="10">
        <v>3266.2930999999999</v>
      </c>
      <c r="X36" s="6">
        <v>11.673533000000001</v>
      </c>
      <c r="Y36" s="10">
        <v>3379.9372199999998</v>
      </c>
      <c r="Z36" s="6">
        <v>11.281032</v>
      </c>
      <c r="AA36" s="10">
        <v>113.64412</v>
      </c>
      <c r="AB36" s="6">
        <v>0.27782638009999999</v>
      </c>
    </row>
    <row r="37" spans="1:28" x14ac:dyDescent="0.2">
      <c r="A37" s="7">
        <v>42825</v>
      </c>
      <c r="B37" s="8">
        <v>12</v>
      </c>
      <c r="C37" s="8">
        <v>56706.94</v>
      </c>
      <c r="D37" s="8">
        <v>45892.75864</v>
      </c>
      <c r="E37" s="8">
        <v>2718.0852</v>
      </c>
      <c r="F37" s="8">
        <v>3650.094572</v>
      </c>
      <c r="H37" s="5" t="s">
        <v>993</v>
      </c>
      <c r="I37" s="5">
        <v>2.59</v>
      </c>
      <c r="J37" s="8">
        <v>15.02</v>
      </c>
      <c r="K37" s="10">
        <v>20.575341999999999</v>
      </c>
      <c r="L37" s="10">
        <v>0.69599999999999995</v>
      </c>
      <c r="M37" s="6">
        <v>21.580459999999999</v>
      </c>
      <c r="N37" s="10">
        <v>0.69599999999999995</v>
      </c>
      <c r="O37" s="6">
        <v>21.580459999999999</v>
      </c>
      <c r="P37" s="10">
        <v>0</v>
      </c>
      <c r="Q37" s="6">
        <v>0</v>
      </c>
      <c r="S37" s="7">
        <v>43459</v>
      </c>
      <c r="T37" s="5">
        <v>11</v>
      </c>
      <c r="U37" s="8">
        <v>38129.18</v>
      </c>
      <c r="V37" s="10">
        <v>40904.726218000003</v>
      </c>
      <c r="W37" s="10">
        <v>3266.2930999999999</v>
      </c>
      <c r="X37" s="6">
        <v>11.673533000000001</v>
      </c>
      <c r="Y37" s="10">
        <v>3379.9372199999998</v>
      </c>
      <c r="Z37" s="6">
        <v>11.281032</v>
      </c>
      <c r="AA37" s="10">
        <v>113.64412</v>
      </c>
      <c r="AB37" s="6">
        <v>0.27782638009999999</v>
      </c>
    </row>
    <row r="38" spans="1:28" x14ac:dyDescent="0.2">
      <c r="A38" s="7">
        <v>42853</v>
      </c>
      <c r="B38" s="8">
        <v>12</v>
      </c>
      <c r="C38" s="8">
        <v>58974.78</v>
      </c>
      <c r="D38" s="8">
        <v>45760.721270000002</v>
      </c>
      <c r="E38" s="8">
        <v>2762.5234999999998</v>
      </c>
      <c r="F38" s="8">
        <v>3697.8089060000002</v>
      </c>
      <c r="H38" s="5" t="s">
        <v>994</v>
      </c>
      <c r="I38" s="5">
        <v>1.6</v>
      </c>
      <c r="J38" s="8">
        <v>14.96</v>
      </c>
      <c r="K38" s="10">
        <v>14.247619</v>
      </c>
      <c r="L38" s="10">
        <v>-8.3215000000000003</v>
      </c>
      <c r="M38" s="6">
        <v>-1.7977529999999999</v>
      </c>
      <c r="N38" s="10">
        <v>-8.3215000000000003</v>
      </c>
      <c r="O38" s="6">
        <v>-1.7977529999999999</v>
      </c>
      <c r="P38" s="10">
        <v>0</v>
      </c>
      <c r="Q38" s="6">
        <v>0</v>
      </c>
      <c r="S38" s="7">
        <v>43460</v>
      </c>
      <c r="T38" s="5">
        <v>11</v>
      </c>
      <c r="U38" s="8">
        <v>39159.78</v>
      </c>
      <c r="V38" s="10">
        <v>40719.328331999997</v>
      </c>
      <c r="W38" s="10">
        <v>3266.2930999999999</v>
      </c>
      <c r="X38" s="6">
        <v>11.989058999999999</v>
      </c>
      <c r="Y38" s="10">
        <v>3379.8114399999999</v>
      </c>
      <c r="Z38" s="6">
        <v>11.58638</v>
      </c>
      <c r="AA38" s="10">
        <v>113.51833999999999</v>
      </c>
      <c r="AB38" s="6">
        <v>0.27878244730000001</v>
      </c>
    </row>
    <row r="39" spans="1:28" x14ac:dyDescent="0.2">
      <c r="A39" s="7">
        <v>42886</v>
      </c>
      <c r="B39" s="8">
        <v>11</v>
      </c>
      <c r="C39" s="8">
        <v>59500.56</v>
      </c>
      <c r="D39" s="8">
        <v>46501.100683999997</v>
      </c>
      <c r="E39" s="8">
        <v>3208.7154</v>
      </c>
      <c r="F39" s="8">
        <v>3328.3731290000001</v>
      </c>
      <c r="H39" s="5" t="s">
        <v>995</v>
      </c>
      <c r="I39" s="5">
        <v>36.72</v>
      </c>
      <c r="J39" s="8">
        <v>22060</v>
      </c>
      <c r="K39" s="10"/>
      <c r="L39" s="10">
        <v>2216.6568000000002</v>
      </c>
      <c r="M39" s="6">
        <v>9.951924</v>
      </c>
      <c r="N39" s="10">
        <v>1591.630592</v>
      </c>
      <c r="O39" s="6">
        <v>13.86</v>
      </c>
      <c r="P39" s="10">
        <v>-625.026208</v>
      </c>
      <c r="S39" s="7">
        <v>43461</v>
      </c>
      <c r="T39" s="5">
        <v>11</v>
      </c>
      <c r="U39" s="8">
        <v>39353.019999999997</v>
      </c>
      <c r="V39" s="10">
        <v>40882.623820000001</v>
      </c>
      <c r="W39" s="10">
        <v>3269.5709999999999</v>
      </c>
      <c r="X39" s="6">
        <v>12.036142</v>
      </c>
      <c r="Y39" s="10">
        <v>3371.1314130000001</v>
      </c>
      <c r="Z39" s="6">
        <v>11.673534999999999</v>
      </c>
      <c r="AA39" s="10">
        <v>101.560413</v>
      </c>
      <c r="AB39" s="6">
        <v>0.24841950730000001</v>
      </c>
    </row>
    <row r="40" spans="1:28" x14ac:dyDescent="0.2">
      <c r="A40" s="7">
        <v>42916</v>
      </c>
      <c r="B40" s="8">
        <v>12</v>
      </c>
      <c r="C40" s="8">
        <v>60944.11</v>
      </c>
      <c r="D40" s="8">
        <v>46493.638373000002</v>
      </c>
      <c r="E40" s="8">
        <v>3098.1325999999999</v>
      </c>
      <c r="F40" s="8">
        <v>3249.5336809999999</v>
      </c>
      <c r="J40" s="8"/>
      <c r="K40" s="10"/>
      <c r="L40" s="10"/>
      <c r="N40" s="10"/>
      <c r="P40" s="10"/>
      <c r="S40" s="7">
        <v>43462</v>
      </c>
      <c r="T40" s="5">
        <v>11</v>
      </c>
      <c r="U40" s="8">
        <v>38963.11</v>
      </c>
      <c r="V40" s="10">
        <v>40904.007294000003</v>
      </c>
      <c r="W40" s="10">
        <v>3269.5709999999999</v>
      </c>
      <c r="X40" s="6">
        <v>11.916888</v>
      </c>
      <c r="Y40" s="10">
        <v>3371.6990839999999</v>
      </c>
      <c r="Z40" s="6">
        <v>11.555927000000001</v>
      </c>
      <c r="AA40" s="10">
        <v>102.128084</v>
      </c>
      <c r="AB40" s="6">
        <v>0.24967745420000001</v>
      </c>
    </row>
    <row r="41" spans="1:28" x14ac:dyDescent="0.2">
      <c r="A41" s="7">
        <v>42947</v>
      </c>
      <c r="B41" s="8">
        <v>12</v>
      </c>
      <c r="C41" s="8">
        <v>59957.25</v>
      </c>
      <c r="D41" s="8">
        <v>46520.250506999997</v>
      </c>
      <c r="E41" s="8">
        <v>3175.3076999999998</v>
      </c>
      <c r="F41" s="8">
        <v>3333.6400450000001</v>
      </c>
      <c r="J41" s="8"/>
      <c r="K41" s="10"/>
      <c r="L41" s="10"/>
      <c r="N41" s="10"/>
      <c r="P41" s="10"/>
      <c r="S41" s="7">
        <v>43465</v>
      </c>
      <c r="T41" s="5">
        <v>11</v>
      </c>
      <c r="U41" s="8">
        <v>39309.58</v>
      </c>
      <c r="V41" s="10">
        <v>40763.264814000002</v>
      </c>
      <c r="W41" s="10">
        <v>3269.5709999999999</v>
      </c>
      <c r="X41" s="6">
        <v>12.022856000000001</v>
      </c>
      <c r="Y41" s="10">
        <v>3370.4610229999998</v>
      </c>
      <c r="Z41" s="6">
        <v>11.662967999999999</v>
      </c>
      <c r="AA41" s="10">
        <v>100.890023</v>
      </c>
      <c r="AB41" s="6">
        <v>0.24750231249999999</v>
      </c>
    </row>
    <row r="42" spans="1:28" x14ac:dyDescent="0.2">
      <c r="A42" s="7">
        <v>42978</v>
      </c>
      <c r="B42" s="8">
        <v>12</v>
      </c>
      <c r="C42" s="8">
        <v>57492.71</v>
      </c>
      <c r="D42" s="8">
        <v>46839.748251999998</v>
      </c>
      <c r="E42" s="8">
        <v>3152.096</v>
      </c>
      <c r="F42" s="8">
        <v>3318.8457549999998</v>
      </c>
      <c r="J42" s="8"/>
      <c r="K42" s="10"/>
      <c r="L42" s="10"/>
      <c r="N42" s="10"/>
      <c r="P42" s="10"/>
      <c r="S42" s="7">
        <v>43466</v>
      </c>
      <c r="T42" s="5">
        <v>11</v>
      </c>
      <c r="U42" s="8">
        <v>39309.58</v>
      </c>
      <c r="V42" s="10">
        <v>40763.264814000002</v>
      </c>
      <c r="W42" s="10">
        <v>3269.5709999999999</v>
      </c>
      <c r="X42" s="6">
        <v>12.022856000000001</v>
      </c>
      <c r="Y42" s="10">
        <v>3370.4610229999998</v>
      </c>
      <c r="Z42" s="6">
        <v>11.662967999999999</v>
      </c>
      <c r="AA42" s="10">
        <v>100.890023</v>
      </c>
      <c r="AB42" s="6">
        <v>0.24750231249999999</v>
      </c>
    </row>
    <row r="43" spans="1:28" x14ac:dyDescent="0.2">
      <c r="A43" s="7">
        <v>43007</v>
      </c>
      <c r="B43" s="8">
        <v>12</v>
      </c>
      <c r="C43" s="8">
        <v>60301.88</v>
      </c>
      <c r="D43" s="8">
        <v>49320.722400999999</v>
      </c>
      <c r="E43" s="8">
        <v>3447.0965999999999</v>
      </c>
      <c r="F43" s="8">
        <v>3458.373149</v>
      </c>
      <c r="J43" s="8"/>
      <c r="K43" s="10"/>
      <c r="L43" s="10"/>
      <c r="N43" s="10"/>
      <c r="P43" s="10"/>
      <c r="S43" s="7">
        <v>43467</v>
      </c>
      <c r="T43" s="5">
        <v>11</v>
      </c>
      <c r="U43" s="8">
        <v>39464.730000000003</v>
      </c>
      <c r="V43" s="10">
        <v>40760.088208000001</v>
      </c>
      <c r="W43" s="10">
        <v>3269.5709999999999</v>
      </c>
      <c r="X43" s="6">
        <v>12.070308000000001</v>
      </c>
      <c r="Y43" s="10">
        <v>3370.5971030000001</v>
      </c>
      <c r="Z43" s="6">
        <v>11.708527999999999</v>
      </c>
      <c r="AA43" s="10">
        <v>101.02610300000001</v>
      </c>
      <c r="AB43" s="6">
        <v>0.24785545740000001</v>
      </c>
    </row>
    <row r="44" spans="1:28" x14ac:dyDescent="0.2">
      <c r="A44" s="7">
        <v>43039</v>
      </c>
      <c r="B44" s="8">
        <v>12</v>
      </c>
      <c r="C44" s="8">
        <v>57903.35</v>
      </c>
      <c r="D44" s="8">
        <v>48862.647569000001</v>
      </c>
      <c r="E44" s="8">
        <v>3461.1453999999999</v>
      </c>
      <c r="F44" s="8">
        <v>3327.5383870000001</v>
      </c>
      <c r="J44" s="8"/>
      <c r="K44" s="10"/>
      <c r="L44" s="10"/>
      <c r="N44" s="10"/>
      <c r="P44" s="10"/>
      <c r="S44" s="7">
        <v>43468</v>
      </c>
      <c r="T44" s="5">
        <v>11</v>
      </c>
      <c r="U44" s="8">
        <v>38186.800000000003</v>
      </c>
      <c r="V44" s="10">
        <v>40798.402261000003</v>
      </c>
      <c r="W44" s="10">
        <v>3269.5709999999999</v>
      </c>
      <c r="X44" s="6">
        <v>11.679453000000001</v>
      </c>
      <c r="Y44" s="10">
        <v>3369.3314930000001</v>
      </c>
      <c r="Z44" s="6">
        <v>11.333643</v>
      </c>
      <c r="AA44" s="10">
        <v>99.760492999999997</v>
      </c>
      <c r="AB44" s="6">
        <v>0.2445205872</v>
      </c>
    </row>
    <row r="45" spans="1:28" x14ac:dyDescent="0.2">
      <c r="A45" s="7">
        <v>43069</v>
      </c>
      <c r="B45" s="8">
        <v>12</v>
      </c>
      <c r="C45" s="8">
        <v>59091.25</v>
      </c>
      <c r="D45" s="8">
        <v>49976.470319</v>
      </c>
      <c r="E45" s="8">
        <v>2764.3588</v>
      </c>
      <c r="F45" s="8">
        <v>3168.0308530000002</v>
      </c>
      <c r="J45" s="8"/>
      <c r="K45" s="10"/>
      <c r="L45" s="10"/>
      <c r="N45" s="10"/>
      <c r="P45" s="10"/>
      <c r="S45" s="7">
        <v>43469</v>
      </c>
      <c r="T45" s="5">
        <v>11</v>
      </c>
      <c r="U45" s="8">
        <v>40735.760000000002</v>
      </c>
      <c r="V45" s="10">
        <v>40790.030848000002</v>
      </c>
      <c r="W45" s="10">
        <v>3269.5709999999999</v>
      </c>
      <c r="X45" s="6">
        <v>12.459053000000001</v>
      </c>
      <c r="Y45" s="10">
        <v>3370.421836</v>
      </c>
      <c r="Z45" s="6">
        <v>12.08625</v>
      </c>
      <c r="AA45" s="10">
        <v>100.850836</v>
      </c>
      <c r="AB45" s="6">
        <v>0.2472438341</v>
      </c>
    </row>
    <row r="46" spans="1:28" x14ac:dyDescent="0.2">
      <c r="A46" s="7">
        <v>43098</v>
      </c>
      <c r="B46" s="8">
        <v>12</v>
      </c>
      <c r="C46" s="8">
        <v>62730.42</v>
      </c>
      <c r="D46" s="8">
        <v>49885.624280000004</v>
      </c>
      <c r="E46" s="8">
        <v>2750.0360000000001</v>
      </c>
      <c r="F46" s="8">
        <v>3155.444986</v>
      </c>
      <c r="J46" s="8"/>
      <c r="K46" s="10"/>
      <c r="L46" s="10"/>
      <c r="N46" s="10"/>
      <c r="P46" s="10"/>
      <c r="S46" s="7">
        <v>43472</v>
      </c>
      <c r="T46" s="5">
        <v>11</v>
      </c>
      <c r="U46" s="8">
        <v>39124.82</v>
      </c>
      <c r="V46" s="10">
        <v>40815.342408999997</v>
      </c>
      <c r="W46" s="10">
        <v>3122.5403000000001</v>
      </c>
      <c r="X46" s="6">
        <v>12.529805</v>
      </c>
      <c r="Y46" s="10">
        <v>3228.7224150000002</v>
      </c>
      <c r="Z46" s="6">
        <v>12.11774</v>
      </c>
      <c r="AA46" s="10">
        <v>106.182115</v>
      </c>
      <c r="AB46" s="6">
        <v>0.26015245320000002</v>
      </c>
    </row>
    <row r="47" spans="1:28" x14ac:dyDescent="0.2">
      <c r="A47" s="7">
        <v>43131</v>
      </c>
      <c r="B47" s="8">
        <v>11</v>
      </c>
      <c r="C47" s="8">
        <v>61891.92</v>
      </c>
      <c r="D47" s="8">
        <v>47000.165717000003</v>
      </c>
      <c r="E47" s="8">
        <v>2531.0432000000001</v>
      </c>
      <c r="F47" s="8">
        <v>3063.2857960000001</v>
      </c>
      <c r="J47" s="8"/>
      <c r="K47" s="10"/>
      <c r="L47" s="10"/>
      <c r="N47" s="10"/>
      <c r="P47" s="10"/>
      <c r="S47" s="7">
        <v>43473</v>
      </c>
      <c r="T47" s="5">
        <v>11</v>
      </c>
      <c r="U47" s="8">
        <v>39126.629999999997</v>
      </c>
      <c r="V47" s="10">
        <v>40837.701805999997</v>
      </c>
      <c r="W47" s="10">
        <v>3122.5403000000001</v>
      </c>
      <c r="X47" s="6">
        <v>12.530384</v>
      </c>
      <c r="Y47" s="10">
        <v>3230.0057700000002</v>
      </c>
      <c r="Z47" s="6">
        <v>12.113486</v>
      </c>
      <c r="AA47" s="10">
        <v>107.46547</v>
      </c>
      <c r="AB47" s="6">
        <v>0.2631525898</v>
      </c>
    </row>
    <row r="48" spans="1:28" x14ac:dyDescent="0.2">
      <c r="A48" s="7">
        <v>43159</v>
      </c>
      <c r="B48" s="8">
        <v>11</v>
      </c>
      <c r="C48" s="8">
        <v>58946.62</v>
      </c>
      <c r="D48" s="8">
        <v>42589.202394</v>
      </c>
      <c r="E48" s="8">
        <v>2999.3706000000002</v>
      </c>
      <c r="F48" s="8">
        <v>3516.9839969999998</v>
      </c>
      <c r="J48" s="8"/>
      <c r="K48" s="10"/>
      <c r="L48" s="10"/>
      <c r="N48" s="10"/>
      <c r="P48" s="10"/>
      <c r="S48" s="7">
        <v>43474</v>
      </c>
      <c r="T48" s="5">
        <v>11</v>
      </c>
      <c r="U48" s="8">
        <v>39923.22</v>
      </c>
      <c r="V48" s="10">
        <v>40808.130259999998</v>
      </c>
      <c r="W48" s="10">
        <v>3122.5403000000001</v>
      </c>
      <c r="X48" s="6">
        <v>12.785494</v>
      </c>
      <c r="Y48" s="10">
        <v>3228.8402209999999</v>
      </c>
      <c r="Z48" s="6">
        <v>12.364570000000001</v>
      </c>
      <c r="AA48" s="10">
        <v>106.299921</v>
      </c>
      <c r="AB48" s="6">
        <v>0.26048711499999999</v>
      </c>
    </row>
    <row r="49" spans="1:28" x14ac:dyDescent="0.2">
      <c r="A49" s="7">
        <v>43189</v>
      </c>
      <c r="B49" s="8">
        <v>11</v>
      </c>
      <c r="C49" s="8">
        <v>58356.87</v>
      </c>
      <c r="D49" s="8">
        <v>42782.573185000001</v>
      </c>
      <c r="E49" s="8">
        <v>2882.5551</v>
      </c>
      <c r="F49" s="8">
        <v>3873.2038349999998</v>
      </c>
      <c r="J49" s="8"/>
      <c r="K49" s="10"/>
      <c r="L49" s="10"/>
      <c r="N49" s="10"/>
      <c r="P49" s="10"/>
      <c r="S49" s="7">
        <v>43475</v>
      </c>
      <c r="T49" s="5">
        <v>11</v>
      </c>
      <c r="U49" s="8">
        <v>40022.5</v>
      </c>
      <c r="V49" s="10">
        <v>40864.618392999997</v>
      </c>
      <c r="W49" s="10">
        <v>3122.5403000000001</v>
      </c>
      <c r="X49" s="6">
        <v>12.817289000000001</v>
      </c>
      <c r="Y49" s="10">
        <v>3227.8819589999998</v>
      </c>
      <c r="Z49" s="6">
        <v>12.398997</v>
      </c>
      <c r="AA49" s="10">
        <v>105.34165900000001</v>
      </c>
      <c r="AB49" s="6">
        <v>0.25778207009999998</v>
      </c>
    </row>
    <row r="50" spans="1:28" x14ac:dyDescent="0.2">
      <c r="A50" s="7">
        <v>43220</v>
      </c>
      <c r="B50" s="8">
        <v>11</v>
      </c>
      <c r="C50" s="8">
        <v>55542.31</v>
      </c>
      <c r="D50" s="8">
        <v>42381.228784999999</v>
      </c>
      <c r="E50" s="8">
        <v>2749.3526000000002</v>
      </c>
      <c r="F50" s="8">
        <v>3818.9608210000001</v>
      </c>
      <c r="J50" s="8"/>
      <c r="K50" s="10"/>
      <c r="L50" s="10"/>
      <c r="N50" s="10"/>
      <c r="P50" s="10"/>
      <c r="S50" s="7">
        <v>43476</v>
      </c>
      <c r="T50" s="5">
        <v>11</v>
      </c>
      <c r="U50" s="8">
        <v>40163.06</v>
      </c>
      <c r="V50" s="10">
        <v>40899.087338999998</v>
      </c>
      <c r="W50" s="10">
        <v>3122.5403000000001</v>
      </c>
      <c r="X50" s="6">
        <v>12.862303000000001</v>
      </c>
      <c r="Y50" s="10">
        <v>3227.4434289999999</v>
      </c>
      <c r="Z50" s="6">
        <v>12.444234</v>
      </c>
      <c r="AA50" s="10">
        <v>104.90312900000001</v>
      </c>
      <c r="AB50" s="6">
        <v>0.25649259050000001</v>
      </c>
    </row>
    <row r="51" spans="1:28" x14ac:dyDescent="0.2">
      <c r="A51" s="7">
        <v>43251</v>
      </c>
      <c r="B51" s="8">
        <v>11</v>
      </c>
      <c r="C51" s="8">
        <v>55901.64</v>
      </c>
      <c r="D51" s="8">
        <v>41548.128898000003</v>
      </c>
      <c r="E51" s="8">
        <v>2476.5825</v>
      </c>
      <c r="F51" s="8">
        <v>3649.0163440000001</v>
      </c>
      <c r="J51" s="8"/>
      <c r="K51" s="10"/>
      <c r="L51" s="10"/>
      <c r="N51" s="10"/>
      <c r="P51" s="10"/>
      <c r="S51" s="7">
        <v>43479</v>
      </c>
      <c r="T51" s="5">
        <v>11</v>
      </c>
      <c r="U51" s="8">
        <v>40349.599999999999</v>
      </c>
      <c r="V51" s="10">
        <v>41096.232748000002</v>
      </c>
      <c r="W51" s="10">
        <v>3200.8802999999998</v>
      </c>
      <c r="X51" s="6">
        <v>12.605782</v>
      </c>
      <c r="Y51" s="10">
        <v>3241.4628790000002</v>
      </c>
      <c r="Z51" s="6">
        <v>12.44796</v>
      </c>
      <c r="AA51" s="10">
        <v>40.582579000000003</v>
      </c>
      <c r="AB51" s="6">
        <v>9.8750119900000002E-2</v>
      </c>
    </row>
    <row r="52" spans="1:28" x14ac:dyDescent="0.2">
      <c r="A52" s="7">
        <v>43280</v>
      </c>
      <c r="B52" s="8">
        <v>11</v>
      </c>
      <c r="C52" s="8">
        <v>56557.21</v>
      </c>
      <c r="D52" s="8">
        <v>41267.857086999997</v>
      </c>
      <c r="E52" s="8">
        <v>2465.6487999999999</v>
      </c>
      <c r="F52" s="8">
        <v>3413.4569660000002</v>
      </c>
      <c r="J52" s="8"/>
      <c r="K52" s="10"/>
      <c r="L52" s="10"/>
      <c r="N52" s="10"/>
      <c r="P52" s="10"/>
      <c r="S52" s="7">
        <v>43480</v>
      </c>
      <c r="T52" s="5">
        <v>11</v>
      </c>
      <c r="U52" s="8">
        <v>40867.14</v>
      </c>
      <c r="V52" s="10">
        <v>41057.965195999997</v>
      </c>
      <c r="W52" s="10">
        <v>3200.8802999999998</v>
      </c>
      <c r="X52" s="6">
        <v>12.767469</v>
      </c>
      <c r="Y52" s="10">
        <v>3242.150545</v>
      </c>
      <c r="Z52" s="6">
        <v>12.604948</v>
      </c>
      <c r="AA52" s="10">
        <v>41.270245000000003</v>
      </c>
      <c r="AB52" s="6">
        <v>0.1005170237</v>
      </c>
    </row>
    <row r="53" spans="1:28" x14ac:dyDescent="0.2">
      <c r="A53" s="7">
        <v>43286</v>
      </c>
      <c r="B53" s="8">
        <v>8</v>
      </c>
      <c r="C53" s="8">
        <v>55650</v>
      </c>
      <c r="D53" s="8">
        <v>40864.810141000002</v>
      </c>
      <c r="E53" s="8">
        <v>2483.7094000000002</v>
      </c>
      <c r="F53" s="8">
        <v>3641.8186970000002</v>
      </c>
      <c r="J53" s="8"/>
      <c r="K53" s="10"/>
      <c r="L53" s="10"/>
      <c r="N53" s="10"/>
      <c r="P53" s="10"/>
      <c r="S53" s="7">
        <v>43481</v>
      </c>
      <c r="T53" s="5">
        <v>11</v>
      </c>
      <c r="U53" s="8">
        <v>41141.46</v>
      </c>
      <c r="V53" s="10">
        <v>41128.340283999998</v>
      </c>
      <c r="W53" s="10">
        <v>3200.8802999999998</v>
      </c>
      <c r="X53" s="6">
        <v>12.85317</v>
      </c>
      <c r="Y53" s="10">
        <v>3241.7357470000002</v>
      </c>
      <c r="Z53" s="6">
        <v>12.691183000000001</v>
      </c>
      <c r="AA53" s="10">
        <v>40.855446999999998</v>
      </c>
      <c r="AB53" s="6">
        <v>9.9336482899999995E-2</v>
      </c>
    </row>
    <row r="54" spans="1:28" x14ac:dyDescent="0.2">
      <c r="A54" s="7">
        <v>43343</v>
      </c>
      <c r="B54" s="8">
        <v>11</v>
      </c>
      <c r="C54" s="8">
        <v>56768.78</v>
      </c>
      <c r="D54" s="8">
        <v>41173.833709999999</v>
      </c>
      <c r="E54" s="8">
        <v>3327.3434000000002</v>
      </c>
      <c r="F54" s="8">
        <v>3512.2111669999999</v>
      </c>
      <c r="J54" s="8"/>
      <c r="K54" s="10"/>
      <c r="L54" s="10"/>
      <c r="N54" s="10"/>
      <c r="P54" s="10"/>
      <c r="S54" s="7">
        <v>43482</v>
      </c>
      <c r="T54" s="5">
        <v>11</v>
      </c>
      <c r="U54" s="8">
        <v>41341.22</v>
      </c>
      <c r="V54" s="10">
        <v>41068.983357999998</v>
      </c>
      <c r="W54" s="10">
        <v>3200.8802999999998</v>
      </c>
      <c r="X54" s="6">
        <v>12.915578</v>
      </c>
      <c r="Y54" s="10">
        <v>3241.7596920000001</v>
      </c>
      <c r="Z54" s="6">
        <v>12.75271</v>
      </c>
      <c r="AA54" s="10">
        <v>40.879392000000003</v>
      </c>
      <c r="AB54" s="6">
        <v>9.9538359300000004E-2</v>
      </c>
    </row>
    <row r="55" spans="1:28" x14ac:dyDescent="0.2">
      <c r="A55" s="7">
        <v>43371</v>
      </c>
      <c r="B55" s="8">
        <v>11</v>
      </c>
      <c r="C55" s="8">
        <v>57792.02</v>
      </c>
      <c r="D55" s="8">
        <v>41633.080491000001</v>
      </c>
      <c r="E55" s="8">
        <v>3430.2402999999999</v>
      </c>
      <c r="F55" s="8">
        <v>3553.9321490000002</v>
      </c>
      <c r="J55" s="8"/>
      <c r="K55" s="10"/>
      <c r="L55" s="10"/>
      <c r="N55" s="10"/>
      <c r="P55" s="10"/>
      <c r="S55" s="7">
        <v>43483</v>
      </c>
      <c r="T55" s="5">
        <v>11</v>
      </c>
      <c r="U55" s="8">
        <v>41607.46</v>
      </c>
      <c r="V55" s="10">
        <v>41184.569517999997</v>
      </c>
      <c r="W55" s="10">
        <v>3200.8802999999998</v>
      </c>
      <c r="X55" s="6">
        <v>12.998754999999999</v>
      </c>
      <c r="Y55" s="10">
        <v>3243.261947</v>
      </c>
      <c r="Z55" s="6">
        <v>12.828893000000001</v>
      </c>
      <c r="AA55" s="10">
        <v>42.381647000000001</v>
      </c>
      <c r="AB55" s="6">
        <v>0.10290661719999999</v>
      </c>
    </row>
    <row r="56" spans="1:28" x14ac:dyDescent="0.2">
      <c r="A56" s="7">
        <v>43404</v>
      </c>
      <c r="B56" s="8">
        <v>11</v>
      </c>
      <c r="C56" s="8">
        <v>48383.56</v>
      </c>
      <c r="D56" s="8">
        <v>40990.790704999999</v>
      </c>
      <c r="E56" s="8">
        <v>3287.9479999999999</v>
      </c>
      <c r="F56" s="8">
        <v>3438.7645680000001</v>
      </c>
      <c r="J56" s="8"/>
      <c r="K56" s="10"/>
      <c r="L56" s="10"/>
      <c r="N56" s="10"/>
      <c r="P56" s="10"/>
      <c r="S56" s="7">
        <v>43486</v>
      </c>
      <c r="T56" s="5">
        <v>11</v>
      </c>
      <c r="U56" s="8">
        <v>41452.199999999997</v>
      </c>
      <c r="V56" s="10">
        <v>40854.128573000002</v>
      </c>
      <c r="W56" s="10">
        <v>3160.4178000000002</v>
      </c>
      <c r="X56" s="6">
        <v>13.116051000000001</v>
      </c>
      <c r="Y56" s="10">
        <v>3217.1450519999999</v>
      </c>
      <c r="Z56" s="6">
        <v>12.884778000000001</v>
      </c>
      <c r="AA56" s="10">
        <v>56.727252</v>
      </c>
      <c r="AB56" s="6">
        <v>0.13885316889999999</v>
      </c>
    </row>
    <row r="57" spans="1:28" x14ac:dyDescent="0.2">
      <c r="A57" s="7">
        <v>43434</v>
      </c>
      <c r="B57" s="8">
        <v>11</v>
      </c>
      <c r="C57" s="8">
        <v>48627.53</v>
      </c>
      <c r="D57" s="8">
        <v>40900.499959000001</v>
      </c>
      <c r="E57" s="8">
        <v>3209.8193000000001</v>
      </c>
      <c r="F57" s="8">
        <v>3307.7988380000002</v>
      </c>
      <c r="J57" s="8"/>
      <c r="K57" s="10"/>
      <c r="L57" s="10"/>
      <c r="N57" s="10"/>
      <c r="P57" s="10"/>
      <c r="S57" s="7">
        <v>43487</v>
      </c>
      <c r="T57" s="5">
        <v>11</v>
      </c>
      <c r="U57" s="8">
        <v>40988.370000000003</v>
      </c>
      <c r="V57" s="10">
        <v>40929.490911000001</v>
      </c>
      <c r="W57" s="10">
        <v>3160.4178000000002</v>
      </c>
      <c r="X57" s="6">
        <v>12.969288000000001</v>
      </c>
      <c r="Y57" s="10">
        <v>3216.0972889999998</v>
      </c>
      <c r="Z57" s="6">
        <v>12.744754</v>
      </c>
      <c r="AA57" s="10">
        <v>55.679488999999997</v>
      </c>
      <c r="AB57" s="6">
        <v>0.13603758099999999</v>
      </c>
    </row>
    <row r="58" spans="1:28" x14ac:dyDescent="0.2">
      <c r="A58" s="7">
        <v>43465</v>
      </c>
      <c r="B58" s="8">
        <v>11</v>
      </c>
      <c r="C58" s="8">
        <v>39309.58</v>
      </c>
      <c r="D58" s="8">
        <v>40763.264813000002</v>
      </c>
      <c r="E58" s="8">
        <v>3269.5709999999999</v>
      </c>
      <c r="F58" s="8">
        <v>3370.4610229999998</v>
      </c>
      <c r="J58" s="8"/>
      <c r="K58" s="10"/>
      <c r="L58" s="10"/>
      <c r="N58" s="10"/>
      <c r="P58" s="10"/>
      <c r="S58" s="7">
        <v>43488</v>
      </c>
      <c r="T58" s="5">
        <v>11</v>
      </c>
      <c r="U58" s="8">
        <v>41159.99</v>
      </c>
      <c r="V58" s="10">
        <v>40835.735464999998</v>
      </c>
      <c r="W58" s="10">
        <v>3160.4178000000002</v>
      </c>
      <c r="X58" s="6">
        <v>13.023591</v>
      </c>
      <c r="Y58" s="10">
        <v>3216.6981310000001</v>
      </c>
      <c r="Z58" s="6">
        <v>12.795726999999999</v>
      </c>
      <c r="AA58" s="10">
        <v>56.280330999999997</v>
      </c>
      <c r="AB58" s="6">
        <v>0.13782127390000001</v>
      </c>
    </row>
    <row r="59" spans="1:28" x14ac:dyDescent="0.2">
      <c r="A59" s="7">
        <v>43496</v>
      </c>
      <c r="B59" s="8">
        <v>11</v>
      </c>
      <c r="C59" s="8">
        <v>41215.5</v>
      </c>
      <c r="D59" s="8">
        <v>40713.707939</v>
      </c>
      <c r="E59" s="8">
        <v>3077.8991000000001</v>
      </c>
      <c r="F59" s="8">
        <v>3114.7671559999999</v>
      </c>
      <c r="J59" s="8"/>
      <c r="K59" s="10"/>
      <c r="L59" s="10"/>
      <c r="N59" s="10"/>
      <c r="P59" s="10"/>
      <c r="S59" s="7">
        <v>43489</v>
      </c>
      <c r="T59" s="5">
        <v>11</v>
      </c>
      <c r="U59" s="8">
        <v>40774.120000000003</v>
      </c>
      <c r="V59" s="10">
        <v>40840.726288999998</v>
      </c>
      <c r="W59" s="10">
        <v>3160.4178000000002</v>
      </c>
      <c r="X59" s="6">
        <v>12.901497000000001</v>
      </c>
      <c r="Y59" s="10">
        <v>3215.8758849999999</v>
      </c>
      <c r="Z59" s="6">
        <v>12.679009000000001</v>
      </c>
      <c r="AA59" s="10">
        <v>55.458084999999997</v>
      </c>
      <c r="AB59" s="6">
        <v>0.13579113230000001</v>
      </c>
    </row>
    <row r="60" spans="1:28" x14ac:dyDescent="0.2">
      <c r="A60" s="7">
        <v>43524</v>
      </c>
      <c r="B60" s="8">
        <v>11</v>
      </c>
      <c r="C60" s="8">
        <v>43505.09</v>
      </c>
      <c r="D60" s="8">
        <v>40620.556732999998</v>
      </c>
      <c r="E60" s="8">
        <v>3460.7334999999998</v>
      </c>
      <c r="F60" s="8">
        <v>3471.606491</v>
      </c>
      <c r="J60" s="8"/>
      <c r="K60" s="10"/>
      <c r="L60" s="10"/>
      <c r="N60" s="10"/>
      <c r="P60" s="10"/>
      <c r="S60" s="7">
        <v>43490</v>
      </c>
      <c r="T60" s="5">
        <v>11</v>
      </c>
      <c r="U60" s="8">
        <v>41770.559999999998</v>
      </c>
      <c r="V60" s="10">
        <v>40885.021542000002</v>
      </c>
      <c r="W60" s="10">
        <v>3160.4178000000002</v>
      </c>
      <c r="X60" s="6">
        <v>13.216784000000001</v>
      </c>
      <c r="Y60" s="10">
        <v>3216.5064640000001</v>
      </c>
      <c r="Z60" s="6">
        <v>12.986313000000001</v>
      </c>
      <c r="AA60" s="10">
        <v>56.088664000000001</v>
      </c>
      <c r="AB60" s="6">
        <v>0.1371863395</v>
      </c>
    </row>
    <row r="61" spans="1:28" x14ac:dyDescent="0.2">
      <c r="A61" s="7">
        <v>43553</v>
      </c>
      <c r="B61" s="8">
        <v>12</v>
      </c>
      <c r="C61" s="8">
        <v>44894.05</v>
      </c>
      <c r="D61" s="8">
        <v>40536.174783000002</v>
      </c>
      <c r="E61" s="8">
        <v>3178.7723000000001</v>
      </c>
      <c r="F61" s="8">
        <v>3465.2638200000001</v>
      </c>
      <c r="J61" s="8"/>
      <c r="K61" s="10"/>
      <c r="L61" s="10"/>
      <c r="N61" s="10"/>
      <c r="P61" s="10"/>
      <c r="S61" s="7">
        <v>43493</v>
      </c>
      <c r="T61" s="5">
        <v>11</v>
      </c>
      <c r="U61" s="8">
        <v>40794.29</v>
      </c>
      <c r="V61" s="10">
        <v>40614.593799000002</v>
      </c>
      <c r="W61" s="10">
        <v>3077.8991000000001</v>
      </c>
      <c r="X61" s="6">
        <v>13.25394</v>
      </c>
      <c r="Y61" s="10">
        <v>3115.4751630000001</v>
      </c>
      <c r="Z61" s="6">
        <v>13.094082999999999</v>
      </c>
      <c r="AA61" s="10">
        <v>37.576062999999998</v>
      </c>
      <c r="AB61" s="6">
        <v>9.25186229E-2</v>
      </c>
    </row>
    <row r="62" spans="1:28" x14ac:dyDescent="0.2">
      <c r="A62" s="7">
        <v>43585</v>
      </c>
      <c r="B62" s="8">
        <v>12</v>
      </c>
      <c r="C62" s="8">
        <v>44868.57</v>
      </c>
      <c r="D62" s="8">
        <v>40152.397023999998</v>
      </c>
      <c r="E62" s="8">
        <v>2962.5324000000001</v>
      </c>
      <c r="F62" s="8">
        <v>3299.7851719999999</v>
      </c>
      <c r="J62" s="8"/>
      <c r="K62" s="10"/>
      <c r="L62" s="10"/>
      <c r="N62" s="10"/>
      <c r="P62" s="10"/>
      <c r="S62" s="7">
        <v>43494</v>
      </c>
      <c r="T62" s="5">
        <v>11</v>
      </c>
      <c r="U62" s="8">
        <v>40757.24</v>
      </c>
      <c r="V62" s="10">
        <v>40665.408215000003</v>
      </c>
      <c r="W62" s="10">
        <v>3077.8991000000001</v>
      </c>
      <c r="X62" s="6">
        <v>13.241903000000001</v>
      </c>
      <c r="Y62" s="10">
        <v>3113.9370370000001</v>
      </c>
      <c r="Z62" s="6">
        <v>13.088653000000001</v>
      </c>
      <c r="AA62" s="10">
        <v>36.037936999999999</v>
      </c>
      <c r="AB62" s="6">
        <v>8.8620620100000005E-2</v>
      </c>
    </row>
    <row r="63" spans="1:28" x14ac:dyDescent="0.2">
      <c r="A63" s="7">
        <v>43616</v>
      </c>
      <c r="B63" s="8">
        <v>12</v>
      </c>
      <c r="C63" s="8">
        <v>39100.35</v>
      </c>
      <c r="D63" s="8">
        <v>40186.227125999998</v>
      </c>
      <c r="E63" s="8">
        <v>2842.8535000000002</v>
      </c>
      <c r="F63" s="8">
        <v>3195.5766250000001</v>
      </c>
      <c r="J63" s="8"/>
      <c r="K63" s="10"/>
      <c r="L63" s="10"/>
      <c r="N63" s="10"/>
      <c r="P63" s="10"/>
      <c r="S63" s="7">
        <v>43495</v>
      </c>
      <c r="T63" s="5">
        <v>11</v>
      </c>
      <c r="U63" s="8">
        <v>41073.65</v>
      </c>
      <c r="V63" s="10">
        <v>40641.264414999998</v>
      </c>
      <c r="W63" s="10">
        <v>3077.8991000000001</v>
      </c>
      <c r="X63" s="6">
        <v>13.344703000000001</v>
      </c>
      <c r="Y63" s="10">
        <v>3115.3924940000002</v>
      </c>
      <c r="Z63" s="6">
        <v>13.184101</v>
      </c>
      <c r="AA63" s="10">
        <v>37.493394000000002</v>
      </c>
      <c r="AB63" s="6">
        <v>9.2254496199999994E-2</v>
      </c>
    </row>
    <row r="64" spans="1:28" x14ac:dyDescent="0.2">
      <c r="A64" s="7">
        <v>43627</v>
      </c>
      <c r="B64" s="8">
        <v>12</v>
      </c>
      <c r="C64" s="8">
        <v>41506.31</v>
      </c>
      <c r="D64" s="8">
        <v>40506.095437999997</v>
      </c>
      <c r="E64" s="8">
        <v>2896.3986</v>
      </c>
      <c r="F64" s="8">
        <v>3220.8759249999998</v>
      </c>
      <c r="J64" s="8"/>
      <c r="K64" s="10"/>
      <c r="L64" s="10"/>
      <c r="N64" s="10"/>
      <c r="P64" s="10"/>
      <c r="S64" s="7">
        <v>43496</v>
      </c>
      <c r="T64" s="5">
        <v>11</v>
      </c>
      <c r="U64" s="8">
        <v>41215.5</v>
      </c>
      <c r="V64" s="10">
        <v>40713.707939</v>
      </c>
      <c r="W64" s="10">
        <v>3077.8991000000001</v>
      </c>
      <c r="X64" s="6">
        <v>13.390790000000001</v>
      </c>
      <c r="Y64" s="10">
        <v>3114.7671559999999</v>
      </c>
      <c r="Z64" s="6">
        <v>13.232289</v>
      </c>
      <c r="AA64" s="10">
        <v>36.868056000000003</v>
      </c>
      <c r="AB64" s="6">
        <v>9.0554404699999994E-2</v>
      </c>
    </row>
    <row r="65" spans="1:28" x14ac:dyDescent="0.2">
      <c r="A65" s="7">
        <v>43798</v>
      </c>
      <c r="B65" s="8">
        <v>11</v>
      </c>
      <c r="C65" s="8">
        <v>41044.97</v>
      </c>
      <c r="D65" s="8">
        <v>21547.613143999999</v>
      </c>
      <c r="E65" s="8">
        <v>1487.3318999999999</v>
      </c>
      <c r="F65" s="8">
        <v>3038.7242299999998</v>
      </c>
      <c r="J65" s="8"/>
      <c r="K65" s="10"/>
      <c r="L65" s="10"/>
      <c r="N65" s="10"/>
      <c r="P65" s="10"/>
      <c r="S65" s="7">
        <v>43497</v>
      </c>
      <c r="T65" s="5">
        <v>11</v>
      </c>
      <c r="U65" s="8">
        <v>41190.39</v>
      </c>
      <c r="V65" s="10">
        <v>40759.665312999998</v>
      </c>
      <c r="W65" s="10">
        <v>3077.8991000000001</v>
      </c>
      <c r="X65" s="6">
        <v>13.382631999999999</v>
      </c>
      <c r="Y65" s="10">
        <v>3115.3368580000001</v>
      </c>
      <c r="Z65" s="6">
        <v>13.221809</v>
      </c>
      <c r="AA65" s="10">
        <v>37.437758000000002</v>
      </c>
      <c r="AB65" s="6">
        <v>9.18500129E-2</v>
      </c>
    </row>
    <row r="66" spans="1:28" x14ac:dyDescent="0.2">
      <c r="A66" s="7">
        <v>43812</v>
      </c>
      <c r="B66" s="8">
        <v>11</v>
      </c>
      <c r="C66" s="8">
        <v>40912.76</v>
      </c>
      <c r="D66" s="8">
        <v>21600.172408999999</v>
      </c>
      <c r="E66" s="8">
        <v>1507.9495999999999</v>
      </c>
      <c r="F66" s="8">
        <v>3003.758754</v>
      </c>
      <c r="J66" s="8"/>
      <c r="K66" s="10"/>
      <c r="L66" s="10"/>
      <c r="N66" s="10"/>
      <c r="P66" s="10"/>
      <c r="S66" s="7">
        <v>43500</v>
      </c>
      <c r="T66" s="5">
        <v>11</v>
      </c>
      <c r="U66" s="8">
        <v>41381.11</v>
      </c>
      <c r="V66" s="10">
        <v>40704.134133</v>
      </c>
      <c r="W66" s="10">
        <v>3077.8991000000001</v>
      </c>
      <c r="X66" s="6">
        <v>13.444596000000001</v>
      </c>
      <c r="Y66" s="10">
        <v>3114.031958</v>
      </c>
      <c r="Z66" s="6">
        <v>13.288595000000001</v>
      </c>
      <c r="AA66" s="10">
        <v>36.132857999999999</v>
      </c>
      <c r="AB66" s="6">
        <v>8.8769503999999999E-2</v>
      </c>
    </row>
    <row r="67" spans="1:28" x14ac:dyDescent="0.2">
      <c r="J67" s="8"/>
      <c r="K67" s="10"/>
      <c r="L67" s="10"/>
      <c r="N67" s="10"/>
      <c r="P67" s="10"/>
      <c r="S67" s="7">
        <v>43504</v>
      </c>
      <c r="T67" s="5">
        <v>11</v>
      </c>
      <c r="U67" s="8">
        <v>41318.660000000003</v>
      </c>
      <c r="V67" s="10">
        <v>40769.476446000001</v>
      </c>
      <c r="W67" s="10">
        <v>3077.8991000000001</v>
      </c>
      <c r="X67" s="6">
        <v>13.424306</v>
      </c>
      <c r="Y67" s="10">
        <v>3115.3352220000002</v>
      </c>
      <c r="Z67" s="6">
        <v>13.26299</v>
      </c>
      <c r="AA67" s="10">
        <v>37.436121999999997</v>
      </c>
      <c r="AB67" s="6">
        <v>9.1823898000000001E-2</v>
      </c>
    </row>
    <row r="68" spans="1:28" x14ac:dyDescent="0.2">
      <c r="J68" s="8"/>
      <c r="K68" s="10"/>
      <c r="L68" s="10"/>
      <c r="N68" s="10"/>
      <c r="P68" s="10"/>
      <c r="S68" s="7">
        <v>43507</v>
      </c>
      <c r="T68" s="5">
        <v>11</v>
      </c>
      <c r="U68" s="8">
        <v>42596.55</v>
      </c>
      <c r="V68" s="10">
        <v>40813.108746999998</v>
      </c>
      <c r="W68" s="10">
        <v>3216.7359000000001</v>
      </c>
      <c r="X68" s="6">
        <v>13.242165999999999</v>
      </c>
      <c r="Y68" s="10">
        <v>3255.7948029999998</v>
      </c>
      <c r="Z68" s="6">
        <v>13.083303000000001</v>
      </c>
      <c r="AA68" s="10">
        <v>39.058903000000001</v>
      </c>
      <c r="AB68" s="6">
        <v>9.5701856900000007E-2</v>
      </c>
    </row>
    <row r="69" spans="1:28" x14ac:dyDescent="0.2">
      <c r="J69" s="8"/>
      <c r="K69" s="10"/>
      <c r="L69" s="10"/>
      <c r="N69" s="10"/>
      <c r="P69" s="10"/>
      <c r="S69" s="7">
        <v>43508</v>
      </c>
      <c r="T69" s="5">
        <v>11</v>
      </c>
      <c r="U69" s="8">
        <v>43450.33</v>
      </c>
      <c r="V69" s="10">
        <v>40828.027270999999</v>
      </c>
      <c r="W69" s="10">
        <v>3216.7359000000001</v>
      </c>
      <c r="X69" s="6">
        <v>13.507584</v>
      </c>
      <c r="Y69" s="10">
        <v>3256.8222580000001</v>
      </c>
      <c r="Z69" s="6">
        <v>13.341327</v>
      </c>
      <c r="AA69" s="10">
        <v>40.086357999999997</v>
      </c>
      <c r="AB69" s="6">
        <v>9.8183430899999993E-2</v>
      </c>
    </row>
    <row r="70" spans="1:28" x14ac:dyDescent="0.2">
      <c r="J70" s="8"/>
      <c r="K70" s="10"/>
      <c r="L70" s="10"/>
      <c r="N70" s="10"/>
      <c r="P70" s="10"/>
      <c r="S70" s="7">
        <v>43509</v>
      </c>
      <c r="T70" s="5">
        <v>11</v>
      </c>
      <c r="U70" s="8">
        <v>43808.12</v>
      </c>
      <c r="V70" s="10">
        <v>40802.972898</v>
      </c>
      <c r="W70" s="10">
        <v>3216.7359000000001</v>
      </c>
      <c r="X70" s="6">
        <v>13.618812</v>
      </c>
      <c r="Y70" s="10">
        <v>3256.259196</v>
      </c>
      <c r="Z70" s="6">
        <v>13.453511000000001</v>
      </c>
      <c r="AA70" s="10">
        <v>39.523296000000002</v>
      </c>
      <c r="AB70" s="6">
        <v>9.6863766300000001E-2</v>
      </c>
    </row>
    <row r="71" spans="1:28" x14ac:dyDescent="0.2">
      <c r="J71" s="8"/>
      <c r="K71" s="10"/>
      <c r="L71" s="10"/>
      <c r="N71" s="10"/>
      <c r="P71" s="10"/>
      <c r="S71" s="7">
        <v>43510</v>
      </c>
      <c r="T71" s="5">
        <v>11</v>
      </c>
      <c r="U71" s="8">
        <v>43928.79</v>
      </c>
      <c r="V71" s="10">
        <v>40850.634241</v>
      </c>
      <c r="W71" s="10">
        <v>3216.7359000000001</v>
      </c>
      <c r="X71" s="6">
        <v>13.656325000000001</v>
      </c>
      <c r="Y71" s="10">
        <v>3256.2595070000002</v>
      </c>
      <c r="Z71" s="6">
        <v>13.490568</v>
      </c>
      <c r="AA71" s="10">
        <v>39.523606999999998</v>
      </c>
      <c r="AB71" s="6">
        <v>9.6751514799999994E-2</v>
      </c>
    </row>
    <row r="72" spans="1:28" x14ac:dyDescent="0.2">
      <c r="J72" s="8"/>
      <c r="K72" s="10"/>
      <c r="L72" s="10"/>
      <c r="N72" s="10"/>
      <c r="P72" s="10"/>
      <c r="S72" s="7">
        <v>43511</v>
      </c>
      <c r="T72" s="5">
        <v>11</v>
      </c>
      <c r="U72" s="8">
        <v>44885.760000000002</v>
      </c>
      <c r="V72" s="10">
        <v>40668.278111</v>
      </c>
      <c r="W72" s="10">
        <v>3216.7359000000001</v>
      </c>
      <c r="X72" s="6">
        <v>13.953822000000001</v>
      </c>
      <c r="Y72" s="10">
        <v>3256.6676130000001</v>
      </c>
      <c r="Z72" s="6">
        <v>13.782727</v>
      </c>
      <c r="AA72" s="10">
        <v>39.931713000000002</v>
      </c>
      <c r="AB72" s="6">
        <v>9.8188845600000005E-2</v>
      </c>
    </row>
    <row r="73" spans="1:28" x14ac:dyDescent="0.2">
      <c r="J73" s="8"/>
      <c r="K73" s="10"/>
      <c r="L73" s="10"/>
      <c r="N73" s="10"/>
      <c r="P73" s="10"/>
      <c r="S73" s="7">
        <v>43514</v>
      </c>
      <c r="T73" s="5">
        <v>11</v>
      </c>
      <c r="U73" s="8">
        <v>43476.82</v>
      </c>
      <c r="V73" s="10">
        <v>40633.716569999997</v>
      </c>
      <c r="W73" s="10">
        <v>3333.4956999999999</v>
      </c>
      <c r="X73" s="6">
        <v>13.042411</v>
      </c>
      <c r="Y73" s="10">
        <v>3249.8728059999999</v>
      </c>
      <c r="Z73" s="6">
        <v>13.378007</v>
      </c>
      <c r="AA73" s="10">
        <v>-83.622894000000002</v>
      </c>
      <c r="AB73" s="6">
        <v>-0.2057968141</v>
      </c>
    </row>
    <row r="74" spans="1:28" x14ac:dyDescent="0.2">
      <c r="J74" s="8"/>
      <c r="K74" s="10"/>
      <c r="L74" s="10"/>
      <c r="N74" s="10"/>
      <c r="P74" s="10"/>
      <c r="S74" s="7">
        <v>43515</v>
      </c>
      <c r="T74" s="5">
        <v>11</v>
      </c>
      <c r="U74" s="8">
        <v>43175.23</v>
      </c>
      <c r="V74" s="10">
        <v>40729.326308999996</v>
      </c>
      <c r="W74" s="10">
        <v>3333.4956999999999</v>
      </c>
      <c r="X74" s="6">
        <v>12.951938</v>
      </c>
      <c r="Y74" s="10">
        <v>3248.9235840000001</v>
      </c>
      <c r="Z74" s="6">
        <v>13.289088</v>
      </c>
      <c r="AA74" s="10">
        <v>-84.572115999999994</v>
      </c>
      <c r="AB74" s="6">
        <v>-0.2076442788</v>
      </c>
    </row>
    <row r="75" spans="1:28" x14ac:dyDescent="0.2">
      <c r="J75" s="8"/>
      <c r="K75" s="10"/>
      <c r="L75" s="10"/>
      <c r="N75" s="10"/>
      <c r="P75" s="10"/>
      <c r="S75" s="7">
        <v>43516</v>
      </c>
      <c r="T75" s="5">
        <v>11</v>
      </c>
      <c r="U75" s="8">
        <v>44105.25</v>
      </c>
      <c r="V75" s="10">
        <v>40898.301691000001</v>
      </c>
      <c r="W75" s="10">
        <v>3333.4956999999999</v>
      </c>
      <c r="X75" s="6">
        <v>13.230931</v>
      </c>
      <c r="Y75" s="10">
        <v>3249.935532</v>
      </c>
      <c r="Z75" s="6">
        <v>13.571115000000001</v>
      </c>
      <c r="AA75" s="10">
        <v>-83.560168000000004</v>
      </c>
      <c r="AB75" s="6">
        <v>-0.2043120739</v>
      </c>
    </row>
    <row r="76" spans="1:28" x14ac:dyDescent="0.2">
      <c r="J76" s="8"/>
      <c r="K76" s="10"/>
      <c r="L76" s="10"/>
      <c r="N76" s="10"/>
      <c r="P76" s="10"/>
      <c r="S76" s="7">
        <v>43517</v>
      </c>
      <c r="T76" s="5">
        <v>11</v>
      </c>
      <c r="U76" s="8">
        <v>44043.24</v>
      </c>
      <c r="V76" s="10">
        <v>40729.727698000002</v>
      </c>
      <c r="W76" s="10">
        <v>3333.4956999999999</v>
      </c>
      <c r="X76" s="6">
        <v>13.212327999999999</v>
      </c>
      <c r="Y76" s="10">
        <v>3249.5345149999998</v>
      </c>
      <c r="Z76" s="6">
        <v>13.553706999999999</v>
      </c>
      <c r="AA76" s="10">
        <v>-83.961185</v>
      </c>
      <c r="AB76" s="6">
        <v>-0.20614226920000001</v>
      </c>
    </row>
    <row r="77" spans="1:28" x14ac:dyDescent="0.2">
      <c r="J77" s="8"/>
      <c r="K77" s="10"/>
      <c r="L77" s="10"/>
      <c r="N77" s="10"/>
      <c r="P77" s="10"/>
      <c r="S77" s="7">
        <v>43518</v>
      </c>
      <c r="T77" s="5">
        <v>11</v>
      </c>
      <c r="U77" s="8">
        <v>43925.68</v>
      </c>
      <c r="V77" s="10">
        <v>40750.603548999999</v>
      </c>
      <c r="W77" s="10">
        <v>3333.4956999999999</v>
      </c>
      <c r="X77" s="6">
        <v>13.177061999999999</v>
      </c>
      <c r="Y77" s="10">
        <v>3249.4927240000002</v>
      </c>
      <c r="Z77" s="6">
        <v>13.517704</v>
      </c>
      <c r="AA77" s="10">
        <v>-84.002976000000004</v>
      </c>
      <c r="AB77" s="6">
        <v>-0.20613921830000001</v>
      </c>
    </row>
    <row r="78" spans="1:28" x14ac:dyDescent="0.2">
      <c r="J78" s="8"/>
      <c r="K78" s="10"/>
      <c r="L78" s="10"/>
      <c r="N78" s="10"/>
      <c r="P78" s="10"/>
      <c r="S78" s="7">
        <v>43521</v>
      </c>
      <c r="T78" s="5">
        <v>11</v>
      </c>
      <c r="U78" s="8">
        <v>44659.5</v>
      </c>
      <c r="V78" s="10">
        <v>40693.523589999997</v>
      </c>
      <c r="W78" s="10">
        <v>3460.7334999999998</v>
      </c>
      <c r="X78" s="6">
        <v>12.904634</v>
      </c>
      <c r="Y78" s="10">
        <v>3471.7423789999998</v>
      </c>
      <c r="Z78" s="6">
        <v>12.863714</v>
      </c>
      <c r="AA78" s="10">
        <v>11.008879</v>
      </c>
      <c r="AB78" s="6">
        <v>2.7053147400000001E-2</v>
      </c>
    </row>
    <row r="79" spans="1:28" x14ac:dyDescent="0.2">
      <c r="J79" s="8"/>
      <c r="K79" s="10"/>
      <c r="L79" s="10"/>
      <c r="N79" s="10"/>
      <c r="P79" s="10"/>
      <c r="S79" s="7">
        <v>43522</v>
      </c>
      <c r="T79" s="5">
        <v>11</v>
      </c>
      <c r="U79" s="8">
        <v>43902.7</v>
      </c>
      <c r="V79" s="10">
        <v>40793.262409000003</v>
      </c>
      <c r="W79" s="10">
        <v>3460.7334999999998</v>
      </c>
      <c r="X79" s="6">
        <v>12.685952</v>
      </c>
      <c r="Y79" s="10">
        <v>3472.1186729999999</v>
      </c>
      <c r="Z79" s="6">
        <v>12.644354999999999</v>
      </c>
      <c r="AA79" s="10">
        <v>11.385173</v>
      </c>
      <c r="AB79" s="6">
        <v>2.7909445200000001E-2</v>
      </c>
    </row>
    <row r="80" spans="1:28" x14ac:dyDescent="0.2">
      <c r="J80" s="8"/>
      <c r="K80" s="10"/>
      <c r="L80" s="10"/>
      <c r="N80" s="10"/>
      <c r="P80" s="10"/>
      <c r="S80" s="7">
        <v>43523</v>
      </c>
      <c r="T80" s="5">
        <v>11</v>
      </c>
      <c r="U80" s="8">
        <v>43379.839999999997</v>
      </c>
      <c r="V80" s="10">
        <v>40628.398841000002</v>
      </c>
      <c r="W80" s="10">
        <v>3460.7334999999998</v>
      </c>
      <c r="X80" s="6">
        <v>12.534869</v>
      </c>
      <c r="Y80" s="10">
        <v>3472.809839</v>
      </c>
      <c r="Z80" s="6">
        <v>12.49128</v>
      </c>
      <c r="AA80" s="10">
        <v>12.076339000000001</v>
      </c>
      <c r="AB80" s="6">
        <v>2.9723885299999999E-2</v>
      </c>
    </row>
    <row r="81" spans="10:28" x14ac:dyDescent="0.2">
      <c r="J81" s="8"/>
      <c r="K81" s="10"/>
      <c r="L81" s="10"/>
      <c r="N81" s="10"/>
      <c r="P81" s="10"/>
      <c r="S81" s="7">
        <v>43524</v>
      </c>
      <c r="T81" s="5">
        <v>11</v>
      </c>
      <c r="U81" s="8">
        <v>43505.09</v>
      </c>
      <c r="V81" s="10">
        <v>40620.556732999998</v>
      </c>
      <c r="W81" s="10">
        <v>3460.7334999999998</v>
      </c>
      <c r="X81" s="6">
        <v>12.571059999999999</v>
      </c>
      <c r="Y81" s="10">
        <v>3471.606491</v>
      </c>
      <c r="Z81" s="6">
        <v>12.531688000000001</v>
      </c>
      <c r="AA81" s="10">
        <v>10.872991000000001</v>
      </c>
      <c r="AB81" s="6">
        <v>2.6767214099999999E-2</v>
      </c>
    </row>
    <row r="82" spans="10:28" x14ac:dyDescent="0.2">
      <c r="J82" s="8"/>
      <c r="K82" s="10"/>
      <c r="L82" s="10"/>
      <c r="N82" s="10"/>
      <c r="P82" s="10"/>
      <c r="S82" s="7">
        <v>43525</v>
      </c>
      <c r="T82" s="5">
        <v>11</v>
      </c>
      <c r="U82" s="8">
        <v>43909.67</v>
      </c>
      <c r="V82" s="10">
        <v>40664.708713</v>
      </c>
      <c r="W82" s="10">
        <v>3460.7334999999998</v>
      </c>
      <c r="X82" s="6">
        <v>12.687965999999999</v>
      </c>
      <c r="Y82" s="10">
        <v>3473.0272060000002</v>
      </c>
      <c r="Z82" s="6">
        <v>12.643053999999999</v>
      </c>
      <c r="AA82" s="10">
        <v>12.293706</v>
      </c>
      <c r="AB82" s="6">
        <v>3.0231879199999999E-2</v>
      </c>
    </row>
    <row r="83" spans="10:28" x14ac:dyDescent="0.2">
      <c r="J83" s="8"/>
      <c r="K83" s="10"/>
      <c r="L83" s="10"/>
      <c r="N83" s="10"/>
      <c r="P83" s="10"/>
      <c r="S83" s="7">
        <v>43528</v>
      </c>
      <c r="T83" s="5">
        <v>11</v>
      </c>
      <c r="U83" s="8">
        <v>42586.93</v>
      </c>
      <c r="V83" s="10">
        <v>40669.986078000002</v>
      </c>
      <c r="W83" s="10">
        <v>3438.3697999999999</v>
      </c>
      <c r="X83" s="6">
        <v>12.385790999999999</v>
      </c>
      <c r="Y83" s="10">
        <v>3311.8922309999998</v>
      </c>
      <c r="Z83" s="6">
        <v>12.858791</v>
      </c>
      <c r="AA83" s="10">
        <v>-126.477569</v>
      </c>
      <c r="AB83" s="6">
        <v>-0.31098503220000001</v>
      </c>
    </row>
    <row r="84" spans="10:28" x14ac:dyDescent="0.2">
      <c r="J84" s="8"/>
      <c r="K84" s="10"/>
      <c r="L84" s="10"/>
      <c r="N84" s="10"/>
      <c r="P84" s="10"/>
      <c r="S84" s="7">
        <v>43529</v>
      </c>
      <c r="T84" s="5">
        <v>11</v>
      </c>
      <c r="U84" s="8">
        <v>42399.08</v>
      </c>
      <c r="V84" s="10">
        <v>40763.245016000001</v>
      </c>
      <c r="W84" s="10">
        <v>3438.3697999999999</v>
      </c>
      <c r="X84" s="6">
        <v>12.331158</v>
      </c>
      <c r="Y84" s="10">
        <v>3310.8345340000001</v>
      </c>
      <c r="Z84" s="6">
        <v>12.806160999999999</v>
      </c>
      <c r="AA84" s="10">
        <v>-127.53526599999999</v>
      </c>
      <c r="AB84" s="6">
        <v>-0.31286828480000001</v>
      </c>
    </row>
    <row r="85" spans="10:28" x14ac:dyDescent="0.2">
      <c r="J85" s="8"/>
      <c r="K85" s="10"/>
      <c r="L85" s="10"/>
      <c r="N85" s="10"/>
      <c r="P85" s="10"/>
      <c r="S85" s="7">
        <v>43530</v>
      </c>
      <c r="T85" s="5">
        <v>11</v>
      </c>
      <c r="U85" s="8">
        <v>41197.839999999997</v>
      </c>
      <c r="V85" s="10">
        <v>40825.004240000002</v>
      </c>
      <c r="W85" s="10">
        <v>3438.3697999999999</v>
      </c>
      <c r="X85" s="6">
        <v>11.981794000000001</v>
      </c>
      <c r="Y85" s="10">
        <v>3311.814754</v>
      </c>
      <c r="Z85" s="6">
        <v>12.439657</v>
      </c>
      <c r="AA85" s="10">
        <v>-126.555046</v>
      </c>
      <c r="AB85" s="6">
        <v>-0.30999395559999998</v>
      </c>
    </row>
    <row r="86" spans="10:28" x14ac:dyDescent="0.2">
      <c r="J86" s="8"/>
      <c r="K86" s="10"/>
      <c r="L86" s="10"/>
      <c r="N86" s="10"/>
      <c r="P86" s="10"/>
      <c r="S86" s="7">
        <v>43531</v>
      </c>
      <c r="T86" s="5">
        <v>11</v>
      </c>
      <c r="U86" s="8">
        <v>40779.4</v>
      </c>
      <c r="V86" s="10">
        <v>40747.128615000001</v>
      </c>
      <c r="W86" s="10">
        <v>3438.3697999999999</v>
      </c>
      <c r="X86" s="6">
        <v>11.860097</v>
      </c>
      <c r="Y86" s="10">
        <v>3310.9126019999999</v>
      </c>
      <c r="Z86" s="6">
        <v>12.316665</v>
      </c>
      <c r="AA86" s="10">
        <v>-127.45719800000001</v>
      </c>
      <c r="AB86" s="6">
        <v>-0.3128004405</v>
      </c>
    </row>
    <row r="87" spans="10:28" x14ac:dyDescent="0.2">
      <c r="J87" s="8"/>
      <c r="K87" s="10"/>
      <c r="L87" s="10"/>
      <c r="N87" s="10"/>
      <c r="P87" s="10"/>
      <c r="S87" s="7">
        <v>43532</v>
      </c>
      <c r="T87" s="5">
        <v>11</v>
      </c>
      <c r="U87" s="8">
        <v>40733.089999999997</v>
      </c>
      <c r="V87" s="10">
        <v>40813.404139999999</v>
      </c>
      <c r="W87" s="10">
        <v>3438.3697999999999</v>
      </c>
      <c r="X87" s="6">
        <v>11.846629</v>
      </c>
      <c r="Y87" s="10">
        <v>3310.087747</v>
      </c>
      <c r="Z87" s="6">
        <v>12.305743</v>
      </c>
      <c r="AA87" s="10">
        <v>-128.28205299999999</v>
      </c>
      <c r="AB87" s="6">
        <v>-0.3143135346</v>
      </c>
    </row>
    <row r="88" spans="10:28" x14ac:dyDescent="0.2">
      <c r="J88" s="8"/>
      <c r="K88" s="10"/>
      <c r="L88" s="10"/>
      <c r="N88" s="10"/>
      <c r="P88" s="10"/>
      <c r="S88" s="7">
        <v>43535</v>
      </c>
      <c r="T88" s="5">
        <v>11</v>
      </c>
      <c r="U88" s="8">
        <v>41409.11</v>
      </c>
      <c r="V88" s="10">
        <v>40124.881116999997</v>
      </c>
      <c r="W88" s="10">
        <v>3055.5698000000002</v>
      </c>
      <c r="X88" s="6">
        <v>13.552009</v>
      </c>
      <c r="Y88" s="10">
        <v>3348.0749019999998</v>
      </c>
      <c r="Z88" s="6">
        <v>12.368036</v>
      </c>
      <c r="AA88" s="10">
        <v>292.50510200000002</v>
      </c>
      <c r="AB88" s="6">
        <v>0.72898683880000004</v>
      </c>
    </row>
    <row r="89" spans="10:28" x14ac:dyDescent="0.2">
      <c r="J89" s="8"/>
      <c r="K89" s="10"/>
      <c r="L89" s="10"/>
      <c r="N89" s="10"/>
      <c r="P89" s="10"/>
      <c r="S89" s="7">
        <v>43536</v>
      </c>
      <c r="T89" s="5">
        <v>11</v>
      </c>
      <c r="U89" s="8">
        <v>41961.22</v>
      </c>
      <c r="V89" s="10">
        <v>40151.579054000002</v>
      </c>
      <c r="W89" s="10">
        <v>3055.5698000000002</v>
      </c>
      <c r="X89" s="6">
        <v>13.732699</v>
      </c>
      <c r="Y89" s="10">
        <v>3348.1115530000002</v>
      </c>
      <c r="Z89" s="6">
        <v>12.532802</v>
      </c>
      <c r="AA89" s="10">
        <v>292.54175300000003</v>
      </c>
      <c r="AB89" s="6">
        <v>0.72859339420000002</v>
      </c>
    </row>
    <row r="90" spans="10:28" x14ac:dyDescent="0.2">
      <c r="S90" s="7">
        <v>43537</v>
      </c>
      <c r="T90" s="5">
        <v>11</v>
      </c>
      <c r="U90" s="8">
        <v>43030.46</v>
      </c>
      <c r="V90" s="10">
        <v>40200.223916000003</v>
      </c>
      <c r="W90" s="10">
        <v>3055.5698000000002</v>
      </c>
      <c r="X90" s="6">
        <v>14.08263</v>
      </c>
      <c r="Y90" s="10">
        <v>3347.1993269999998</v>
      </c>
      <c r="Z90" s="6">
        <v>12.855661</v>
      </c>
      <c r="AA90" s="10">
        <v>291.629527</v>
      </c>
      <c r="AB90" s="6">
        <v>0.72544254279999998</v>
      </c>
    </row>
    <row r="91" spans="10:28" x14ac:dyDescent="0.2">
      <c r="S91" s="7">
        <v>43538</v>
      </c>
      <c r="T91" s="5">
        <v>11</v>
      </c>
      <c r="U91" s="8">
        <v>43026.41</v>
      </c>
      <c r="V91" s="10">
        <v>40221.573494999997</v>
      </c>
      <c r="W91" s="10">
        <v>3055.5698000000002</v>
      </c>
      <c r="X91" s="6">
        <v>14.081305</v>
      </c>
      <c r="Y91" s="10">
        <v>3348.5053109999999</v>
      </c>
      <c r="Z91" s="6">
        <v>12.849437999999999</v>
      </c>
      <c r="AA91" s="10">
        <v>292.93551100000002</v>
      </c>
      <c r="AB91" s="6">
        <v>0.72830445300000002</v>
      </c>
    </row>
    <row r="92" spans="10:28" x14ac:dyDescent="0.2">
      <c r="S92" s="7">
        <v>43539</v>
      </c>
      <c r="T92" s="5">
        <v>11</v>
      </c>
      <c r="U92" s="8">
        <v>42956.2</v>
      </c>
      <c r="V92" s="10">
        <v>40184.642145999998</v>
      </c>
      <c r="W92" s="10">
        <v>3055.5698000000002</v>
      </c>
      <c r="X92" s="6">
        <v>14.058327</v>
      </c>
      <c r="Y92" s="10">
        <v>3347.4418660000001</v>
      </c>
      <c r="Z92" s="6">
        <v>12.832545</v>
      </c>
      <c r="AA92" s="10">
        <v>291.87206600000002</v>
      </c>
      <c r="AB92" s="6">
        <v>0.72632739769999999</v>
      </c>
    </row>
    <row r="93" spans="10:28" x14ac:dyDescent="0.2">
      <c r="S93" s="7">
        <v>43542</v>
      </c>
      <c r="T93" s="5">
        <v>11</v>
      </c>
      <c r="U93" s="8">
        <v>42940.57</v>
      </c>
      <c r="V93" s="10">
        <v>40460.433225000001</v>
      </c>
      <c r="W93" s="10">
        <v>3072.085</v>
      </c>
      <c r="X93" s="6">
        <v>13.977663</v>
      </c>
      <c r="Y93" s="10">
        <v>3362.2079349999999</v>
      </c>
      <c r="Z93" s="6">
        <v>12.771539000000001</v>
      </c>
      <c r="AA93" s="10">
        <v>290.12293499999998</v>
      </c>
      <c r="AB93" s="6">
        <v>0.71705345740000004</v>
      </c>
    </row>
    <row r="94" spans="10:28" x14ac:dyDescent="0.2">
      <c r="S94" s="7">
        <v>43543</v>
      </c>
      <c r="T94" s="5">
        <v>11</v>
      </c>
      <c r="U94" s="8">
        <v>43491.17</v>
      </c>
      <c r="V94" s="10">
        <v>40343.026204000002</v>
      </c>
      <c r="W94" s="10">
        <v>3072.085</v>
      </c>
      <c r="X94" s="6">
        <v>14.156890000000001</v>
      </c>
      <c r="Y94" s="10">
        <v>3362.1004990000001</v>
      </c>
      <c r="Z94" s="6">
        <v>12.935714000000001</v>
      </c>
      <c r="AA94" s="10">
        <v>290.01549899999998</v>
      </c>
      <c r="AB94" s="6">
        <v>0.71887393330000005</v>
      </c>
    </row>
    <row r="95" spans="10:28" x14ac:dyDescent="0.2">
      <c r="S95" s="7">
        <v>43544</v>
      </c>
      <c r="T95" s="5">
        <v>11</v>
      </c>
      <c r="U95" s="8">
        <v>43888.93</v>
      </c>
      <c r="V95" s="10">
        <v>40448.670226000002</v>
      </c>
      <c r="W95" s="10">
        <v>3072.085</v>
      </c>
      <c r="X95" s="6">
        <v>14.286365999999999</v>
      </c>
      <c r="Y95" s="10">
        <v>3362.6142369999998</v>
      </c>
      <c r="Z95" s="6">
        <v>13.052026</v>
      </c>
      <c r="AA95" s="10">
        <v>290.52923700000002</v>
      </c>
      <c r="AB95" s="6">
        <v>0.71826647290000001</v>
      </c>
    </row>
    <row r="96" spans="10:28" x14ac:dyDescent="0.2">
      <c r="S96" s="7">
        <v>43545</v>
      </c>
      <c r="T96" s="5">
        <v>11</v>
      </c>
      <c r="U96" s="8">
        <v>43785.04</v>
      </c>
      <c r="V96" s="10">
        <v>40475.148272999999</v>
      </c>
      <c r="W96" s="10">
        <v>3072.085</v>
      </c>
      <c r="X96" s="6">
        <v>14.252548000000001</v>
      </c>
      <c r="Y96" s="10">
        <v>3360.6949479999998</v>
      </c>
      <c r="Z96" s="6">
        <v>13.028567000000001</v>
      </c>
      <c r="AA96" s="10">
        <v>288.60994799999997</v>
      </c>
      <c r="AB96" s="6">
        <v>0.71305470120000003</v>
      </c>
    </row>
    <row r="97" spans="19:28" x14ac:dyDescent="0.2">
      <c r="S97" s="7">
        <v>43546</v>
      </c>
      <c r="T97" s="5">
        <v>11</v>
      </c>
      <c r="U97" s="8">
        <v>42432.4</v>
      </c>
      <c r="V97" s="10">
        <v>40348.831569000002</v>
      </c>
      <c r="W97" s="10">
        <v>3072.085</v>
      </c>
      <c r="X97" s="6">
        <v>13.812248</v>
      </c>
      <c r="Y97" s="10">
        <v>3361.7272210000001</v>
      </c>
      <c r="Z97" s="6">
        <v>12.622202</v>
      </c>
      <c r="AA97" s="10">
        <v>289.64222100000001</v>
      </c>
      <c r="AB97" s="6">
        <v>0.71784537380000002</v>
      </c>
    </row>
    <row r="98" spans="19:28" x14ac:dyDescent="0.2">
      <c r="S98" s="7">
        <v>43549</v>
      </c>
      <c r="T98" s="5">
        <v>12</v>
      </c>
      <c r="U98" s="8">
        <v>44018.82</v>
      </c>
      <c r="V98" s="10">
        <v>40532.006334999998</v>
      </c>
      <c r="W98" s="10">
        <v>3178.7723000000001</v>
      </c>
      <c r="X98" s="6">
        <v>13.847742</v>
      </c>
      <c r="Y98" s="10">
        <v>3464.402075</v>
      </c>
      <c r="Z98" s="6">
        <v>12.706037</v>
      </c>
      <c r="AA98" s="10">
        <v>285.629775</v>
      </c>
      <c r="AB98" s="6">
        <v>0.7047017914</v>
      </c>
    </row>
    <row r="99" spans="19:28" x14ac:dyDescent="0.2">
      <c r="S99" s="7">
        <v>43550</v>
      </c>
      <c r="T99" s="5">
        <v>12</v>
      </c>
      <c r="U99" s="8">
        <v>44223.29</v>
      </c>
      <c r="V99" s="10">
        <v>40462.289795999997</v>
      </c>
      <c r="W99" s="10">
        <v>3178.7723000000001</v>
      </c>
      <c r="X99" s="6">
        <v>13.912065999999999</v>
      </c>
      <c r="Y99" s="10">
        <v>3463.8836030000002</v>
      </c>
      <c r="Z99" s="6">
        <v>12.766968</v>
      </c>
      <c r="AA99" s="10">
        <v>285.11130300000002</v>
      </c>
      <c r="AB99" s="6">
        <v>0.70463462320000003</v>
      </c>
    </row>
    <row r="100" spans="19:28" x14ac:dyDescent="0.2">
      <c r="S100" s="7">
        <v>43551</v>
      </c>
      <c r="T100" s="5">
        <v>12</v>
      </c>
      <c r="U100" s="8">
        <v>43996.160000000003</v>
      </c>
      <c r="V100" s="10">
        <v>40521.901640999997</v>
      </c>
      <c r="W100" s="10">
        <v>3178.7723000000001</v>
      </c>
      <c r="X100" s="6">
        <v>13.840614</v>
      </c>
      <c r="Y100" s="10">
        <v>3464.2007159999998</v>
      </c>
      <c r="Z100" s="6">
        <v>12.700234</v>
      </c>
      <c r="AA100" s="10">
        <v>285.42841600000003</v>
      </c>
      <c r="AB100" s="6">
        <v>0.70438060479999998</v>
      </c>
    </row>
    <row r="101" spans="19:28" x14ac:dyDescent="0.2">
      <c r="S101" s="7">
        <v>43552</v>
      </c>
      <c r="T101" s="5">
        <v>12</v>
      </c>
      <c r="U101" s="8">
        <v>44244.46</v>
      </c>
      <c r="V101" s="10">
        <v>40509.853979</v>
      </c>
      <c r="W101" s="10">
        <v>3178.7723000000001</v>
      </c>
      <c r="X101" s="6">
        <v>13.918725999999999</v>
      </c>
      <c r="Y101" s="10">
        <v>3463.0782829999998</v>
      </c>
      <c r="Z101" s="6">
        <v>12.77605</v>
      </c>
      <c r="AA101" s="10">
        <v>284.30598300000003</v>
      </c>
      <c r="AB101" s="6">
        <v>0.70181932309999995</v>
      </c>
    </row>
    <row r="102" spans="19:28" x14ac:dyDescent="0.2">
      <c r="S102" s="7">
        <v>43553</v>
      </c>
      <c r="T102" s="5">
        <v>12</v>
      </c>
      <c r="U102" s="8">
        <v>44894.05</v>
      </c>
      <c r="V102" s="10">
        <v>40536.174782000002</v>
      </c>
      <c r="W102" s="10">
        <v>3178.7723000000001</v>
      </c>
      <c r="X102" s="6">
        <v>14.123078</v>
      </c>
      <c r="Y102" s="10">
        <v>3465.2638219999999</v>
      </c>
      <c r="Z102" s="6">
        <v>12.955449</v>
      </c>
      <c r="AA102" s="10">
        <v>286.49152199999997</v>
      </c>
      <c r="AB102" s="6">
        <v>0.70675519649999996</v>
      </c>
    </row>
    <row r="103" spans="19:28" x14ac:dyDescent="0.2">
      <c r="S103" s="7">
        <v>43556</v>
      </c>
      <c r="T103" s="5">
        <v>12</v>
      </c>
      <c r="U103" s="8">
        <v>43375.71</v>
      </c>
      <c r="V103" s="10">
        <v>40302.082669000003</v>
      </c>
      <c r="W103" s="10">
        <v>3002.9618999999998</v>
      </c>
      <c r="X103" s="6">
        <v>14.444309000000001</v>
      </c>
      <c r="Y103" s="10">
        <v>3295.343578</v>
      </c>
      <c r="Z103" s="6">
        <v>13.162728</v>
      </c>
      <c r="AA103" s="10">
        <v>292.38167800000002</v>
      </c>
      <c r="AB103" s="6">
        <v>0.72547535559999998</v>
      </c>
    </row>
    <row r="104" spans="19:28" x14ac:dyDescent="0.2">
      <c r="S104" s="7">
        <v>43557</v>
      </c>
      <c r="T104" s="5">
        <v>12</v>
      </c>
      <c r="U104" s="8">
        <v>43521.919999999998</v>
      </c>
      <c r="V104" s="10">
        <v>40292.921211000001</v>
      </c>
      <c r="W104" s="10">
        <v>3002.9618999999998</v>
      </c>
      <c r="X104" s="6">
        <v>14.492998</v>
      </c>
      <c r="Y104" s="10">
        <v>3294.938157</v>
      </c>
      <c r="Z104" s="6">
        <v>13.208721000000001</v>
      </c>
      <c r="AA104" s="10">
        <v>291.97625699999998</v>
      </c>
      <c r="AB104" s="6">
        <v>0.72463412559999996</v>
      </c>
    </row>
    <row r="105" spans="19:28" x14ac:dyDescent="0.2">
      <c r="S105" s="7">
        <v>43558</v>
      </c>
      <c r="T105" s="5">
        <v>12</v>
      </c>
      <c r="U105" s="8">
        <v>43835.41</v>
      </c>
      <c r="V105" s="10">
        <v>40361.150946000002</v>
      </c>
      <c r="W105" s="10">
        <v>3002.9618999999998</v>
      </c>
      <c r="X105" s="6">
        <v>14.597391</v>
      </c>
      <c r="Y105" s="10">
        <v>3293.9768170000002</v>
      </c>
      <c r="Z105" s="6">
        <v>13.307747000000001</v>
      </c>
      <c r="AA105" s="10">
        <v>291.01491700000003</v>
      </c>
      <c r="AB105" s="6">
        <v>0.72102730039999996</v>
      </c>
    </row>
    <row r="106" spans="19:28" x14ac:dyDescent="0.2">
      <c r="S106" s="7">
        <v>43559</v>
      </c>
      <c r="T106" s="5">
        <v>12</v>
      </c>
      <c r="U106" s="8">
        <v>43825.05</v>
      </c>
      <c r="V106" s="10">
        <v>40256.967508000002</v>
      </c>
      <c r="W106" s="10">
        <v>3002.9618999999998</v>
      </c>
      <c r="X106" s="6">
        <v>14.593940999999999</v>
      </c>
      <c r="Y106" s="10">
        <v>3294.1734929999998</v>
      </c>
      <c r="Z106" s="6">
        <v>13.303807000000001</v>
      </c>
      <c r="AA106" s="10">
        <v>291.21159299999999</v>
      </c>
      <c r="AB106" s="6">
        <v>0.72338184169999997</v>
      </c>
    </row>
    <row r="107" spans="19:28" x14ac:dyDescent="0.2">
      <c r="S107" s="7">
        <v>43560</v>
      </c>
      <c r="T107" s="5">
        <v>12</v>
      </c>
      <c r="U107" s="8">
        <v>44037.34</v>
      </c>
      <c r="V107" s="10">
        <v>40428.452183000001</v>
      </c>
      <c r="W107" s="10">
        <v>3002.9618999999998</v>
      </c>
      <c r="X107" s="6">
        <v>14.664635000000001</v>
      </c>
      <c r="Y107" s="10">
        <v>3294.5249520000002</v>
      </c>
      <c r="Z107" s="6">
        <v>13.366825</v>
      </c>
      <c r="AA107" s="10">
        <v>291.56305200000003</v>
      </c>
      <c r="AB107" s="6">
        <v>0.72118282150000002</v>
      </c>
    </row>
    <row r="108" spans="19:28" x14ac:dyDescent="0.2">
      <c r="S108" s="7">
        <v>43563</v>
      </c>
      <c r="T108" s="5">
        <v>12</v>
      </c>
      <c r="U108" s="8">
        <v>44304.2</v>
      </c>
      <c r="V108" s="10">
        <v>40393.272341000004</v>
      </c>
      <c r="W108" s="10">
        <v>3055.9929999999999</v>
      </c>
      <c r="X108" s="6">
        <v>14.497481000000001</v>
      </c>
      <c r="Y108" s="10">
        <v>3319.687813</v>
      </c>
      <c r="Z108" s="6">
        <v>13.345893</v>
      </c>
      <c r="AA108" s="10">
        <v>263.69481300000001</v>
      </c>
      <c r="AB108" s="6">
        <v>0.65281864479999996</v>
      </c>
    </row>
    <row r="109" spans="19:28" x14ac:dyDescent="0.2">
      <c r="S109" s="7">
        <v>43564</v>
      </c>
      <c r="T109" s="5">
        <v>12</v>
      </c>
      <c r="U109" s="8">
        <v>44272.31</v>
      </c>
      <c r="V109" s="10">
        <v>40278.590766000001</v>
      </c>
      <c r="W109" s="10">
        <v>3055.9929999999999</v>
      </c>
      <c r="X109" s="6">
        <v>14.487045999999999</v>
      </c>
      <c r="Y109" s="10">
        <v>3316.7178469999999</v>
      </c>
      <c r="Z109" s="6">
        <v>13.348229</v>
      </c>
      <c r="AA109" s="10">
        <v>260.72484700000001</v>
      </c>
      <c r="AB109" s="6">
        <v>0.64730379660000004</v>
      </c>
    </row>
    <row r="110" spans="19:28" x14ac:dyDescent="0.2">
      <c r="S110" s="7">
        <v>43565</v>
      </c>
      <c r="T110" s="5">
        <v>12</v>
      </c>
      <c r="U110" s="8">
        <v>44569.4</v>
      </c>
      <c r="V110" s="10">
        <v>40327.557760999996</v>
      </c>
      <c r="W110" s="10">
        <v>3055.9929999999999</v>
      </c>
      <c r="X110" s="6">
        <v>14.584261</v>
      </c>
      <c r="Y110" s="10">
        <v>3318.3364839999999</v>
      </c>
      <c r="Z110" s="6">
        <v>13.431248</v>
      </c>
      <c r="AA110" s="10">
        <v>262.34348399999999</v>
      </c>
      <c r="AB110" s="6">
        <v>0.65053154270000002</v>
      </c>
    </row>
    <row r="111" spans="19:28" x14ac:dyDescent="0.2">
      <c r="S111" s="7">
        <v>43566</v>
      </c>
      <c r="T111" s="5">
        <v>12</v>
      </c>
      <c r="U111" s="8">
        <v>44429.62</v>
      </c>
      <c r="V111" s="10">
        <v>40232.764072999998</v>
      </c>
      <c r="W111" s="10">
        <v>3055.9929999999999</v>
      </c>
      <c r="X111" s="6">
        <v>14.538522</v>
      </c>
      <c r="Y111" s="10">
        <v>3316.8391900000001</v>
      </c>
      <c r="Z111" s="6">
        <v>13.395168999999999</v>
      </c>
      <c r="AA111" s="10">
        <v>260.84618999999998</v>
      </c>
      <c r="AB111" s="6">
        <v>0.6483427034</v>
      </c>
    </row>
    <row r="112" spans="19:28" x14ac:dyDescent="0.2">
      <c r="S112" s="7">
        <v>43567</v>
      </c>
      <c r="T112" s="5">
        <v>12</v>
      </c>
      <c r="U112" s="8">
        <v>44403.81</v>
      </c>
      <c r="V112" s="10">
        <v>40364.264506</v>
      </c>
      <c r="W112" s="10">
        <v>3055.9929999999999</v>
      </c>
      <c r="X112" s="6">
        <v>14.530075999999999</v>
      </c>
      <c r="Y112" s="10">
        <v>3317.8780339999998</v>
      </c>
      <c r="Z112" s="6">
        <v>13.383195000000001</v>
      </c>
      <c r="AA112" s="10">
        <v>261.88503400000002</v>
      </c>
      <c r="AB112" s="6">
        <v>0.64880417749999997</v>
      </c>
    </row>
    <row r="113" spans="19:28" x14ac:dyDescent="0.2">
      <c r="S113" s="7">
        <v>43570</v>
      </c>
      <c r="T113" s="5">
        <v>12</v>
      </c>
      <c r="U113" s="8">
        <v>44502.76</v>
      </c>
      <c r="V113" s="10">
        <v>40386.663552999999</v>
      </c>
      <c r="W113" s="10">
        <v>3055.9929999999999</v>
      </c>
      <c r="X113" s="6">
        <v>14.562455</v>
      </c>
      <c r="Y113" s="10">
        <v>3317.6895119999999</v>
      </c>
      <c r="Z113" s="6">
        <v>13.413781</v>
      </c>
      <c r="AA113" s="10">
        <v>261.69651199999998</v>
      </c>
      <c r="AB113" s="6">
        <v>0.6479775485</v>
      </c>
    </row>
    <row r="114" spans="19:28" x14ac:dyDescent="0.2">
      <c r="S114" s="7">
        <v>43571</v>
      </c>
      <c r="T114" s="5">
        <v>12</v>
      </c>
      <c r="U114" s="8">
        <v>44155.6</v>
      </c>
      <c r="V114" s="10">
        <v>40146.475600999998</v>
      </c>
      <c r="W114" s="10">
        <v>3055.9929999999999</v>
      </c>
      <c r="X114" s="6">
        <v>14.448855</v>
      </c>
      <c r="Y114" s="10">
        <v>3317.5689520000001</v>
      </c>
      <c r="Z114" s="6">
        <v>13.309625</v>
      </c>
      <c r="AA114" s="10">
        <v>261.57595199999997</v>
      </c>
      <c r="AB114" s="6">
        <v>0.65155396070000005</v>
      </c>
    </row>
    <row r="115" spans="19:28" x14ac:dyDescent="0.2">
      <c r="S115" s="7">
        <v>43572</v>
      </c>
      <c r="T115" s="5">
        <v>12</v>
      </c>
      <c r="U115" s="8">
        <v>42512.84</v>
      </c>
      <c r="V115" s="10">
        <v>40259.835478000001</v>
      </c>
      <c r="W115" s="10">
        <v>3055.9929999999999</v>
      </c>
      <c r="X115" s="6">
        <v>13.911301</v>
      </c>
      <c r="Y115" s="10">
        <v>3319.4215829999998</v>
      </c>
      <c r="Z115" s="6">
        <v>12.807304</v>
      </c>
      <c r="AA115" s="10">
        <v>263.428583</v>
      </c>
      <c r="AB115" s="6">
        <v>0.65432106219999997</v>
      </c>
    </row>
    <row r="116" spans="19:28" x14ac:dyDescent="0.2">
      <c r="S116" s="7">
        <v>43573</v>
      </c>
      <c r="T116" s="5">
        <v>12</v>
      </c>
      <c r="U116" s="8">
        <v>42425.42</v>
      </c>
      <c r="V116" s="10">
        <v>40375.130111999999</v>
      </c>
      <c r="W116" s="10">
        <v>3055.9929999999999</v>
      </c>
      <c r="X116" s="6">
        <v>13.882695</v>
      </c>
      <c r="Y116" s="10">
        <v>3318.5600159999999</v>
      </c>
      <c r="Z116" s="6">
        <v>12.784286</v>
      </c>
      <c r="AA116" s="10">
        <v>262.56701600000002</v>
      </c>
      <c r="AB116" s="6">
        <v>0.65031868589999997</v>
      </c>
    </row>
    <row r="117" spans="19:28" x14ac:dyDescent="0.2">
      <c r="S117" s="7">
        <v>43574</v>
      </c>
      <c r="T117" s="5">
        <v>12</v>
      </c>
      <c r="U117" s="8">
        <v>42425.42</v>
      </c>
      <c r="V117" s="10">
        <v>40375.130111999999</v>
      </c>
      <c r="W117" s="10">
        <v>3055.9929999999999</v>
      </c>
      <c r="X117" s="6">
        <v>13.882695</v>
      </c>
      <c r="Y117" s="10">
        <v>3318.5600159999999</v>
      </c>
      <c r="Z117" s="6">
        <v>12.784286</v>
      </c>
      <c r="AA117" s="10">
        <v>262.56701600000002</v>
      </c>
      <c r="AB117" s="6">
        <v>0.65031868589999997</v>
      </c>
    </row>
    <row r="118" spans="19:28" x14ac:dyDescent="0.2">
      <c r="S118" s="7">
        <v>43577</v>
      </c>
      <c r="T118" s="5">
        <v>12</v>
      </c>
      <c r="U118" s="8">
        <v>42798.96</v>
      </c>
      <c r="V118" s="10">
        <v>40497.827955000001</v>
      </c>
      <c r="W118" s="10">
        <v>3119.9695999999999</v>
      </c>
      <c r="X118" s="6">
        <v>13.717749</v>
      </c>
      <c r="Y118" s="10">
        <v>3389.352343</v>
      </c>
      <c r="Z118" s="6">
        <v>12.627473999999999</v>
      </c>
      <c r="AA118" s="10">
        <v>269.382743</v>
      </c>
      <c r="AB118" s="6">
        <v>0.66517824940000003</v>
      </c>
    </row>
    <row r="119" spans="19:28" x14ac:dyDescent="0.2">
      <c r="S119" s="7">
        <v>43578</v>
      </c>
      <c r="T119" s="5">
        <v>12</v>
      </c>
      <c r="U119" s="8">
        <v>43860</v>
      </c>
      <c r="V119" s="10">
        <v>40339.626350999999</v>
      </c>
      <c r="W119" s="10">
        <v>3119.9695999999999</v>
      </c>
      <c r="X119" s="6">
        <v>14.057829</v>
      </c>
      <c r="Y119" s="10">
        <v>3390.7153920000001</v>
      </c>
      <c r="Z119" s="6">
        <v>12.935323</v>
      </c>
      <c r="AA119" s="10">
        <v>270.74579199999999</v>
      </c>
      <c r="AB119" s="6">
        <v>0.67116583990000001</v>
      </c>
    </row>
    <row r="120" spans="19:28" x14ac:dyDescent="0.2">
      <c r="S120" s="7">
        <v>43579</v>
      </c>
      <c r="T120" s="5">
        <v>12</v>
      </c>
      <c r="U120" s="8">
        <v>44344.65</v>
      </c>
      <c r="V120" s="10">
        <v>40401.120862000003</v>
      </c>
      <c r="W120" s="10">
        <v>3119.9695999999999</v>
      </c>
      <c r="X120" s="6">
        <v>14.213167</v>
      </c>
      <c r="Y120" s="10">
        <v>3391.8018149999998</v>
      </c>
      <c r="Z120" s="6">
        <v>13.074069</v>
      </c>
      <c r="AA120" s="10">
        <v>271.83221500000002</v>
      </c>
      <c r="AB120" s="6">
        <v>0.67283334989999999</v>
      </c>
    </row>
    <row r="121" spans="19:28" x14ac:dyDescent="0.2">
      <c r="S121" s="7">
        <v>43580</v>
      </c>
      <c r="T121" s="5">
        <v>12</v>
      </c>
      <c r="U121" s="8">
        <v>44327.74</v>
      </c>
      <c r="V121" s="10">
        <v>40519.594176999999</v>
      </c>
      <c r="W121" s="10">
        <v>3119.9695999999999</v>
      </c>
      <c r="X121" s="6">
        <v>14.207746999999999</v>
      </c>
      <c r="Y121" s="10">
        <v>3393.0700449999999</v>
      </c>
      <c r="Z121" s="6">
        <v>13.064197999999999</v>
      </c>
      <c r="AA121" s="10">
        <v>273.10044499999998</v>
      </c>
      <c r="AB121" s="6">
        <v>0.67399600309999996</v>
      </c>
    </row>
    <row r="122" spans="19:28" x14ac:dyDescent="0.2">
      <c r="S122" s="7">
        <v>43581</v>
      </c>
      <c r="T122" s="5">
        <v>12</v>
      </c>
      <c r="U122" s="8">
        <v>45267.93</v>
      </c>
      <c r="V122" s="10">
        <v>40371.289060000003</v>
      </c>
      <c r="W122" s="10">
        <v>3119.9695999999999</v>
      </c>
      <c r="X122" s="6">
        <v>14.509093</v>
      </c>
      <c r="Y122" s="10">
        <v>3390.991454</v>
      </c>
      <c r="Z122" s="6">
        <v>13.349467000000001</v>
      </c>
      <c r="AA122" s="10">
        <v>271.02185400000002</v>
      </c>
      <c r="AB122" s="6">
        <v>0.67132325920000002</v>
      </c>
    </row>
    <row r="123" spans="19:28" x14ac:dyDescent="0.2">
      <c r="S123" s="7">
        <v>43584</v>
      </c>
      <c r="T123" s="5">
        <v>12</v>
      </c>
      <c r="U123" s="8">
        <v>44746.400000000001</v>
      </c>
      <c r="V123" s="10">
        <v>40146.698615000001</v>
      </c>
      <c r="W123" s="10">
        <v>2962.5324000000001</v>
      </c>
      <c r="X123" s="6">
        <v>15.104105000000001</v>
      </c>
      <c r="Y123" s="10">
        <v>3299.5280929999999</v>
      </c>
      <c r="Z123" s="6">
        <v>13.561453999999999</v>
      </c>
      <c r="AA123" s="10">
        <v>336.99569300000002</v>
      </c>
      <c r="AB123" s="6">
        <v>0.83941072289999996</v>
      </c>
    </row>
    <row r="124" spans="19:28" x14ac:dyDescent="0.2">
      <c r="S124" s="7">
        <v>43585</v>
      </c>
      <c r="T124" s="5">
        <v>12</v>
      </c>
      <c r="U124" s="8">
        <v>44868.57</v>
      </c>
      <c r="V124" s="10">
        <v>40152.397025999999</v>
      </c>
      <c r="W124" s="10">
        <v>2962.5324000000001</v>
      </c>
      <c r="X124" s="6">
        <v>15.145343</v>
      </c>
      <c r="Y124" s="10">
        <v>3299.785171</v>
      </c>
      <c r="Z124" s="6">
        <v>13.597422</v>
      </c>
      <c r="AA124" s="10">
        <v>337.252771</v>
      </c>
      <c r="AB124" s="6">
        <v>0.83993185069999998</v>
      </c>
    </row>
    <row r="125" spans="19:28" x14ac:dyDescent="0.2">
      <c r="S125" s="7">
        <v>43586</v>
      </c>
      <c r="T125" s="5">
        <v>12</v>
      </c>
      <c r="U125" s="8">
        <v>44642.89</v>
      </c>
      <c r="V125" s="10">
        <v>40141.532141999996</v>
      </c>
      <c r="W125" s="10">
        <v>2962.5324000000001</v>
      </c>
      <c r="X125" s="6">
        <v>15.069165</v>
      </c>
      <c r="Y125" s="10">
        <v>3300.3166849999998</v>
      </c>
      <c r="Z125" s="6">
        <v>13.52685</v>
      </c>
      <c r="AA125" s="10">
        <v>337.78428500000001</v>
      </c>
      <c r="AB125" s="6">
        <v>0.8414832887</v>
      </c>
    </row>
    <row r="126" spans="19:28" x14ac:dyDescent="0.2">
      <c r="S126" s="7">
        <v>43587</v>
      </c>
      <c r="T126" s="5">
        <v>12</v>
      </c>
      <c r="U126" s="8">
        <v>45203.99</v>
      </c>
      <c r="V126" s="10">
        <v>40109.976491000001</v>
      </c>
      <c r="W126" s="10">
        <v>2962.5324000000001</v>
      </c>
      <c r="X126" s="6">
        <v>15.258564</v>
      </c>
      <c r="Y126" s="10">
        <v>3299.5909919999999</v>
      </c>
      <c r="Z126" s="6">
        <v>13.699877000000001</v>
      </c>
      <c r="AA126" s="10">
        <v>337.05859199999998</v>
      </c>
      <c r="AB126" s="6">
        <v>0.84033605020000002</v>
      </c>
    </row>
    <row r="127" spans="19:28" x14ac:dyDescent="0.2">
      <c r="S127" s="7">
        <v>43588</v>
      </c>
      <c r="T127" s="5">
        <v>12</v>
      </c>
      <c r="U127" s="8">
        <v>45863.02</v>
      </c>
      <c r="V127" s="10">
        <v>40034.411845000002</v>
      </c>
      <c r="W127" s="10">
        <v>2962.5324000000001</v>
      </c>
      <c r="X127" s="6">
        <v>15.481019</v>
      </c>
      <c r="Y127" s="10">
        <v>3300.4933179999998</v>
      </c>
      <c r="Z127" s="6">
        <v>13.895808000000001</v>
      </c>
      <c r="AA127" s="10">
        <v>337.96091799999999</v>
      </c>
      <c r="AB127" s="6">
        <v>0.8441760532</v>
      </c>
    </row>
    <row r="128" spans="19:28" x14ac:dyDescent="0.2">
      <c r="S128" s="7">
        <v>43591</v>
      </c>
      <c r="T128" s="5">
        <v>12</v>
      </c>
      <c r="U128" s="8">
        <v>45700.38</v>
      </c>
      <c r="V128" s="10">
        <v>40176.580921000001</v>
      </c>
      <c r="W128" s="10">
        <v>2962.5324000000001</v>
      </c>
      <c r="X128" s="6">
        <v>15.426119999999999</v>
      </c>
      <c r="Y128" s="10">
        <v>3299.5520710000001</v>
      </c>
      <c r="Z128" s="6">
        <v>13.850479999999999</v>
      </c>
      <c r="AA128" s="10">
        <v>337.01967100000002</v>
      </c>
      <c r="AB128" s="6">
        <v>0.8388460714</v>
      </c>
    </row>
    <row r="129" spans="19:28" x14ac:dyDescent="0.2">
      <c r="S129" s="7">
        <v>43592</v>
      </c>
      <c r="T129" s="5">
        <v>12</v>
      </c>
      <c r="U129" s="8">
        <v>44350.44</v>
      </c>
      <c r="V129" s="10">
        <v>40108.647765000002</v>
      </c>
      <c r="W129" s="10">
        <v>2962.5324000000001</v>
      </c>
      <c r="X129" s="6">
        <v>14.970449</v>
      </c>
      <c r="Y129" s="10">
        <v>3300.2989389999998</v>
      </c>
      <c r="Z129" s="6">
        <v>13.43831</v>
      </c>
      <c r="AA129" s="10">
        <v>337.76653900000002</v>
      </c>
      <c r="AB129" s="6">
        <v>0.84212896280000005</v>
      </c>
    </row>
    <row r="130" spans="19:28" x14ac:dyDescent="0.2">
      <c r="S130" s="7">
        <v>43593</v>
      </c>
      <c r="T130" s="5">
        <v>12</v>
      </c>
      <c r="U130" s="8">
        <v>43814.879999999997</v>
      </c>
      <c r="V130" s="10">
        <v>40177.703567999997</v>
      </c>
      <c r="W130" s="10">
        <v>2962.5324000000001</v>
      </c>
      <c r="X130" s="6">
        <v>14.789671</v>
      </c>
      <c r="Y130" s="10">
        <v>3299.919433</v>
      </c>
      <c r="Z130" s="6">
        <v>13.277561</v>
      </c>
      <c r="AA130" s="10">
        <v>337.38703299999997</v>
      </c>
      <c r="AB130" s="6">
        <v>0.83973697719999996</v>
      </c>
    </row>
    <row r="131" spans="19:28" x14ac:dyDescent="0.2">
      <c r="S131" s="7">
        <v>43594</v>
      </c>
      <c r="T131" s="5">
        <v>12</v>
      </c>
      <c r="U131" s="8">
        <v>43797.68</v>
      </c>
      <c r="V131" s="10">
        <v>40077.397462000001</v>
      </c>
      <c r="W131" s="10">
        <v>2962.5324000000001</v>
      </c>
      <c r="X131" s="6">
        <v>14.783865</v>
      </c>
      <c r="Y131" s="10">
        <v>3299.95532</v>
      </c>
      <c r="Z131" s="6">
        <v>13.272204</v>
      </c>
      <c r="AA131" s="10">
        <v>337.42291999999998</v>
      </c>
      <c r="AB131" s="6">
        <v>0.84192822280000001</v>
      </c>
    </row>
    <row r="132" spans="19:28" x14ac:dyDescent="0.2">
      <c r="S132" s="7">
        <v>43595</v>
      </c>
      <c r="T132" s="5">
        <v>12</v>
      </c>
      <c r="U132" s="8">
        <v>43716.76</v>
      </c>
      <c r="V132" s="10">
        <v>40055.857560999997</v>
      </c>
      <c r="W132" s="10">
        <v>2962.5324000000001</v>
      </c>
      <c r="X132" s="6">
        <v>14.756551</v>
      </c>
      <c r="Y132" s="10">
        <v>3301.092823</v>
      </c>
      <c r="Z132" s="6">
        <v>13.243117</v>
      </c>
      <c r="AA132" s="10">
        <v>338.56042300000001</v>
      </c>
      <c r="AB132" s="6">
        <v>0.84522075929999996</v>
      </c>
    </row>
    <row r="133" spans="19:28" x14ac:dyDescent="0.2">
      <c r="S133" s="7">
        <v>43598</v>
      </c>
      <c r="T133" s="5">
        <v>12</v>
      </c>
      <c r="U133" s="8">
        <v>43132.2</v>
      </c>
      <c r="V133" s="10">
        <v>40319.606779000002</v>
      </c>
      <c r="W133" s="10">
        <v>2896.9558999999999</v>
      </c>
      <c r="X133" s="6">
        <v>14.888801000000001</v>
      </c>
      <c r="Y133" s="10">
        <v>3259.9665369999998</v>
      </c>
      <c r="Z133" s="6">
        <v>13.230872</v>
      </c>
      <c r="AA133" s="10">
        <v>363.01063699999997</v>
      </c>
      <c r="AB133" s="6">
        <v>0.90033278090000002</v>
      </c>
    </row>
    <row r="134" spans="19:28" x14ac:dyDescent="0.2">
      <c r="S134" s="7">
        <v>43599</v>
      </c>
      <c r="T134" s="5">
        <v>12</v>
      </c>
      <c r="U134" s="8">
        <v>43057.88</v>
      </c>
      <c r="V134" s="10">
        <v>40281.816717000002</v>
      </c>
      <c r="W134" s="10">
        <v>2896.9558999999999</v>
      </c>
      <c r="X134" s="6">
        <v>14.863147</v>
      </c>
      <c r="Y134" s="10">
        <v>3261.0010179999999</v>
      </c>
      <c r="Z134" s="6">
        <v>13.203884</v>
      </c>
      <c r="AA134" s="10">
        <v>364.045118</v>
      </c>
      <c r="AB134" s="6">
        <v>0.90374552969999999</v>
      </c>
    </row>
    <row r="135" spans="19:28" x14ac:dyDescent="0.2">
      <c r="S135" s="7">
        <v>43600</v>
      </c>
      <c r="T135" s="5">
        <v>12</v>
      </c>
      <c r="U135" s="8">
        <v>42805.17</v>
      </c>
      <c r="V135" s="10">
        <v>40406.024310000001</v>
      </c>
      <c r="W135" s="10">
        <v>2896.9558999999999</v>
      </c>
      <c r="X135" s="6">
        <v>14.775914</v>
      </c>
      <c r="Y135" s="10">
        <v>3261.774011</v>
      </c>
      <c r="Z135" s="6">
        <v>13.123279</v>
      </c>
      <c r="AA135" s="10">
        <v>364.81811099999999</v>
      </c>
      <c r="AB135" s="6">
        <v>0.9028804922</v>
      </c>
    </row>
    <row r="136" spans="19:28" x14ac:dyDescent="0.2">
      <c r="S136" s="7">
        <v>43601</v>
      </c>
      <c r="T136" s="5">
        <v>12</v>
      </c>
      <c r="U136" s="8">
        <v>42587.46</v>
      </c>
      <c r="V136" s="10">
        <v>40315.065720999999</v>
      </c>
      <c r="W136" s="10">
        <v>2896.9558999999999</v>
      </c>
      <c r="X136" s="6">
        <v>14.700761999999999</v>
      </c>
      <c r="Y136" s="10">
        <v>3260.3639509999998</v>
      </c>
      <c r="Z136" s="6">
        <v>13.06218</v>
      </c>
      <c r="AA136" s="10">
        <v>363.408051</v>
      </c>
      <c r="AB136" s="6">
        <v>0.9014199651</v>
      </c>
    </row>
    <row r="137" spans="19:28" x14ac:dyDescent="0.2">
      <c r="S137" s="7">
        <v>43602</v>
      </c>
      <c r="T137" s="5">
        <v>12</v>
      </c>
      <c r="U137" s="8">
        <v>41717.589999999997</v>
      </c>
      <c r="V137" s="10">
        <v>40292.704483000001</v>
      </c>
      <c r="W137" s="10">
        <v>2896.9558999999999</v>
      </c>
      <c r="X137" s="6">
        <v>14.400492</v>
      </c>
      <c r="Y137" s="10">
        <v>3260.6733140000001</v>
      </c>
      <c r="Z137" s="6">
        <v>12.794164</v>
      </c>
      <c r="AA137" s="10">
        <v>363.71741400000002</v>
      </c>
      <c r="AB137" s="6">
        <v>0.90268801340000004</v>
      </c>
    </row>
    <row r="138" spans="19:28" x14ac:dyDescent="0.2">
      <c r="S138" s="7">
        <v>43605</v>
      </c>
      <c r="T138" s="5">
        <v>12</v>
      </c>
      <c r="U138" s="8">
        <v>42573.66</v>
      </c>
      <c r="V138" s="10">
        <v>40351.491574</v>
      </c>
      <c r="W138" s="10">
        <v>2974.0574000000001</v>
      </c>
      <c r="X138" s="6">
        <v>14.315009999999999</v>
      </c>
      <c r="Y138" s="10">
        <v>3283.1944870000002</v>
      </c>
      <c r="Z138" s="6">
        <v>12.967145</v>
      </c>
      <c r="AA138" s="10">
        <v>309.13708700000001</v>
      </c>
      <c r="AB138" s="6">
        <v>0.76611068110000002</v>
      </c>
    </row>
    <row r="139" spans="19:28" x14ac:dyDescent="0.2">
      <c r="S139" s="7">
        <v>43606</v>
      </c>
      <c r="T139" s="5">
        <v>12</v>
      </c>
      <c r="U139" s="8">
        <v>43112.480000000003</v>
      </c>
      <c r="V139" s="10">
        <v>40375.109514999996</v>
      </c>
      <c r="W139" s="10">
        <v>2974.0574000000001</v>
      </c>
      <c r="X139" s="6">
        <v>14.496183</v>
      </c>
      <c r="Y139" s="10">
        <v>3283.1824590000001</v>
      </c>
      <c r="Z139" s="6">
        <v>13.131308000000001</v>
      </c>
      <c r="AA139" s="10">
        <v>309.12505900000002</v>
      </c>
      <c r="AB139" s="6">
        <v>0.76563274309999996</v>
      </c>
    </row>
    <row r="140" spans="19:28" x14ac:dyDescent="0.2">
      <c r="S140" s="7">
        <v>43607</v>
      </c>
      <c r="T140" s="5">
        <v>12</v>
      </c>
      <c r="U140" s="8">
        <v>43044.03</v>
      </c>
      <c r="V140" s="10">
        <v>40152.865169999997</v>
      </c>
      <c r="W140" s="10">
        <v>2974.0574000000001</v>
      </c>
      <c r="X140" s="6">
        <v>14.473167</v>
      </c>
      <c r="Y140" s="10">
        <v>3282.7907270000001</v>
      </c>
      <c r="Z140" s="6">
        <v>13.112024</v>
      </c>
      <c r="AA140" s="10">
        <v>308.73332699999997</v>
      </c>
      <c r="AB140" s="6">
        <v>0.76889488579999998</v>
      </c>
    </row>
    <row r="141" spans="19:28" x14ac:dyDescent="0.2">
      <c r="S141" s="7">
        <v>43608</v>
      </c>
      <c r="T141" s="5">
        <v>12</v>
      </c>
      <c r="U141" s="8">
        <v>41961.74</v>
      </c>
      <c r="V141" s="10">
        <v>40377.047829000003</v>
      </c>
      <c r="W141" s="10">
        <v>2974.0574000000001</v>
      </c>
      <c r="X141" s="6">
        <v>14.109256999999999</v>
      </c>
      <c r="Y141" s="10">
        <v>3284.2872160000002</v>
      </c>
      <c r="Z141" s="6">
        <v>12.776514000000001</v>
      </c>
      <c r="AA141" s="10">
        <v>310.22981600000003</v>
      </c>
      <c r="AB141" s="6">
        <v>0.76833209099999999</v>
      </c>
    </row>
    <row r="142" spans="19:28" x14ac:dyDescent="0.2">
      <c r="S142" s="7">
        <v>43609</v>
      </c>
      <c r="T142" s="5">
        <v>12</v>
      </c>
      <c r="U142" s="8">
        <v>42175.03</v>
      </c>
      <c r="V142" s="10">
        <v>40401.741217000003</v>
      </c>
      <c r="W142" s="10">
        <v>2974.0574000000001</v>
      </c>
      <c r="X142" s="6">
        <v>14.180974000000001</v>
      </c>
      <c r="Y142" s="10">
        <v>3283.6421409999998</v>
      </c>
      <c r="Z142" s="6">
        <v>12.843978999999999</v>
      </c>
      <c r="AA142" s="10">
        <v>309.58474100000001</v>
      </c>
      <c r="AB142" s="6">
        <v>0.76626583709999996</v>
      </c>
    </row>
    <row r="143" spans="19:28" x14ac:dyDescent="0.2">
      <c r="S143" s="7">
        <v>43612</v>
      </c>
      <c r="T143" s="5">
        <v>12</v>
      </c>
      <c r="U143" s="8">
        <v>41076.980000000003</v>
      </c>
      <c r="V143" s="10">
        <v>40334.655541</v>
      </c>
      <c r="W143" s="10">
        <v>2842.8535000000002</v>
      </c>
      <c r="X143" s="6">
        <v>14.449206999999999</v>
      </c>
      <c r="Y143" s="10">
        <v>3196.0564899999999</v>
      </c>
      <c r="Z143" s="6">
        <v>12.852395</v>
      </c>
      <c r="AA143" s="10">
        <v>353.20299</v>
      </c>
      <c r="AB143" s="6">
        <v>0.87568118569999998</v>
      </c>
    </row>
    <row r="144" spans="19:28" x14ac:dyDescent="0.2">
      <c r="S144" s="7">
        <v>43613</v>
      </c>
      <c r="T144" s="5">
        <v>12</v>
      </c>
      <c r="U144" s="8">
        <v>40467.03</v>
      </c>
      <c r="V144" s="10">
        <v>40249.542229999999</v>
      </c>
      <c r="W144" s="10">
        <v>2842.8535000000002</v>
      </c>
      <c r="X144" s="6">
        <v>14.234652000000001</v>
      </c>
      <c r="Y144" s="10">
        <v>3195.4649330000002</v>
      </c>
      <c r="Z144" s="6">
        <v>12.663894000000001</v>
      </c>
      <c r="AA144" s="10">
        <v>352.61143299999998</v>
      </c>
      <c r="AB144" s="6">
        <v>0.8760632142</v>
      </c>
    </row>
    <row r="145" spans="19:28" x14ac:dyDescent="0.2">
      <c r="S145" s="7">
        <v>43614</v>
      </c>
      <c r="T145" s="5">
        <v>12</v>
      </c>
      <c r="U145" s="8">
        <v>39633.96</v>
      </c>
      <c r="V145" s="10">
        <v>40419.762917</v>
      </c>
      <c r="W145" s="10">
        <v>2842.8535000000002</v>
      </c>
      <c r="X145" s="6">
        <v>13.941611999999999</v>
      </c>
      <c r="Y145" s="10">
        <v>3195.6616130000002</v>
      </c>
      <c r="Z145" s="6">
        <v>12.402426999999999</v>
      </c>
      <c r="AA145" s="10">
        <v>352.80811299999999</v>
      </c>
      <c r="AB145" s="6">
        <v>0.8728604204</v>
      </c>
    </row>
    <row r="146" spans="19:28" x14ac:dyDescent="0.2">
      <c r="S146" s="7">
        <v>43615</v>
      </c>
      <c r="T146" s="5">
        <v>12</v>
      </c>
      <c r="U146" s="8">
        <v>39729.17</v>
      </c>
      <c r="V146" s="10">
        <v>40250.570839</v>
      </c>
      <c r="W146" s="10">
        <v>2842.8535000000002</v>
      </c>
      <c r="X146" s="6">
        <v>13.975103000000001</v>
      </c>
      <c r="Y146" s="10">
        <v>3195.2973769999999</v>
      </c>
      <c r="Z146" s="6">
        <v>12.433638</v>
      </c>
      <c r="AA146" s="10">
        <v>352.44387699999999</v>
      </c>
      <c r="AB146" s="6">
        <v>0.87562454249999999</v>
      </c>
    </row>
    <row r="147" spans="19:28" x14ac:dyDescent="0.2">
      <c r="S147" s="7">
        <v>43616</v>
      </c>
      <c r="T147" s="5">
        <v>12</v>
      </c>
      <c r="U147" s="8">
        <v>39100.35</v>
      </c>
      <c r="V147" s="10">
        <v>40186.227126999998</v>
      </c>
      <c r="W147" s="10">
        <v>2842.8535000000002</v>
      </c>
      <c r="X147" s="6">
        <v>13.753909999999999</v>
      </c>
      <c r="Y147" s="10">
        <v>3195.576626</v>
      </c>
      <c r="Z147" s="6">
        <v>12.235773</v>
      </c>
      <c r="AA147" s="10">
        <v>352.72312599999998</v>
      </c>
      <c r="AB147" s="6">
        <v>0.87772142689999999</v>
      </c>
    </row>
    <row r="148" spans="19:28" x14ac:dyDescent="0.2">
      <c r="S148" s="7">
        <v>43619</v>
      </c>
      <c r="T148" s="5">
        <v>12</v>
      </c>
      <c r="U148" s="8">
        <v>39895.86</v>
      </c>
      <c r="V148" s="10">
        <v>40237.229809999997</v>
      </c>
      <c r="W148" s="10">
        <v>2842.8535000000002</v>
      </c>
      <c r="X148" s="6">
        <v>14.033738</v>
      </c>
      <c r="Y148" s="10">
        <v>3195.3018659999998</v>
      </c>
      <c r="Z148" s="6">
        <v>12.485787</v>
      </c>
      <c r="AA148" s="10">
        <v>352.44836600000002</v>
      </c>
      <c r="AB148" s="6">
        <v>0.87592602159999999</v>
      </c>
    </row>
    <row r="149" spans="19:28" x14ac:dyDescent="0.2">
      <c r="S149" s="7">
        <v>43620</v>
      </c>
      <c r="T149" s="5">
        <v>12</v>
      </c>
      <c r="U149" s="8">
        <v>40983.11</v>
      </c>
      <c r="V149" s="10">
        <v>40266.991905000003</v>
      </c>
      <c r="W149" s="10">
        <v>2842.8535000000002</v>
      </c>
      <c r="X149" s="6">
        <v>14.416188</v>
      </c>
      <c r="Y149" s="10">
        <v>3196.6624219999999</v>
      </c>
      <c r="Z149" s="6">
        <v>12.820594</v>
      </c>
      <c r="AA149" s="10">
        <v>353.808922</v>
      </c>
      <c r="AB149" s="6">
        <v>0.87865744499999998</v>
      </c>
    </row>
    <row r="150" spans="19:28" x14ac:dyDescent="0.2">
      <c r="S150" s="7">
        <v>43621</v>
      </c>
      <c r="T150" s="5">
        <v>12</v>
      </c>
      <c r="U150" s="8">
        <v>40649.07</v>
      </c>
      <c r="V150" s="10">
        <v>40213.516411999997</v>
      </c>
      <c r="W150" s="10">
        <v>2842.8535000000002</v>
      </c>
      <c r="X150" s="6">
        <v>14.298686</v>
      </c>
      <c r="Y150" s="10">
        <v>3194.8203880000001</v>
      </c>
      <c r="Z150" s="6">
        <v>12.723428999999999</v>
      </c>
      <c r="AA150" s="10">
        <v>351.96688799999998</v>
      </c>
      <c r="AB150" s="6">
        <v>0.87524524000000004</v>
      </c>
    </row>
    <row r="151" spans="19:28" x14ac:dyDescent="0.2">
      <c r="S151" s="7">
        <v>43622</v>
      </c>
      <c r="T151" s="5">
        <v>12</v>
      </c>
      <c r="U151" s="8">
        <v>40627.040000000001</v>
      </c>
      <c r="V151" s="10">
        <v>40391.915400999998</v>
      </c>
      <c r="W151" s="10">
        <v>2842.8535000000002</v>
      </c>
      <c r="X151" s="6">
        <v>14.290937</v>
      </c>
      <c r="Y151" s="10">
        <v>3195.2851700000001</v>
      </c>
      <c r="Z151" s="6">
        <v>12.714684</v>
      </c>
      <c r="AA151" s="10">
        <v>352.43167</v>
      </c>
      <c r="AB151" s="6">
        <v>0.87253022359999999</v>
      </c>
    </row>
    <row r="152" spans="19:28" x14ac:dyDescent="0.2">
      <c r="S152" s="7">
        <v>43623</v>
      </c>
      <c r="T152" s="5">
        <v>12</v>
      </c>
      <c r="U152" s="8">
        <v>40964.730000000003</v>
      </c>
      <c r="V152" s="10">
        <v>40247.533789000001</v>
      </c>
      <c r="W152" s="10">
        <v>2842.8535000000002</v>
      </c>
      <c r="X152" s="6">
        <v>14.409722</v>
      </c>
      <c r="Y152" s="10">
        <v>3193.923558</v>
      </c>
      <c r="Z152" s="6">
        <v>12.825832999999999</v>
      </c>
      <c r="AA152" s="10">
        <v>351.07005800000002</v>
      </c>
      <c r="AB152" s="6">
        <v>0.87227719349999999</v>
      </c>
    </row>
    <row r="153" spans="19:28" x14ac:dyDescent="0.2">
      <c r="S153" s="7">
        <v>43626</v>
      </c>
      <c r="T153" s="5">
        <v>12</v>
      </c>
      <c r="U153" s="8">
        <v>41288.15</v>
      </c>
      <c r="V153" s="10">
        <v>40452.996812999998</v>
      </c>
      <c r="W153" s="10">
        <v>2896.3986</v>
      </c>
      <c r="X153" s="6">
        <v>14.254996</v>
      </c>
      <c r="Y153" s="10">
        <v>3220.350633</v>
      </c>
      <c r="Z153" s="6">
        <v>12.821011</v>
      </c>
      <c r="AA153" s="10">
        <v>323.95203299999997</v>
      </c>
      <c r="AB153" s="6">
        <v>0.80081096100000004</v>
      </c>
    </row>
    <row r="154" spans="19:28" x14ac:dyDescent="0.2">
      <c r="S154" s="7">
        <v>43627</v>
      </c>
      <c r="T154" s="5">
        <v>12</v>
      </c>
      <c r="U154" s="8">
        <v>41506.31</v>
      </c>
      <c r="V154" s="10">
        <v>40506.095437000004</v>
      </c>
      <c r="W154" s="10">
        <v>2896.3986</v>
      </c>
      <c r="X154" s="6">
        <v>14.330317000000001</v>
      </c>
      <c r="Y154" s="10">
        <v>3220.8759239999999</v>
      </c>
      <c r="Z154" s="6">
        <v>12.886653000000001</v>
      </c>
      <c r="AA154" s="10">
        <v>324.47732400000001</v>
      </c>
      <c r="AB154" s="6">
        <v>0.80105801440000002</v>
      </c>
    </row>
    <row r="155" spans="19:28" x14ac:dyDescent="0.2">
      <c r="S155" s="7">
        <v>43784</v>
      </c>
      <c r="T155" s="5">
        <v>11</v>
      </c>
      <c r="U155" s="8">
        <v>40549.980000000003</v>
      </c>
      <c r="V155" s="10">
        <v>21356.995284000001</v>
      </c>
      <c r="W155" s="10">
        <v>1429.5388</v>
      </c>
      <c r="X155" s="6">
        <v>28.365777999999999</v>
      </c>
      <c r="Y155" s="10">
        <v>3013.6580479999998</v>
      </c>
      <c r="Z155" s="6">
        <v>13.455401999999999</v>
      </c>
      <c r="AA155" s="10">
        <v>1584.119248</v>
      </c>
      <c r="AB155" s="6">
        <v>7.4173320116000001</v>
      </c>
    </row>
    <row r="156" spans="19:28" x14ac:dyDescent="0.2">
      <c r="S156" s="7">
        <v>43787</v>
      </c>
      <c r="T156" s="5">
        <v>11</v>
      </c>
      <c r="U156" s="8">
        <v>40571.57</v>
      </c>
      <c r="V156" s="10">
        <v>21570.269704999999</v>
      </c>
      <c r="W156" s="10">
        <v>1505.4132999999999</v>
      </c>
      <c r="X156" s="6">
        <v>26.950453</v>
      </c>
      <c r="Y156" s="10">
        <v>3000.779016</v>
      </c>
      <c r="Z156" s="6">
        <v>13.520346</v>
      </c>
      <c r="AA156" s="10">
        <v>1495.365716</v>
      </c>
      <c r="AB156" s="6">
        <v>6.9325313807000004</v>
      </c>
    </row>
    <row r="157" spans="19:28" x14ac:dyDescent="0.2">
      <c r="S157" s="7">
        <v>43788</v>
      </c>
      <c r="T157" s="5">
        <v>11</v>
      </c>
      <c r="U157" s="8">
        <v>40953.370000000003</v>
      </c>
      <c r="V157" s="10">
        <v>21528.612647999998</v>
      </c>
      <c r="W157" s="10">
        <v>1505.4132999999999</v>
      </c>
      <c r="X157" s="6">
        <v>27.204070999999999</v>
      </c>
      <c r="Y157" s="10">
        <v>3001.9253920000001</v>
      </c>
      <c r="Z157" s="6">
        <v>13.642367999999999</v>
      </c>
      <c r="AA157" s="10">
        <v>1496.5120919999999</v>
      </c>
      <c r="AB157" s="6">
        <v>6.9512704612</v>
      </c>
    </row>
    <row r="158" spans="19:28" x14ac:dyDescent="0.2">
      <c r="S158" s="7">
        <v>43789</v>
      </c>
      <c r="T158" s="5">
        <v>11</v>
      </c>
      <c r="U158" s="8">
        <v>40616.910000000003</v>
      </c>
      <c r="V158" s="10">
        <v>21527.962201999999</v>
      </c>
      <c r="W158" s="10">
        <v>1505.4132999999999</v>
      </c>
      <c r="X158" s="6">
        <v>26.980571000000001</v>
      </c>
      <c r="Y158" s="10">
        <v>3001.6243559999998</v>
      </c>
      <c r="Z158" s="6">
        <v>13.531643000000001</v>
      </c>
      <c r="AA158" s="10">
        <v>1496.2110560000001</v>
      </c>
      <c r="AB158" s="6">
        <v>6.9500821399000001</v>
      </c>
    </row>
    <row r="159" spans="19:28" x14ac:dyDescent="0.2">
      <c r="S159" s="7">
        <v>43790</v>
      </c>
      <c r="T159" s="5">
        <v>11</v>
      </c>
      <c r="U159" s="8">
        <v>40589.440000000002</v>
      </c>
      <c r="V159" s="10">
        <v>21577.024548000001</v>
      </c>
      <c r="W159" s="10">
        <v>1505.4132999999999</v>
      </c>
      <c r="X159" s="6">
        <v>26.962323000000001</v>
      </c>
      <c r="Y159" s="10">
        <v>3001.185528</v>
      </c>
      <c r="Z159" s="6">
        <v>13.524469</v>
      </c>
      <c r="AA159" s="10">
        <v>1495.772228</v>
      </c>
      <c r="AB159" s="6">
        <v>6.9322451039999997</v>
      </c>
    </row>
    <row r="160" spans="19:28" x14ac:dyDescent="0.2">
      <c r="S160" s="7">
        <v>43791</v>
      </c>
      <c r="T160" s="5">
        <v>11</v>
      </c>
      <c r="U160" s="8">
        <v>40721.769999999997</v>
      </c>
      <c r="V160" s="10">
        <v>21513.704264</v>
      </c>
      <c r="W160" s="10">
        <v>1505.4132999999999</v>
      </c>
      <c r="X160" s="6">
        <v>27.050225999999999</v>
      </c>
      <c r="Y160" s="10">
        <v>3001.6952940000001</v>
      </c>
      <c r="Z160" s="6">
        <v>13.566257</v>
      </c>
      <c r="AA160" s="10">
        <v>1496.2819939999999</v>
      </c>
      <c r="AB160" s="6">
        <v>6.9550179530999996</v>
      </c>
    </row>
    <row r="161" spans="19:28" x14ac:dyDescent="0.2">
      <c r="S161" s="7">
        <v>43794</v>
      </c>
      <c r="T161" s="5">
        <v>11</v>
      </c>
      <c r="U161" s="8">
        <v>41582.519999999997</v>
      </c>
      <c r="V161" s="10">
        <v>21477.140189999998</v>
      </c>
      <c r="W161" s="10">
        <v>1487.3318999999999</v>
      </c>
      <c r="X161" s="6">
        <v>27.957795000000001</v>
      </c>
      <c r="Y161" s="10">
        <v>3036.7338300000001</v>
      </c>
      <c r="Z161" s="6">
        <v>13.693172000000001</v>
      </c>
      <c r="AA161" s="10">
        <v>1549.40193</v>
      </c>
      <c r="AB161" s="6">
        <v>7.2141910727000003</v>
      </c>
    </row>
    <row r="162" spans="19:28" x14ac:dyDescent="0.2">
      <c r="S162" s="7">
        <v>43795</v>
      </c>
      <c r="T162" s="5">
        <v>11</v>
      </c>
      <c r="U162" s="8">
        <v>41288.769999999997</v>
      </c>
      <c r="V162" s="10">
        <v>21520.5</v>
      </c>
      <c r="W162" s="10">
        <v>1487.3318999999999</v>
      </c>
      <c r="X162" s="6">
        <v>27.760293000000001</v>
      </c>
      <c r="Y162" s="10">
        <v>3037.8731130000001</v>
      </c>
      <c r="Z162" s="6">
        <v>13.591341</v>
      </c>
      <c r="AA162" s="10">
        <v>1550.541213</v>
      </c>
      <c r="AB162" s="6">
        <v>7.2049497615</v>
      </c>
    </row>
    <row r="163" spans="19:28" x14ac:dyDescent="0.2">
      <c r="S163" s="7">
        <v>43796</v>
      </c>
      <c r="T163" s="5">
        <v>11</v>
      </c>
      <c r="U163" s="8">
        <v>41292.21</v>
      </c>
      <c r="V163" s="10">
        <v>21552.089743</v>
      </c>
      <c r="W163" s="10">
        <v>1487.3318999999999</v>
      </c>
      <c r="X163" s="6">
        <v>27.762606000000002</v>
      </c>
      <c r="Y163" s="10">
        <v>3038.89104</v>
      </c>
      <c r="Z163" s="6">
        <v>13.587921</v>
      </c>
      <c r="AA163" s="10">
        <v>1551.5591400000001</v>
      </c>
      <c r="AB163" s="6">
        <v>7.1991122809999997</v>
      </c>
    </row>
    <row r="164" spans="19:28" x14ac:dyDescent="0.2">
      <c r="S164" s="7">
        <v>43797</v>
      </c>
      <c r="T164" s="5">
        <v>11</v>
      </c>
      <c r="U164" s="8">
        <v>41292.21</v>
      </c>
      <c r="V164" s="10">
        <v>21552.089743</v>
      </c>
      <c r="W164" s="10">
        <v>1487.3318999999999</v>
      </c>
      <c r="X164" s="6">
        <v>27.762606000000002</v>
      </c>
      <c r="Y164" s="10">
        <v>3038.89104</v>
      </c>
      <c r="Z164" s="6">
        <v>13.587921</v>
      </c>
      <c r="AA164" s="10">
        <v>1551.5591400000001</v>
      </c>
      <c r="AB164" s="6">
        <v>7.1991122809999997</v>
      </c>
    </row>
    <row r="165" spans="19:28" x14ac:dyDescent="0.2">
      <c r="S165" s="7">
        <v>43798</v>
      </c>
      <c r="T165" s="5">
        <v>11</v>
      </c>
      <c r="U165" s="8">
        <v>41044.97</v>
      </c>
      <c r="V165" s="10">
        <v>21547.613143999999</v>
      </c>
      <c r="W165" s="10">
        <v>1487.3318999999999</v>
      </c>
      <c r="X165" s="6">
        <v>27.596375999999999</v>
      </c>
      <c r="Y165" s="10">
        <v>3038.7242289999999</v>
      </c>
      <c r="Z165" s="6">
        <v>13.507303</v>
      </c>
      <c r="AA165" s="10">
        <v>1551.392329</v>
      </c>
      <c r="AB165" s="6">
        <v>7.1998337774000003</v>
      </c>
    </row>
    <row r="166" spans="19:28" x14ac:dyDescent="0.2">
      <c r="S166" s="7">
        <v>43801</v>
      </c>
      <c r="T166" s="5">
        <v>11</v>
      </c>
      <c r="U166" s="8">
        <v>40921.82</v>
      </c>
      <c r="V166" s="10">
        <v>21489.630347999999</v>
      </c>
      <c r="W166" s="10">
        <v>1474.8775000000001</v>
      </c>
      <c r="X166" s="6">
        <v>27.745911</v>
      </c>
      <c r="Y166" s="10">
        <v>3036.1829590000002</v>
      </c>
      <c r="Z166" s="6">
        <v>13.478047999999999</v>
      </c>
      <c r="AA166" s="10">
        <v>1561.3054589999999</v>
      </c>
      <c r="AB166" s="6">
        <v>7.2653900237000002</v>
      </c>
    </row>
    <row r="167" spans="19:28" x14ac:dyDescent="0.2">
      <c r="S167" s="7">
        <v>43802</v>
      </c>
      <c r="T167" s="5">
        <v>11</v>
      </c>
      <c r="U167" s="8">
        <v>40944.959999999999</v>
      </c>
      <c r="V167" s="10">
        <v>21587.035621999999</v>
      </c>
      <c r="W167" s="10">
        <v>1474.8775000000001</v>
      </c>
      <c r="X167" s="6">
        <v>27.761600999999999</v>
      </c>
      <c r="Y167" s="10">
        <v>3036.429854</v>
      </c>
      <c r="Z167" s="6">
        <v>13.484572999999999</v>
      </c>
      <c r="AA167" s="10">
        <v>1561.5523539999999</v>
      </c>
      <c r="AB167" s="6">
        <v>7.2337507616999996</v>
      </c>
    </row>
    <row r="168" spans="19:28" x14ac:dyDescent="0.2">
      <c r="S168" s="7">
        <v>43803</v>
      </c>
      <c r="T168" s="5">
        <v>11</v>
      </c>
      <c r="U168" s="8">
        <v>41202.449999999997</v>
      </c>
      <c r="V168" s="10">
        <v>21594.037789000002</v>
      </c>
      <c r="W168" s="10">
        <v>1474.8775000000001</v>
      </c>
      <c r="X168" s="6">
        <v>27.936184999999998</v>
      </c>
      <c r="Y168" s="10">
        <v>3036.0710669999999</v>
      </c>
      <c r="Z168" s="6">
        <v>13.570976999999999</v>
      </c>
      <c r="AA168" s="10">
        <v>1561.193567</v>
      </c>
      <c r="AB168" s="6">
        <v>7.2297436087999998</v>
      </c>
    </row>
    <row r="169" spans="19:28" x14ac:dyDescent="0.2">
      <c r="S169" s="7">
        <v>43804</v>
      </c>
      <c r="T169" s="5">
        <v>11</v>
      </c>
      <c r="U169" s="8">
        <v>41133.18</v>
      </c>
      <c r="V169" s="10">
        <v>21604.280108999999</v>
      </c>
      <c r="W169" s="10">
        <v>1474.8775000000001</v>
      </c>
      <c r="X169" s="6">
        <v>27.889218</v>
      </c>
      <c r="Y169" s="10">
        <v>3036.0043839999998</v>
      </c>
      <c r="Z169" s="6">
        <v>13.548458999999999</v>
      </c>
      <c r="AA169" s="10">
        <v>1561.126884</v>
      </c>
      <c r="AB169" s="6">
        <v>7.2260074202000002</v>
      </c>
    </row>
    <row r="170" spans="19:28" x14ac:dyDescent="0.2">
      <c r="S170" s="7">
        <v>43805</v>
      </c>
      <c r="T170" s="5">
        <v>11</v>
      </c>
      <c r="U170" s="8">
        <v>40792.82</v>
      </c>
      <c r="V170" s="10">
        <v>21611.56393</v>
      </c>
      <c r="W170" s="10">
        <v>1474.8775000000001</v>
      </c>
      <c r="X170" s="6">
        <v>27.658446000000001</v>
      </c>
      <c r="Y170" s="10">
        <v>3034.8708729999998</v>
      </c>
      <c r="Z170" s="6">
        <v>13.441369</v>
      </c>
      <c r="AA170" s="10">
        <v>1559.993373</v>
      </c>
      <c r="AB170" s="6">
        <v>7.2183270849000003</v>
      </c>
    </row>
    <row r="171" spans="19:28" x14ac:dyDescent="0.2">
      <c r="S171" s="7">
        <v>43808</v>
      </c>
      <c r="T171" s="5">
        <v>11</v>
      </c>
      <c r="U171" s="8">
        <v>40268.82</v>
      </c>
      <c r="V171" s="10">
        <v>21633.137128999999</v>
      </c>
      <c r="W171" s="10">
        <v>1507.9495999999999</v>
      </c>
      <c r="X171" s="6">
        <v>26.704353999999999</v>
      </c>
      <c r="Y171" s="10">
        <v>3003.9451680000002</v>
      </c>
      <c r="Z171" s="6">
        <v>13.405310999999999</v>
      </c>
      <c r="AA171" s="10">
        <v>1495.995568</v>
      </c>
      <c r="AB171" s="6">
        <v>6.9152964669000001</v>
      </c>
    </row>
    <row r="172" spans="19:28" x14ac:dyDescent="0.2">
      <c r="S172" s="7">
        <v>43809</v>
      </c>
      <c r="T172" s="5">
        <v>11</v>
      </c>
      <c r="U172" s="8">
        <v>40600.879999999997</v>
      </c>
      <c r="V172" s="10">
        <v>21528.685083</v>
      </c>
      <c r="W172" s="10">
        <v>1507.9495999999999</v>
      </c>
      <c r="X172" s="6">
        <v>26.92456</v>
      </c>
      <c r="Y172" s="10">
        <v>3004.9668470000001</v>
      </c>
      <c r="Z172" s="6">
        <v>13.511257000000001</v>
      </c>
      <c r="AA172" s="10">
        <v>1497.017247</v>
      </c>
      <c r="AB172" s="6">
        <v>6.9535935017000003</v>
      </c>
    </row>
    <row r="173" spans="19:28" x14ac:dyDescent="0.2">
      <c r="S173" s="7">
        <v>43810</v>
      </c>
      <c r="T173" s="5">
        <v>11</v>
      </c>
      <c r="U173" s="8">
        <v>40545.08</v>
      </c>
      <c r="V173" s="10">
        <v>21585.393026999998</v>
      </c>
      <c r="W173" s="10">
        <v>1507.9495999999999</v>
      </c>
      <c r="X173" s="6">
        <v>26.887556</v>
      </c>
      <c r="Y173" s="10">
        <v>3004.5486190000001</v>
      </c>
      <c r="Z173" s="6">
        <v>13.494566000000001</v>
      </c>
      <c r="AA173" s="10">
        <v>1496.599019</v>
      </c>
      <c r="AB173" s="6">
        <v>6.9333878587999997</v>
      </c>
    </row>
    <row r="174" spans="19:28" x14ac:dyDescent="0.2">
      <c r="S174" s="7">
        <v>43811</v>
      </c>
      <c r="T174" s="5">
        <v>11</v>
      </c>
      <c r="U174" s="8">
        <v>40987.230000000003</v>
      </c>
      <c r="V174" s="10">
        <v>21523.806344000001</v>
      </c>
      <c r="W174" s="10">
        <v>1507.9495999999999</v>
      </c>
      <c r="X174" s="6">
        <v>27.180769000000002</v>
      </c>
      <c r="Y174" s="10">
        <v>3004.3051089999999</v>
      </c>
      <c r="Z174" s="6">
        <v>13.642832</v>
      </c>
      <c r="AA174" s="10">
        <v>1496.355509</v>
      </c>
      <c r="AB174" s="6">
        <v>6.9520952076000002</v>
      </c>
    </row>
    <row r="175" spans="19:28" x14ac:dyDescent="0.2">
      <c r="S175" s="7">
        <v>43812</v>
      </c>
      <c r="T175" s="5">
        <v>11</v>
      </c>
      <c r="U175" s="8">
        <v>40912.76</v>
      </c>
      <c r="V175" s="10">
        <v>21600.172408999999</v>
      </c>
      <c r="W175" s="10">
        <v>1507.9495999999999</v>
      </c>
      <c r="X175" s="6">
        <v>27.131384000000001</v>
      </c>
      <c r="Y175" s="10">
        <v>3003.7587520000002</v>
      </c>
      <c r="Z175" s="6">
        <v>13.620521</v>
      </c>
      <c r="AA175" s="10">
        <v>1495.809152</v>
      </c>
      <c r="AB175" s="6">
        <v>6.9249870962999998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5"/>
  <sheetViews>
    <sheetView workbookViewId="0">
      <selection activeCell="A2" sqref="A2:F66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7.7109375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5.28515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7.7109375" style="5" bestFit="1" customWidth="1"/>
    <col min="22" max="22" width="9.140625" style="5"/>
    <col min="23" max="23" width="7" style="5" bestFit="1" customWidth="1"/>
    <col min="24" max="24" width="5.85546875" style="5" bestFit="1" customWidth="1"/>
    <col min="25" max="25" width="7" style="5" bestFit="1" customWidth="1"/>
    <col min="26" max="26" width="6.85546875" style="5" bestFit="1" customWidth="1"/>
    <col min="27" max="27" width="6.14062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41759</v>
      </c>
      <c r="B2" s="8">
        <v>11</v>
      </c>
      <c r="C2" s="8">
        <v>15908.79</v>
      </c>
      <c r="D2" s="8">
        <v>18261.458323999999</v>
      </c>
      <c r="E2" s="8">
        <v>-157.72040000000001</v>
      </c>
      <c r="F2" s="8">
        <v>383.28776099999999</v>
      </c>
    </row>
    <row r="3" spans="1:6" x14ac:dyDescent="0.2">
      <c r="A3" s="7">
        <v>41789</v>
      </c>
      <c r="B3" s="8">
        <v>11</v>
      </c>
      <c r="C3" s="8">
        <v>16419.95</v>
      </c>
      <c r="D3" s="8">
        <v>18401.978102000001</v>
      </c>
      <c r="E3" s="8">
        <v>-110.95</v>
      </c>
      <c r="F3" s="8">
        <v>650.60631599999999</v>
      </c>
    </row>
    <row r="4" spans="1:6" x14ac:dyDescent="0.2">
      <c r="A4" s="7">
        <v>41820</v>
      </c>
      <c r="B4" s="8">
        <v>11</v>
      </c>
      <c r="C4" s="8">
        <v>16507.189999999999</v>
      </c>
      <c r="D4" s="8">
        <v>18500.570134000001</v>
      </c>
      <c r="E4" s="8">
        <v>-120.6386</v>
      </c>
      <c r="F4" s="8">
        <v>655.97533699999997</v>
      </c>
    </row>
    <row r="5" spans="1:6" x14ac:dyDescent="0.2">
      <c r="A5" s="7">
        <v>41851</v>
      </c>
      <c r="B5" s="8">
        <v>11</v>
      </c>
      <c r="C5" s="8">
        <v>17011.95</v>
      </c>
      <c r="D5" s="8">
        <v>18533.940427000001</v>
      </c>
      <c r="E5" s="8">
        <v>-120.1754</v>
      </c>
      <c r="F5" s="8">
        <v>654.40480300000002</v>
      </c>
    </row>
    <row r="6" spans="1:6" x14ac:dyDescent="0.2">
      <c r="A6" s="7">
        <v>41880</v>
      </c>
      <c r="B6" s="8">
        <v>10</v>
      </c>
      <c r="C6" s="8">
        <v>16999.22</v>
      </c>
      <c r="D6" s="8">
        <v>16745.801660000001</v>
      </c>
      <c r="E6" s="8">
        <v>-44.854999999999997</v>
      </c>
      <c r="F6" s="8">
        <v>502.54266799999999</v>
      </c>
    </row>
    <row r="7" spans="1:6" x14ac:dyDescent="0.2">
      <c r="A7" s="7">
        <v>41912</v>
      </c>
      <c r="B7" s="8">
        <v>11</v>
      </c>
      <c r="C7" s="8">
        <v>16855.86</v>
      </c>
      <c r="D7" s="8">
        <v>18073.351148999998</v>
      </c>
      <c r="E7" s="8">
        <v>-63.853099999999998</v>
      </c>
      <c r="F7" s="8">
        <v>492.28163699999999</v>
      </c>
    </row>
    <row r="8" spans="1:6" x14ac:dyDescent="0.2">
      <c r="A8" s="7">
        <v>41943</v>
      </c>
      <c r="B8" s="8">
        <v>11</v>
      </c>
      <c r="C8" s="8">
        <v>17574.89</v>
      </c>
      <c r="D8" s="8">
        <v>18122.071137999999</v>
      </c>
      <c r="E8" s="8">
        <v>-63.848999999999997</v>
      </c>
      <c r="F8" s="8">
        <v>492.54451599999999</v>
      </c>
    </row>
    <row r="9" spans="1:6" x14ac:dyDescent="0.2">
      <c r="A9" s="7">
        <v>41971</v>
      </c>
      <c r="B9" s="8">
        <v>11</v>
      </c>
      <c r="C9" s="8">
        <v>18019.240000000002</v>
      </c>
      <c r="D9" s="8">
        <v>18643.703307</v>
      </c>
      <c r="E9" s="8">
        <v>-5.5305999999999997</v>
      </c>
      <c r="F9" s="8">
        <v>1036.811649</v>
      </c>
    </row>
    <row r="10" spans="1:6" x14ac:dyDescent="0.2">
      <c r="A10" s="7">
        <v>42004</v>
      </c>
      <c r="B10" s="8">
        <v>11</v>
      </c>
      <c r="C10" s="8">
        <v>18287.46</v>
      </c>
      <c r="D10" s="8">
        <v>18816.534489000001</v>
      </c>
      <c r="E10" s="8">
        <v>-32.462000000000003</v>
      </c>
      <c r="F10" s="8">
        <v>1052.8239490000001</v>
      </c>
    </row>
    <row r="11" spans="1:6" x14ac:dyDescent="0.2">
      <c r="A11" s="7">
        <v>42034</v>
      </c>
      <c r="B11" s="8">
        <v>11</v>
      </c>
      <c r="C11" s="8">
        <v>17639.57</v>
      </c>
      <c r="D11" s="8">
        <v>18659.117392</v>
      </c>
      <c r="E11" s="8">
        <v>-32.447800000000001</v>
      </c>
      <c r="F11" s="8">
        <v>1050.402413</v>
      </c>
    </row>
    <row r="12" spans="1:6" x14ac:dyDescent="0.2">
      <c r="A12" s="7">
        <v>42062</v>
      </c>
      <c r="B12" s="8">
        <v>11</v>
      </c>
      <c r="C12" s="8">
        <v>19121.88</v>
      </c>
      <c r="D12" s="8">
        <v>19275.649820999999</v>
      </c>
      <c r="E12" s="8">
        <v>-133.77780000000001</v>
      </c>
      <c r="F12" s="8">
        <v>1046.3490609999999</v>
      </c>
    </row>
    <row r="13" spans="1:6" x14ac:dyDescent="0.2">
      <c r="A13" s="7">
        <v>42094</v>
      </c>
      <c r="B13" s="8">
        <v>11</v>
      </c>
      <c r="C13" s="8">
        <v>20277.830000000002</v>
      </c>
      <c r="D13" s="8">
        <v>19584.052168999999</v>
      </c>
      <c r="E13" s="8">
        <v>-107.46559999999999</v>
      </c>
      <c r="F13" s="8">
        <v>1197.4254269999999</v>
      </c>
    </row>
    <row r="14" spans="1:6" x14ac:dyDescent="0.2">
      <c r="A14" s="7">
        <v>42124</v>
      </c>
      <c r="B14" s="8">
        <v>11</v>
      </c>
      <c r="C14" s="8">
        <v>20462.939999999999</v>
      </c>
      <c r="D14" s="8">
        <v>19527.076120999998</v>
      </c>
      <c r="E14" s="8">
        <v>-113.55540000000001</v>
      </c>
      <c r="F14" s="8">
        <v>1248.3175839999999</v>
      </c>
    </row>
    <row r="15" spans="1:6" x14ac:dyDescent="0.2">
      <c r="A15" s="7">
        <v>42153</v>
      </c>
      <c r="B15" s="8">
        <v>11</v>
      </c>
      <c r="C15" s="8">
        <v>20732.810000000001</v>
      </c>
      <c r="D15" s="8">
        <v>21944.244364999999</v>
      </c>
      <c r="E15" s="8">
        <v>-636.70920000000001</v>
      </c>
      <c r="F15" s="8">
        <v>1093.37445</v>
      </c>
    </row>
    <row r="16" spans="1:6" x14ac:dyDescent="0.2">
      <c r="A16" s="7">
        <v>42185</v>
      </c>
      <c r="B16" s="8">
        <v>12</v>
      </c>
      <c r="C16" s="8">
        <v>22078.59</v>
      </c>
      <c r="D16" s="8">
        <v>22254.421217999999</v>
      </c>
      <c r="E16" s="8">
        <v>-617.92960000000005</v>
      </c>
      <c r="F16" s="8">
        <v>1291.2966739999999</v>
      </c>
    </row>
    <row r="17" spans="1:28" x14ac:dyDescent="0.2">
      <c r="A17" s="7">
        <v>42216</v>
      </c>
      <c r="B17" s="8">
        <v>12</v>
      </c>
      <c r="C17" s="8">
        <v>22817.99</v>
      </c>
      <c r="D17" s="8">
        <v>22090.686345999999</v>
      </c>
      <c r="E17" s="8">
        <v>-617.96169999999995</v>
      </c>
      <c r="F17" s="8">
        <v>1262.0487599999999</v>
      </c>
    </row>
    <row r="18" spans="1:28" x14ac:dyDescent="0.2">
      <c r="A18" s="7">
        <v>42247</v>
      </c>
      <c r="B18" s="8">
        <v>12</v>
      </c>
      <c r="C18" s="8">
        <v>21033.72</v>
      </c>
      <c r="D18" s="8">
        <v>24891.897496000001</v>
      </c>
      <c r="E18" s="8">
        <v>-622.32860000000005</v>
      </c>
      <c r="F18" s="8">
        <v>1223.9042139999999</v>
      </c>
    </row>
    <row r="19" spans="1:28" x14ac:dyDescent="0.2">
      <c r="A19" s="7">
        <v>42277</v>
      </c>
      <c r="B19" s="8">
        <v>12</v>
      </c>
      <c r="C19" s="8">
        <v>18569.060000000001</v>
      </c>
      <c r="D19" s="8">
        <v>24852.500725999998</v>
      </c>
      <c r="E19" s="8">
        <v>-622.3202</v>
      </c>
      <c r="F19" s="8">
        <v>1225.16992</v>
      </c>
    </row>
    <row r="20" spans="1:28" x14ac:dyDescent="0.2">
      <c r="A20" s="7">
        <v>42307</v>
      </c>
      <c r="B20" s="8">
        <v>12</v>
      </c>
      <c r="C20" s="8">
        <v>16546.63</v>
      </c>
      <c r="D20" s="8">
        <v>24710.485967000001</v>
      </c>
      <c r="E20" s="8">
        <v>-623.93309999999997</v>
      </c>
      <c r="F20" s="8">
        <v>1198.8911539999999</v>
      </c>
    </row>
    <row r="21" spans="1:28" x14ac:dyDescent="0.2">
      <c r="A21" s="7">
        <v>42338</v>
      </c>
      <c r="B21" s="8">
        <v>12</v>
      </c>
      <c r="C21" s="8">
        <v>17047.98</v>
      </c>
      <c r="D21" s="8">
        <v>27115.37832</v>
      </c>
      <c r="E21" s="8">
        <v>-767.97730000000001</v>
      </c>
      <c r="F21" s="8">
        <v>1038.564666</v>
      </c>
    </row>
    <row r="22" spans="1:28" x14ac:dyDescent="0.2">
      <c r="A22" s="7">
        <v>42369</v>
      </c>
      <c r="B22" s="8">
        <v>12</v>
      </c>
      <c r="C22" s="8">
        <v>15473.26</v>
      </c>
      <c r="D22" s="8">
        <v>27120.755247000001</v>
      </c>
      <c r="E22" s="8">
        <v>-757.06550000000004</v>
      </c>
      <c r="F22" s="8">
        <v>1011.393103</v>
      </c>
    </row>
    <row r="23" spans="1:28" x14ac:dyDescent="0.2">
      <c r="A23" s="7">
        <v>42398</v>
      </c>
      <c r="B23" s="8">
        <v>12</v>
      </c>
      <c r="C23" s="8">
        <v>13528.29</v>
      </c>
      <c r="D23" s="8">
        <v>27515.815877000001</v>
      </c>
      <c r="E23" s="8">
        <v>-756.99570000000006</v>
      </c>
      <c r="F23" s="8">
        <v>996.05899599999998</v>
      </c>
    </row>
    <row r="24" spans="1:28" x14ac:dyDescent="0.2">
      <c r="A24" s="7">
        <v>42429</v>
      </c>
      <c r="B24" s="8">
        <v>12</v>
      </c>
      <c r="C24" s="8">
        <v>12713.92</v>
      </c>
      <c r="D24" s="8">
        <v>28205.960578999999</v>
      </c>
      <c r="E24" s="8">
        <v>-1290.1394</v>
      </c>
      <c r="F24" s="8">
        <v>921.04714100000001</v>
      </c>
    </row>
    <row r="25" spans="1:28" x14ac:dyDescent="0.2">
      <c r="A25" s="7">
        <v>42460</v>
      </c>
      <c r="B25" s="8">
        <v>12</v>
      </c>
      <c r="C25" s="8">
        <v>13227.58</v>
      </c>
      <c r="D25" s="8">
        <v>29444.207759000001</v>
      </c>
      <c r="E25" s="8">
        <v>-1166.6618000000001</v>
      </c>
      <c r="F25" s="8">
        <v>1005.360816</v>
      </c>
    </row>
    <row r="26" spans="1:28" x14ac:dyDescent="0.2">
      <c r="A26" s="7">
        <v>42489</v>
      </c>
      <c r="B26" s="8">
        <v>12</v>
      </c>
      <c r="C26" s="8">
        <v>14545.54</v>
      </c>
      <c r="D26" s="8">
        <v>29006.987454999999</v>
      </c>
      <c r="E26" s="8">
        <v>-1159.0552</v>
      </c>
      <c r="F26" s="8">
        <v>1104.731634</v>
      </c>
    </row>
    <row r="27" spans="1:28" x14ac:dyDescent="0.2">
      <c r="A27" s="7">
        <v>42521</v>
      </c>
      <c r="B27" s="8">
        <v>12</v>
      </c>
      <c r="C27" s="8">
        <v>14574.25</v>
      </c>
      <c r="D27" s="8">
        <v>30004.666281999998</v>
      </c>
      <c r="E27" s="8">
        <v>-798.93060000000003</v>
      </c>
      <c r="F27" s="8">
        <v>1098.762232</v>
      </c>
    </row>
    <row r="28" spans="1:28" ht="24" x14ac:dyDescent="0.2">
      <c r="A28" s="7">
        <v>42551</v>
      </c>
      <c r="B28" s="8">
        <v>12</v>
      </c>
      <c r="C28" s="8">
        <v>14486.06</v>
      </c>
      <c r="D28" s="8">
        <v>29903.374027000002</v>
      </c>
      <c r="E28" s="8">
        <v>-800.01400000000001</v>
      </c>
      <c r="F28" s="8">
        <v>1119.4312339999999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42580</v>
      </c>
      <c r="B29" s="8">
        <v>12</v>
      </c>
      <c r="C29" s="8">
        <v>15053.79</v>
      </c>
      <c r="D29" s="8">
        <v>30748.134826000001</v>
      </c>
      <c r="E29" s="8">
        <v>-792.74369999999999</v>
      </c>
      <c r="F29" s="8">
        <v>1113.7783489999999</v>
      </c>
      <c r="H29" s="5" t="s">
        <v>756</v>
      </c>
      <c r="I29" s="5">
        <v>1.53</v>
      </c>
      <c r="J29" s="8">
        <v>241.86</v>
      </c>
      <c r="K29" s="10">
        <v>4837.2</v>
      </c>
      <c r="L29" s="10">
        <v>-93.267200000000003</v>
      </c>
      <c r="M29" s="6">
        <v>-2.5931950000000001</v>
      </c>
      <c r="N29" s="10">
        <v>-93.267200000000003</v>
      </c>
      <c r="O29" s="6">
        <v>-2.5931950000000001</v>
      </c>
      <c r="P29" s="10">
        <v>0</v>
      </c>
      <c r="Q29" s="6">
        <v>0</v>
      </c>
      <c r="S29" s="7">
        <v>43447</v>
      </c>
      <c r="T29" s="5">
        <v>9</v>
      </c>
      <c r="U29" s="8">
        <v>6231.58</v>
      </c>
      <c r="V29" s="10">
        <v>17271.136410999999</v>
      </c>
      <c r="W29" s="10">
        <v>-1388.0021999999999</v>
      </c>
      <c r="X29" s="6">
        <v>-4.4896039999999999</v>
      </c>
      <c r="Y29" s="10">
        <v>-1335.464164</v>
      </c>
      <c r="Z29" s="6">
        <v>-4.6662280000000003</v>
      </c>
      <c r="AA29" s="10">
        <v>52.538035999999998</v>
      </c>
      <c r="AB29" s="6">
        <v>0.3041955918</v>
      </c>
    </row>
    <row r="30" spans="1:28" x14ac:dyDescent="0.2">
      <c r="A30" s="7">
        <v>42613</v>
      </c>
      <c r="B30" s="8">
        <v>12</v>
      </c>
      <c r="C30" s="8">
        <v>14017.55</v>
      </c>
      <c r="D30" s="8">
        <v>30876.922944000002</v>
      </c>
      <c r="E30" s="8">
        <v>-728.85990000000004</v>
      </c>
      <c r="F30" s="8">
        <v>429.98566</v>
      </c>
      <c r="H30" s="5" t="s">
        <v>757</v>
      </c>
      <c r="I30" s="5">
        <v>6.79</v>
      </c>
      <c r="J30" s="8">
        <v>1270</v>
      </c>
      <c r="K30" s="10">
        <v>4096.7741939999996</v>
      </c>
      <c r="L30" s="10">
        <v>-41.058599999999998</v>
      </c>
      <c r="M30" s="6">
        <v>-30.9314</v>
      </c>
      <c r="N30" s="10">
        <v>-41.058599999999998</v>
      </c>
      <c r="O30" s="6">
        <v>-30.9314</v>
      </c>
      <c r="P30" s="10">
        <v>0</v>
      </c>
      <c r="Q30" s="6">
        <v>0</v>
      </c>
      <c r="S30" s="7">
        <v>43448</v>
      </c>
      <c r="T30" s="5">
        <v>9</v>
      </c>
      <c r="U30" s="8">
        <v>6041.83</v>
      </c>
      <c r="V30" s="10">
        <v>16952.596288000001</v>
      </c>
      <c r="W30" s="10">
        <v>-1388.0021999999999</v>
      </c>
      <c r="X30" s="6">
        <v>-4.3528969999999996</v>
      </c>
      <c r="Y30" s="10">
        <v>-1335.5245110000001</v>
      </c>
      <c r="Z30" s="6">
        <v>-4.5239380000000002</v>
      </c>
      <c r="AA30" s="10">
        <v>52.477688999999998</v>
      </c>
      <c r="AB30" s="6">
        <v>0.30955547169999997</v>
      </c>
    </row>
    <row r="31" spans="1:28" x14ac:dyDescent="0.2">
      <c r="A31" s="7">
        <v>42643</v>
      </c>
      <c r="B31" s="8">
        <v>12</v>
      </c>
      <c r="C31" s="8">
        <v>14245.25</v>
      </c>
      <c r="D31" s="8">
        <v>30642.315973000001</v>
      </c>
      <c r="E31" s="8">
        <v>-721.77719999999999</v>
      </c>
      <c r="F31" s="8">
        <v>432.60222599999997</v>
      </c>
      <c r="H31" s="5" t="s">
        <v>758</v>
      </c>
      <c r="I31" s="5">
        <v>42.95</v>
      </c>
      <c r="J31" s="8">
        <v>2230</v>
      </c>
      <c r="K31" s="10">
        <v>2275.5102040000002</v>
      </c>
      <c r="L31" s="10">
        <v>101.6848</v>
      </c>
      <c r="M31" s="6">
        <v>21.930515</v>
      </c>
      <c r="N31" s="10">
        <v>117.74023200000001</v>
      </c>
      <c r="O31" s="6">
        <v>18.940000000000001</v>
      </c>
      <c r="P31" s="10">
        <v>16.055432</v>
      </c>
      <c r="Q31" s="6">
        <v>0.70557505229999995</v>
      </c>
      <c r="S31" s="7">
        <v>43451</v>
      </c>
      <c r="T31" s="5">
        <v>9</v>
      </c>
      <c r="U31" s="8">
        <v>5957.3</v>
      </c>
      <c r="V31" s="10">
        <v>16717.475546999998</v>
      </c>
      <c r="W31" s="10">
        <v>-1431.0407</v>
      </c>
      <c r="X31" s="6">
        <v>-4.1629139999999998</v>
      </c>
      <c r="Y31" s="10">
        <v>-1362.31549</v>
      </c>
      <c r="Z31" s="6">
        <v>-4.372922</v>
      </c>
      <c r="AA31" s="10">
        <v>68.725210000000004</v>
      </c>
      <c r="AB31" s="6">
        <v>0.41109801429999998</v>
      </c>
    </row>
    <row r="32" spans="1:28" x14ac:dyDescent="0.2">
      <c r="A32" s="7">
        <v>42674</v>
      </c>
      <c r="B32" s="8">
        <v>11</v>
      </c>
      <c r="C32" s="8">
        <v>11190.36</v>
      </c>
      <c r="D32" s="8">
        <v>30172.314843</v>
      </c>
      <c r="E32" s="8">
        <v>-750.4171</v>
      </c>
      <c r="F32" s="8">
        <v>375.87018999999998</v>
      </c>
      <c r="H32" s="5" t="s">
        <v>759</v>
      </c>
      <c r="I32" s="5">
        <v>4.42</v>
      </c>
      <c r="J32" s="8">
        <v>22.76</v>
      </c>
      <c r="K32" s="10">
        <v>1138</v>
      </c>
      <c r="L32" s="10">
        <v>-61.697000000000003</v>
      </c>
      <c r="M32" s="6">
        <v>-0.36890000000000001</v>
      </c>
      <c r="N32" s="10">
        <v>-61.697000000000003</v>
      </c>
      <c r="O32" s="6">
        <v>-0.36890000000000001</v>
      </c>
      <c r="P32" s="10">
        <v>0</v>
      </c>
      <c r="Q32" s="6">
        <v>0</v>
      </c>
      <c r="S32" s="7">
        <v>43452</v>
      </c>
      <c r="T32" s="5">
        <v>9</v>
      </c>
      <c r="U32" s="8">
        <v>6000.03</v>
      </c>
      <c r="V32" s="10">
        <v>16925.655357</v>
      </c>
      <c r="W32" s="10">
        <v>-1431.0407</v>
      </c>
      <c r="X32" s="6">
        <v>-4.192774</v>
      </c>
      <c r="Y32" s="10">
        <v>-1362.5963489999999</v>
      </c>
      <c r="Z32" s="6">
        <v>-4.4033800000000003</v>
      </c>
      <c r="AA32" s="10">
        <v>68.444350999999997</v>
      </c>
      <c r="AB32" s="6">
        <v>0.4043822768</v>
      </c>
    </row>
    <row r="33" spans="1:28" x14ac:dyDescent="0.2">
      <c r="A33" s="7">
        <v>42704</v>
      </c>
      <c r="B33" s="8">
        <v>11</v>
      </c>
      <c r="C33" s="8">
        <v>10989.76</v>
      </c>
      <c r="D33" s="8">
        <v>30192.648847</v>
      </c>
      <c r="E33" s="8">
        <v>-1357.0549000000001</v>
      </c>
      <c r="F33" s="8">
        <v>149.526532</v>
      </c>
      <c r="H33" s="5" t="s">
        <v>760</v>
      </c>
      <c r="I33" s="5">
        <v>86.95</v>
      </c>
      <c r="J33" s="8">
        <v>1310</v>
      </c>
      <c r="K33" s="10">
        <v>992.42424200000005</v>
      </c>
      <c r="L33" s="10">
        <v>73.035600000000002</v>
      </c>
      <c r="M33" s="6">
        <v>17.936457999999998</v>
      </c>
      <c r="N33" s="10">
        <v>73.035600000000002</v>
      </c>
      <c r="O33" s="6">
        <v>17.936457999999998</v>
      </c>
      <c r="P33" s="10">
        <v>0</v>
      </c>
      <c r="Q33" s="6">
        <v>0</v>
      </c>
      <c r="S33" s="7">
        <v>43453</v>
      </c>
      <c r="T33" s="5">
        <v>9</v>
      </c>
      <c r="U33" s="8">
        <v>5913.07</v>
      </c>
      <c r="V33" s="10">
        <v>16684.951429000001</v>
      </c>
      <c r="W33" s="10">
        <v>-1431.0407</v>
      </c>
      <c r="X33" s="6">
        <v>-4.1320069999999998</v>
      </c>
      <c r="Y33" s="10">
        <v>-1362.1561489999999</v>
      </c>
      <c r="Z33" s="6">
        <v>-4.3409630000000003</v>
      </c>
      <c r="AA33" s="10">
        <v>68.884551000000002</v>
      </c>
      <c r="AB33" s="6">
        <v>0.41285436739999998</v>
      </c>
    </row>
    <row r="34" spans="1:28" x14ac:dyDescent="0.2">
      <c r="A34" s="7">
        <v>42734</v>
      </c>
      <c r="B34" s="8">
        <v>11</v>
      </c>
      <c r="C34" s="8">
        <v>14650.89</v>
      </c>
      <c r="D34" s="8">
        <v>27175.232349999998</v>
      </c>
      <c r="E34" s="8">
        <v>-1081.1790000000001</v>
      </c>
      <c r="F34" s="8">
        <v>481.44591300000002</v>
      </c>
      <c r="H34" s="5" t="s">
        <v>761</v>
      </c>
      <c r="I34" s="5">
        <v>3.52</v>
      </c>
      <c r="J34" s="8">
        <v>108.06</v>
      </c>
      <c r="K34" s="10">
        <v>450.25</v>
      </c>
      <c r="L34" s="10">
        <v>-71.531000000000006</v>
      </c>
      <c r="M34" s="6">
        <v>-1.5106740000000001</v>
      </c>
      <c r="N34" s="10">
        <v>-71.531000000000006</v>
      </c>
      <c r="O34" s="6">
        <v>-1.5106740000000001</v>
      </c>
      <c r="P34" s="10">
        <v>0</v>
      </c>
      <c r="Q34" s="6">
        <v>0</v>
      </c>
      <c r="S34" s="7">
        <v>43454</v>
      </c>
      <c r="T34" s="5">
        <v>9</v>
      </c>
      <c r="U34" s="8">
        <v>5805.19</v>
      </c>
      <c r="V34" s="10">
        <v>17575.640760999999</v>
      </c>
      <c r="W34" s="10">
        <v>-1431.0407</v>
      </c>
      <c r="X34" s="6">
        <v>-4.0566209999999998</v>
      </c>
      <c r="Y34" s="10">
        <v>-1362.333513</v>
      </c>
      <c r="Z34" s="6">
        <v>-4.2612110000000003</v>
      </c>
      <c r="AA34" s="10">
        <v>68.707187000000005</v>
      </c>
      <c r="AB34" s="6">
        <v>0.3909227985</v>
      </c>
    </row>
    <row r="35" spans="1:28" x14ac:dyDescent="0.2">
      <c r="A35" s="7">
        <v>42766</v>
      </c>
      <c r="B35" s="8">
        <v>11</v>
      </c>
      <c r="C35" s="8">
        <v>15545.01</v>
      </c>
      <c r="D35" s="8">
        <v>27034.842565999999</v>
      </c>
      <c r="E35" s="8">
        <v>-1119.6393</v>
      </c>
      <c r="F35" s="8">
        <v>443.01819599999999</v>
      </c>
      <c r="H35" s="5" t="s">
        <v>762</v>
      </c>
      <c r="I35" s="5">
        <v>29.41</v>
      </c>
      <c r="J35" s="8">
        <v>781.72</v>
      </c>
      <c r="K35" s="10">
        <v>324.36514499999998</v>
      </c>
      <c r="L35" s="10">
        <v>10.1004</v>
      </c>
      <c r="M35" s="6">
        <v>77.394954999999996</v>
      </c>
      <c r="N35" s="10">
        <v>14.884235</v>
      </c>
      <c r="O35" s="6">
        <v>52.52</v>
      </c>
      <c r="P35" s="10">
        <v>4.7838349999999998</v>
      </c>
      <c r="Q35" s="6">
        <v>1.4748300326999999</v>
      </c>
      <c r="S35" s="7">
        <v>43455</v>
      </c>
      <c r="T35" s="5">
        <v>9</v>
      </c>
      <c r="U35" s="8">
        <v>5622.97</v>
      </c>
      <c r="V35" s="10">
        <v>17829.741944000001</v>
      </c>
      <c r="W35" s="10">
        <v>-1431.0407</v>
      </c>
      <c r="X35" s="6">
        <v>-3.929287</v>
      </c>
      <c r="Y35" s="10">
        <v>-1362.551103</v>
      </c>
      <c r="Z35" s="6">
        <v>-4.1267959999999997</v>
      </c>
      <c r="AA35" s="10">
        <v>68.489597000000003</v>
      </c>
      <c r="AB35" s="6">
        <v>0.38413117159999999</v>
      </c>
    </row>
    <row r="36" spans="1:28" x14ac:dyDescent="0.2">
      <c r="A36" s="7">
        <v>42794</v>
      </c>
      <c r="B36" s="8">
        <v>11</v>
      </c>
      <c r="C36" s="8">
        <v>15557.81</v>
      </c>
      <c r="D36" s="8">
        <v>26694.601994000001</v>
      </c>
      <c r="E36" s="8">
        <v>-706.51130000000001</v>
      </c>
      <c r="F36" s="8">
        <v>896.849694</v>
      </c>
      <c r="H36" s="5" t="s">
        <v>763</v>
      </c>
      <c r="I36" s="5">
        <v>1.38</v>
      </c>
      <c r="J36" s="8">
        <v>2.38</v>
      </c>
      <c r="K36" s="10">
        <v>21.636364</v>
      </c>
      <c r="L36" s="10">
        <v>-6.6391999999999998</v>
      </c>
      <c r="M36" s="6">
        <v>-0.35847699999999999</v>
      </c>
      <c r="N36" s="10">
        <v>-6.6391999999999998</v>
      </c>
      <c r="O36" s="6">
        <v>-0.35847699999999999</v>
      </c>
      <c r="P36" s="10">
        <v>0</v>
      </c>
      <c r="Q36" s="6">
        <v>0</v>
      </c>
      <c r="S36" s="7">
        <v>43458</v>
      </c>
      <c r="T36" s="5">
        <v>9</v>
      </c>
      <c r="U36" s="8">
        <v>5441</v>
      </c>
      <c r="V36" s="10">
        <v>16558.903143</v>
      </c>
      <c r="W36" s="10">
        <v>-1431.0407</v>
      </c>
      <c r="X36" s="6">
        <v>-3.8021280000000002</v>
      </c>
      <c r="Y36" s="10">
        <v>-1362.5477100000001</v>
      </c>
      <c r="Z36" s="6">
        <v>-3.993255</v>
      </c>
      <c r="AA36" s="10">
        <v>68.492990000000006</v>
      </c>
      <c r="AB36" s="6">
        <v>0.41363240629999998</v>
      </c>
    </row>
    <row r="37" spans="1:28" x14ac:dyDescent="0.2">
      <c r="A37" s="7">
        <v>42825</v>
      </c>
      <c r="B37" s="8">
        <v>11</v>
      </c>
      <c r="C37" s="8">
        <v>13911.52</v>
      </c>
      <c r="D37" s="8">
        <v>27662.448603000001</v>
      </c>
      <c r="E37" s="8">
        <v>-1109.2261000000001</v>
      </c>
      <c r="F37" s="8">
        <v>902.97257000000002</v>
      </c>
      <c r="H37" s="5" t="s">
        <v>764</v>
      </c>
      <c r="I37" s="5">
        <v>0</v>
      </c>
      <c r="J37" s="8">
        <v>0</v>
      </c>
      <c r="K37" s="10"/>
      <c r="L37" s="10">
        <v>11.9823</v>
      </c>
      <c r="N37" s="10">
        <v>11.9823</v>
      </c>
      <c r="P37" s="10">
        <v>0</v>
      </c>
      <c r="S37" s="7">
        <v>43459</v>
      </c>
      <c r="T37" s="5">
        <v>9</v>
      </c>
      <c r="U37" s="8">
        <v>5441</v>
      </c>
      <c r="V37" s="10">
        <v>16558.903143</v>
      </c>
      <c r="W37" s="10">
        <v>-1431.0407</v>
      </c>
      <c r="X37" s="6">
        <v>-3.8021280000000002</v>
      </c>
      <c r="Y37" s="10">
        <v>-1362.5477100000001</v>
      </c>
      <c r="Z37" s="6">
        <v>-3.993255</v>
      </c>
      <c r="AA37" s="10">
        <v>68.492990000000006</v>
      </c>
      <c r="AB37" s="6">
        <v>0.41363240629999998</v>
      </c>
    </row>
    <row r="38" spans="1:28" x14ac:dyDescent="0.2">
      <c r="A38" s="7">
        <v>42853</v>
      </c>
      <c r="B38" s="8">
        <v>11</v>
      </c>
      <c r="C38" s="8">
        <v>13687.78</v>
      </c>
      <c r="D38" s="8">
        <v>28065.691164</v>
      </c>
      <c r="E38" s="8">
        <v>-1100.2774999999999</v>
      </c>
      <c r="F38" s="8">
        <v>952.84744899999998</v>
      </c>
      <c r="J38" s="8"/>
      <c r="K38" s="10"/>
      <c r="L38" s="10"/>
      <c r="N38" s="10"/>
      <c r="P38" s="10"/>
      <c r="S38" s="7">
        <v>43460</v>
      </c>
      <c r="T38" s="5">
        <v>9</v>
      </c>
      <c r="U38" s="8">
        <v>5685.22</v>
      </c>
      <c r="V38" s="10">
        <v>16719.452984</v>
      </c>
      <c r="W38" s="10">
        <v>-1431.0407</v>
      </c>
      <c r="X38" s="6">
        <v>-3.9727869999999998</v>
      </c>
      <c r="Y38" s="10">
        <v>-1362.1719700000001</v>
      </c>
      <c r="Z38" s="6">
        <v>-4.1736430000000002</v>
      </c>
      <c r="AA38" s="10">
        <v>68.868729999999999</v>
      </c>
      <c r="AB38" s="6">
        <v>0.41190779649999998</v>
      </c>
    </row>
    <row r="39" spans="1:28" x14ac:dyDescent="0.2">
      <c r="A39" s="7">
        <v>42886</v>
      </c>
      <c r="B39" s="8">
        <v>11</v>
      </c>
      <c r="C39" s="8">
        <v>13398.23</v>
      </c>
      <c r="D39" s="8">
        <v>28791.980944999999</v>
      </c>
      <c r="E39" s="8">
        <v>-1288.5735</v>
      </c>
      <c r="F39" s="8">
        <v>873.188445</v>
      </c>
      <c r="J39" s="8"/>
      <c r="K39" s="10"/>
      <c r="L39" s="10"/>
      <c r="N39" s="10"/>
      <c r="P39" s="10"/>
      <c r="S39" s="7">
        <v>43461</v>
      </c>
      <c r="T39" s="5">
        <v>9</v>
      </c>
      <c r="U39" s="8">
        <v>5677.91</v>
      </c>
      <c r="V39" s="10">
        <v>16372.901581</v>
      </c>
      <c r="W39" s="10">
        <v>-1472.8762999999999</v>
      </c>
      <c r="X39" s="6">
        <v>-3.854981</v>
      </c>
      <c r="Y39" s="10">
        <v>-1408.619344</v>
      </c>
      <c r="Z39" s="6">
        <v>-4.0308330000000003</v>
      </c>
      <c r="AA39" s="10">
        <v>64.256956000000002</v>
      </c>
      <c r="AB39" s="6">
        <v>0.39245918169999999</v>
      </c>
    </row>
    <row r="40" spans="1:28" x14ac:dyDescent="0.2">
      <c r="A40" s="7">
        <v>42916</v>
      </c>
      <c r="B40" s="8">
        <v>11</v>
      </c>
      <c r="C40" s="8">
        <v>14674.05</v>
      </c>
      <c r="D40" s="8">
        <v>28754.995398999999</v>
      </c>
      <c r="E40" s="8">
        <v>-1264.5715</v>
      </c>
      <c r="F40" s="8">
        <v>863.50775799999997</v>
      </c>
      <c r="J40" s="8"/>
      <c r="K40" s="10"/>
      <c r="L40" s="10"/>
      <c r="N40" s="10"/>
      <c r="P40" s="10"/>
      <c r="S40" s="7">
        <v>43462</v>
      </c>
      <c r="T40" s="5">
        <v>9</v>
      </c>
      <c r="U40" s="8">
        <v>5753.19</v>
      </c>
      <c r="V40" s="10">
        <v>17617.442067</v>
      </c>
      <c r="W40" s="10">
        <v>-1472.8762999999999</v>
      </c>
      <c r="X40" s="6">
        <v>-3.9060920000000001</v>
      </c>
      <c r="Y40" s="10">
        <v>-1408.2642920000001</v>
      </c>
      <c r="Z40" s="6">
        <v>-4.0853060000000001</v>
      </c>
      <c r="AA40" s="10">
        <v>64.612008000000003</v>
      </c>
      <c r="AB40" s="6">
        <v>0.36675022089999998</v>
      </c>
    </row>
    <row r="41" spans="1:28" x14ac:dyDescent="0.2">
      <c r="A41" s="7">
        <v>42947</v>
      </c>
      <c r="B41" s="8">
        <v>11</v>
      </c>
      <c r="C41" s="8">
        <v>13687.52</v>
      </c>
      <c r="D41" s="8">
        <v>28634.682023000001</v>
      </c>
      <c r="E41" s="8">
        <v>-1255.0207</v>
      </c>
      <c r="F41" s="8">
        <v>879.90506500000004</v>
      </c>
      <c r="J41" s="8"/>
      <c r="K41" s="10"/>
      <c r="L41" s="10"/>
      <c r="N41" s="10"/>
      <c r="P41" s="10"/>
      <c r="S41" s="7">
        <v>43465</v>
      </c>
      <c r="T41" s="5">
        <v>9</v>
      </c>
      <c r="U41" s="8">
        <v>5758.79</v>
      </c>
      <c r="V41" s="10">
        <v>17475.195083999999</v>
      </c>
      <c r="W41" s="10">
        <v>-1472.8762999999999</v>
      </c>
      <c r="X41" s="6">
        <v>-3.909894</v>
      </c>
      <c r="Y41" s="10">
        <v>-1408.4075660000001</v>
      </c>
      <c r="Z41" s="6">
        <v>-4.0888660000000003</v>
      </c>
      <c r="AA41" s="10">
        <v>64.468733999999998</v>
      </c>
      <c r="AB41" s="6">
        <v>0.36891567689999999</v>
      </c>
    </row>
    <row r="42" spans="1:28" x14ac:dyDescent="0.2">
      <c r="A42" s="7">
        <v>42978</v>
      </c>
      <c r="B42" s="8">
        <v>11</v>
      </c>
      <c r="C42" s="8">
        <v>12523.96</v>
      </c>
      <c r="D42" s="8">
        <v>29385.065388999999</v>
      </c>
      <c r="E42" s="8">
        <v>-1529.6521</v>
      </c>
      <c r="F42" s="8">
        <v>-79.050065000000004</v>
      </c>
      <c r="J42" s="8"/>
      <c r="K42" s="10"/>
      <c r="L42" s="10"/>
      <c r="N42" s="10"/>
      <c r="P42" s="10"/>
      <c r="S42" s="7">
        <v>43466</v>
      </c>
      <c r="T42" s="5">
        <v>9</v>
      </c>
      <c r="U42" s="8">
        <v>5758.79</v>
      </c>
      <c r="V42" s="10">
        <v>17475.195083999999</v>
      </c>
      <c r="W42" s="10">
        <v>-1472.8762999999999</v>
      </c>
      <c r="X42" s="6">
        <v>-3.909894</v>
      </c>
      <c r="Y42" s="10">
        <v>-1408.4075660000001</v>
      </c>
      <c r="Z42" s="6">
        <v>-4.0888660000000003</v>
      </c>
      <c r="AA42" s="10">
        <v>64.468733999999998</v>
      </c>
      <c r="AB42" s="6">
        <v>0.36891567689999999</v>
      </c>
    </row>
    <row r="43" spans="1:28" x14ac:dyDescent="0.2">
      <c r="A43" s="7">
        <v>43007</v>
      </c>
      <c r="B43" s="8">
        <v>11</v>
      </c>
      <c r="C43" s="8">
        <v>11584.9</v>
      </c>
      <c r="D43" s="8">
        <v>30263.555738999999</v>
      </c>
      <c r="E43" s="8">
        <v>-1552.3884</v>
      </c>
      <c r="F43" s="8">
        <v>-86.809460999999999</v>
      </c>
      <c r="J43" s="8"/>
      <c r="K43" s="10"/>
      <c r="L43" s="10"/>
      <c r="N43" s="10"/>
      <c r="P43" s="10"/>
      <c r="S43" s="7">
        <v>43467</v>
      </c>
      <c r="T43" s="5">
        <v>9</v>
      </c>
      <c r="U43" s="8">
        <v>5742.11</v>
      </c>
      <c r="V43" s="10">
        <v>16913.691787</v>
      </c>
      <c r="W43" s="10">
        <v>-1472.8762999999999</v>
      </c>
      <c r="X43" s="6">
        <v>-3.8985690000000002</v>
      </c>
      <c r="Y43" s="10">
        <v>-1408.320144</v>
      </c>
      <c r="Z43" s="6">
        <v>-4.0772760000000003</v>
      </c>
      <c r="AA43" s="10">
        <v>64.556156000000001</v>
      </c>
      <c r="AB43" s="6">
        <v>0.38167986329999998</v>
      </c>
    </row>
    <row r="44" spans="1:28" x14ac:dyDescent="0.2">
      <c r="A44" s="7">
        <v>43039</v>
      </c>
      <c r="B44" s="8">
        <v>10</v>
      </c>
      <c r="C44" s="8">
        <v>11025.36</v>
      </c>
      <c r="D44" s="8">
        <v>29254.729243000002</v>
      </c>
      <c r="E44" s="8">
        <v>-1521.7028</v>
      </c>
      <c r="F44" s="8">
        <v>-81.357000999999997</v>
      </c>
      <c r="J44" s="8"/>
      <c r="K44" s="10"/>
      <c r="L44" s="10"/>
      <c r="N44" s="10"/>
      <c r="P44" s="10"/>
      <c r="S44" s="7">
        <v>43468</v>
      </c>
      <c r="T44" s="5">
        <v>9</v>
      </c>
      <c r="U44" s="8">
        <v>5677.78</v>
      </c>
      <c r="V44" s="10">
        <v>16866.066150999999</v>
      </c>
      <c r="W44" s="10">
        <v>-1472.8762999999999</v>
      </c>
      <c r="X44" s="6">
        <v>-3.8548930000000001</v>
      </c>
      <c r="Y44" s="10">
        <v>-1408.5264279999999</v>
      </c>
      <c r="Z44" s="6">
        <v>-4.0310069999999998</v>
      </c>
      <c r="AA44" s="10">
        <v>64.349872000000005</v>
      </c>
      <c r="AB44" s="6">
        <v>0.38153456260000002</v>
      </c>
    </row>
    <row r="45" spans="1:28" x14ac:dyDescent="0.2">
      <c r="A45" s="7">
        <v>43069</v>
      </c>
      <c r="B45" s="8">
        <v>10</v>
      </c>
      <c r="C45" s="8">
        <v>10204.61</v>
      </c>
      <c r="D45" s="8">
        <v>30402.936668999999</v>
      </c>
      <c r="E45" s="8">
        <v>-1851.2444</v>
      </c>
      <c r="F45" s="8">
        <v>-1100.9715200000001</v>
      </c>
      <c r="J45" s="8"/>
      <c r="K45" s="10"/>
      <c r="L45" s="10"/>
      <c r="N45" s="10"/>
      <c r="P45" s="10"/>
      <c r="S45" s="7">
        <v>43469</v>
      </c>
      <c r="T45" s="5">
        <v>9</v>
      </c>
      <c r="U45" s="8">
        <v>5866.84</v>
      </c>
      <c r="V45" s="10">
        <v>16465.773772</v>
      </c>
      <c r="W45" s="10">
        <v>-1472.8762999999999</v>
      </c>
      <c r="X45" s="6">
        <v>-3.9832540000000001</v>
      </c>
      <c r="Y45" s="10">
        <v>-1408.5252599999999</v>
      </c>
      <c r="Z45" s="6">
        <v>-4.1652360000000002</v>
      </c>
      <c r="AA45" s="10">
        <v>64.351039999999998</v>
      </c>
      <c r="AB45" s="6">
        <v>0.39081697980000002</v>
      </c>
    </row>
    <row r="46" spans="1:28" x14ac:dyDescent="0.2">
      <c r="A46" s="7">
        <v>43098</v>
      </c>
      <c r="B46" s="8">
        <v>10</v>
      </c>
      <c r="C46" s="8">
        <v>10222.83</v>
      </c>
      <c r="D46" s="8">
        <v>30918.186237999998</v>
      </c>
      <c r="E46" s="8">
        <v>-1855.9060999999999</v>
      </c>
      <c r="F46" s="8">
        <v>-1094.370854</v>
      </c>
      <c r="J46" s="8"/>
      <c r="K46" s="10"/>
      <c r="L46" s="10"/>
      <c r="N46" s="10"/>
      <c r="P46" s="10"/>
      <c r="S46" s="7">
        <v>43472</v>
      </c>
      <c r="T46" s="5">
        <v>9</v>
      </c>
      <c r="U46" s="8">
        <v>5702.53</v>
      </c>
      <c r="V46" s="10">
        <v>16931.594567</v>
      </c>
      <c r="W46" s="10">
        <v>-1290.5522000000001</v>
      </c>
      <c r="X46" s="6">
        <v>-4.4186740000000002</v>
      </c>
      <c r="Y46" s="10">
        <v>-1227.464125</v>
      </c>
      <c r="Z46" s="6">
        <v>-4.6457810000000004</v>
      </c>
      <c r="AA46" s="10">
        <v>63.088075000000003</v>
      </c>
      <c r="AB46" s="6">
        <v>0.37260563219999998</v>
      </c>
    </row>
    <row r="47" spans="1:28" x14ac:dyDescent="0.2">
      <c r="A47" s="7">
        <v>43131</v>
      </c>
      <c r="B47" s="8">
        <v>11</v>
      </c>
      <c r="C47" s="8">
        <v>10331.91</v>
      </c>
      <c r="D47" s="8">
        <v>29944.335292</v>
      </c>
      <c r="E47" s="8">
        <v>-1867.7455</v>
      </c>
      <c r="F47" s="8">
        <v>-1068.610633</v>
      </c>
      <c r="J47" s="8"/>
      <c r="K47" s="10"/>
      <c r="L47" s="10"/>
      <c r="N47" s="10"/>
      <c r="P47" s="10"/>
      <c r="S47" s="7">
        <v>43473</v>
      </c>
      <c r="T47" s="5">
        <v>9</v>
      </c>
      <c r="U47" s="8">
        <v>5817.14</v>
      </c>
      <c r="V47" s="10">
        <v>17269.227901999999</v>
      </c>
      <c r="W47" s="10">
        <v>-1290.5522000000001</v>
      </c>
      <c r="X47" s="6">
        <v>-4.5074810000000003</v>
      </c>
      <c r="Y47" s="10">
        <v>-1227.31861</v>
      </c>
      <c r="Z47" s="6">
        <v>-4.7397150000000003</v>
      </c>
      <c r="AA47" s="10">
        <v>63.23359</v>
      </c>
      <c r="AB47" s="6">
        <v>0.3661633903</v>
      </c>
    </row>
    <row r="48" spans="1:28" x14ac:dyDescent="0.2">
      <c r="A48" s="7">
        <v>43159</v>
      </c>
      <c r="B48" s="8">
        <v>11</v>
      </c>
      <c r="C48" s="8">
        <v>10220.16</v>
      </c>
      <c r="D48" s="8">
        <v>30668.160159999999</v>
      </c>
      <c r="E48" s="8">
        <v>-1758.7704000000001</v>
      </c>
      <c r="F48" s="8">
        <v>-944.935654</v>
      </c>
      <c r="J48" s="8"/>
      <c r="K48" s="10"/>
      <c r="L48" s="10"/>
      <c r="N48" s="10"/>
      <c r="P48" s="10"/>
      <c r="S48" s="7">
        <v>43474</v>
      </c>
      <c r="T48" s="5">
        <v>9</v>
      </c>
      <c r="U48" s="8">
        <v>5894.93</v>
      </c>
      <c r="V48" s="10">
        <v>17265.749458999999</v>
      </c>
      <c r="W48" s="10">
        <v>-1290.5522000000001</v>
      </c>
      <c r="X48" s="6">
        <v>-4.5677580000000004</v>
      </c>
      <c r="Y48" s="10">
        <v>-1227.5235049999999</v>
      </c>
      <c r="Z48" s="6">
        <v>-4.802295</v>
      </c>
      <c r="AA48" s="10">
        <v>63.028694999999999</v>
      </c>
      <c r="AB48" s="6">
        <v>0.36505044510000001</v>
      </c>
    </row>
    <row r="49" spans="1:28" x14ac:dyDescent="0.2">
      <c r="A49" s="7">
        <v>43189</v>
      </c>
      <c r="B49" s="8">
        <v>11</v>
      </c>
      <c r="C49" s="8">
        <v>10276.030000000001</v>
      </c>
      <c r="D49" s="8">
        <v>31330.967892000001</v>
      </c>
      <c r="E49" s="8">
        <v>-2589.3270000000002</v>
      </c>
      <c r="F49" s="8">
        <v>-1152.6921030000001</v>
      </c>
      <c r="J49" s="8"/>
      <c r="K49" s="10"/>
      <c r="L49" s="10"/>
      <c r="N49" s="10"/>
      <c r="P49" s="10"/>
      <c r="S49" s="7">
        <v>43475</v>
      </c>
      <c r="T49" s="5">
        <v>9</v>
      </c>
      <c r="U49" s="8">
        <v>5829.23</v>
      </c>
      <c r="V49" s="10">
        <v>17321.931141000001</v>
      </c>
      <c r="W49" s="10">
        <v>-1290.5522000000001</v>
      </c>
      <c r="X49" s="6">
        <v>-4.5168489999999997</v>
      </c>
      <c r="Y49" s="10">
        <v>-1227.469711</v>
      </c>
      <c r="Z49" s="6">
        <v>-4.7489809999999997</v>
      </c>
      <c r="AA49" s="10">
        <v>63.082489000000002</v>
      </c>
      <c r="AB49" s="6">
        <v>0.36417699910000001</v>
      </c>
    </row>
    <row r="50" spans="1:28" x14ac:dyDescent="0.2">
      <c r="A50" s="7">
        <v>43220</v>
      </c>
      <c r="B50" s="8">
        <v>11</v>
      </c>
      <c r="C50" s="8">
        <v>10336.98</v>
      </c>
      <c r="D50" s="8">
        <v>31001.440274</v>
      </c>
      <c r="E50" s="8">
        <v>-2573.5279999999998</v>
      </c>
      <c r="F50" s="8">
        <v>-1129.9129</v>
      </c>
      <c r="J50" s="8"/>
      <c r="K50" s="10"/>
      <c r="L50" s="10"/>
      <c r="N50" s="10"/>
      <c r="P50" s="10"/>
      <c r="S50" s="7">
        <v>43476</v>
      </c>
      <c r="T50" s="5">
        <v>9</v>
      </c>
      <c r="U50" s="8">
        <v>5834.84</v>
      </c>
      <c r="V50" s="10">
        <v>17422.501275999999</v>
      </c>
      <c r="W50" s="10">
        <v>-1290.5522000000001</v>
      </c>
      <c r="X50" s="6">
        <v>-4.5211959999999998</v>
      </c>
      <c r="Y50" s="10">
        <v>-1227.5619449999999</v>
      </c>
      <c r="Z50" s="6">
        <v>-4.7531939999999997</v>
      </c>
      <c r="AA50" s="10">
        <v>62.990254999999998</v>
      </c>
      <c r="AB50" s="6">
        <v>0.36154541629999998</v>
      </c>
    </row>
    <row r="51" spans="1:28" x14ac:dyDescent="0.2">
      <c r="A51" s="7">
        <v>43251</v>
      </c>
      <c r="B51" s="8">
        <v>11</v>
      </c>
      <c r="C51" s="8">
        <v>11752.78</v>
      </c>
      <c r="D51" s="8">
        <v>30817.178484</v>
      </c>
      <c r="E51" s="8">
        <v>-3099.9659999999999</v>
      </c>
      <c r="F51" s="8">
        <v>-1694.1891029999999</v>
      </c>
      <c r="J51" s="8"/>
      <c r="K51" s="10"/>
      <c r="L51" s="10"/>
      <c r="N51" s="10"/>
      <c r="P51" s="10"/>
      <c r="S51" s="7">
        <v>43479</v>
      </c>
      <c r="T51" s="5">
        <v>9</v>
      </c>
      <c r="U51" s="8">
        <v>5854.77</v>
      </c>
      <c r="V51" s="10">
        <v>16393.886452999999</v>
      </c>
      <c r="W51" s="10">
        <v>-1327.7840000000001</v>
      </c>
      <c r="X51" s="6">
        <v>-4.4094300000000004</v>
      </c>
      <c r="Y51" s="10">
        <v>-1263.7450590000001</v>
      </c>
      <c r="Z51" s="6">
        <v>-4.632873</v>
      </c>
      <c r="AA51" s="10">
        <v>64.038940999999994</v>
      </c>
      <c r="AB51" s="6">
        <v>0.39062696390000001</v>
      </c>
    </row>
    <row r="52" spans="1:28" x14ac:dyDescent="0.2">
      <c r="A52" s="7">
        <v>43280</v>
      </c>
      <c r="B52" s="8">
        <v>11</v>
      </c>
      <c r="C52" s="8">
        <v>12311.16</v>
      </c>
      <c r="D52" s="8">
        <v>30651.721017</v>
      </c>
      <c r="E52" s="8">
        <v>-2921.3292999999999</v>
      </c>
      <c r="F52" s="8">
        <v>-1500.3365610000001</v>
      </c>
      <c r="J52" s="8"/>
      <c r="K52" s="10"/>
      <c r="L52" s="10"/>
      <c r="N52" s="10"/>
      <c r="P52" s="10"/>
      <c r="S52" s="7">
        <v>43480</v>
      </c>
      <c r="T52" s="5">
        <v>9</v>
      </c>
      <c r="U52" s="8">
        <v>6016.54</v>
      </c>
      <c r="V52" s="10">
        <v>17126.781263000001</v>
      </c>
      <c r="W52" s="10">
        <v>-1327.7840000000001</v>
      </c>
      <c r="X52" s="6">
        <v>-4.5312640000000002</v>
      </c>
      <c r="Y52" s="10">
        <v>-1263.704952</v>
      </c>
      <c r="Z52" s="6">
        <v>-4.7610320000000002</v>
      </c>
      <c r="AA52" s="10">
        <v>64.079048</v>
      </c>
      <c r="AB52" s="6">
        <v>0.37414530750000002</v>
      </c>
    </row>
    <row r="53" spans="1:28" x14ac:dyDescent="0.2">
      <c r="A53" s="7">
        <v>43286</v>
      </c>
      <c r="B53" s="8">
        <v>8</v>
      </c>
      <c r="C53" s="8">
        <v>12434.07</v>
      </c>
      <c r="D53" s="8">
        <v>28687.359455999998</v>
      </c>
      <c r="E53" s="8">
        <v>-3032.9459999999999</v>
      </c>
      <c r="F53" s="8">
        <v>-1618.06015</v>
      </c>
      <c r="J53" s="8"/>
      <c r="K53" s="10"/>
      <c r="L53" s="10"/>
      <c r="N53" s="10"/>
      <c r="P53" s="10"/>
      <c r="S53" s="7">
        <v>43481</v>
      </c>
      <c r="T53" s="5">
        <v>9</v>
      </c>
      <c r="U53" s="8">
        <v>6092.78</v>
      </c>
      <c r="V53" s="10">
        <v>17188.177549</v>
      </c>
      <c r="W53" s="10">
        <v>-1327.7840000000001</v>
      </c>
      <c r="X53" s="6">
        <v>-4.5886829999999996</v>
      </c>
      <c r="Y53" s="10">
        <v>-1263.6468600000001</v>
      </c>
      <c r="Z53" s="6">
        <v>-4.8215839999999996</v>
      </c>
      <c r="AA53" s="10">
        <v>64.137140000000002</v>
      </c>
      <c r="AB53" s="6">
        <v>0.37314683110000002</v>
      </c>
    </row>
    <row r="54" spans="1:28" x14ac:dyDescent="0.2">
      <c r="A54" s="7">
        <v>43343</v>
      </c>
      <c r="B54" s="8">
        <v>10</v>
      </c>
      <c r="C54" s="8">
        <v>11745.73</v>
      </c>
      <c r="D54" s="8">
        <v>25509.052368000001</v>
      </c>
      <c r="E54" s="8">
        <v>-4480.9907000000003</v>
      </c>
      <c r="F54" s="8">
        <v>-1697.090379</v>
      </c>
      <c r="J54" s="8"/>
      <c r="K54" s="10"/>
      <c r="L54" s="10"/>
      <c r="N54" s="10"/>
      <c r="P54" s="10"/>
      <c r="S54" s="7">
        <v>43482</v>
      </c>
      <c r="T54" s="5">
        <v>9</v>
      </c>
      <c r="U54" s="8">
        <v>6121.35</v>
      </c>
      <c r="V54" s="10">
        <v>17163.789475000001</v>
      </c>
      <c r="W54" s="10">
        <v>-1327.7840000000001</v>
      </c>
      <c r="X54" s="6">
        <v>-4.6101999999999999</v>
      </c>
      <c r="Y54" s="10">
        <v>-1263.5995359999999</v>
      </c>
      <c r="Z54" s="6">
        <v>-4.8443750000000003</v>
      </c>
      <c r="AA54" s="10">
        <v>64.184464000000006</v>
      </c>
      <c r="AB54" s="6">
        <v>0.37395275979999998</v>
      </c>
    </row>
    <row r="55" spans="1:28" x14ac:dyDescent="0.2">
      <c r="A55" s="7">
        <v>43371</v>
      </c>
      <c r="B55" s="8">
        <v>10</v>
      </c>
      <c r="C55" s="8">
        <v>11593.11</v>
      </c>
      <c r="D55" s="8">
        <v>24906.842331</v>
      </c>
      <c r="E55" s="8">
        <v>-4455.4525999999996</v>
      </c>
      <c r="F55" s="8">
        <v>-1662.072793</v>
      </c>
      <c r="J55" s="8"/>
      <c r="K55" s="10"/>
      <c r="L55" s="10"/>
      <c r="N55" s="10"/>
      <c r="P55" s="10"/>
      <c r="S55" s="7">
        <v>43483</v>
      </c>
      <c r="T55" s="5">
        <v>9</v>
      </c>
      <c r="U55" s="8">
        <v>5986.24</v>
      </c>
      <c r="V55" s="10">
        <v>17144.553205</v>
      </c>
      <c r="W55" s="10">
        <v>-1327.7840000000001</v>
      </c>
      <c r="X55" s="6">
        <v>-4.5084439999999999</v>
      </c>
      <c r="Y55" s="10">
        <v>-1263.634286</v>
      </c>
      <c r="Z55" s="6">
        <v>-4.7373200000000004</v>
      </c>
      <c r="AA55" s="10">
        <v>64.149714000000003</v>
      </c>
      <c r="AB55" s="6">
        <v>0.3741696451</v>
      </c>
    </row>
    <row r="56" spans="1:28" x14ac:dyDescent="0.2">
      <c r="A56" s="7">
        <v>43404</v>
      </c>
      <c r="B56" s="8">
        <v>9</v>
      </c>
      <c r="C56" s="8">
        <v>6012.61</v>
      </c>
      <c r="D56" s="8">
        <v>16456.776018</v>
      </c>
      <c r="E56" s="8">
        <v>-2263.6129000000001</v>
      </c>
      <c r="F56" s="8">
        <v>-2209.315544</v>
      </c>
      <c r="J56" s="8"/>
      <c r="K56" s="10"/>
      <c r="L56" s="10"/>
      <c r="N56" s="10"/>
      <c r="P56" s="10"/>
      <c r="S56" s="7">
        <v>43486</v>
      </c>
      <c r="T56" s="5">
        <v>9</v>
      </c>
      <c r="U56" s="8">
        <v>6127.38</v>
      </c>
      <c r="V56" s="10">
        <v>16695.066297000001</v>
      </c>
      <c r="W56" s="10">
        <v>-1353.4503999999999</v>
      </c>
      <c r="X56" s="6">
        <v>-4.5272290000000002</v>
      </c>
      <c r="Y56" s="10">
        <v>-1288.047615</v>
      </c>
      <c r="Z56" s="6">
        <v>-4.7571070000000004</v>
      </c>
      <c r="AA56" s="10">
        <v>65.402784999999994</v>
      </c>
      <c r="AB56" s="6">
        <v>0.39174917980000001</v>
      </c>
    </row>
    <row r="57" spans="1:28" x14ac:dyDescent="0.2">
      <c r="A57" s="7">
        <v>43434</v>
      </c>
      <c r="B57" s="8">
        <v>9</v>
      </c>
      <c r="C57" s="8">
        <v>6296.73</v>
      </c>
      <c r="D57" s="8">
        <v>17297.605204</v>
      </c>
      <c r="E57" s="8">
        <v>-1354.6938</v>
      </c>
      <c r="F57" s="8">
        <v>-1302.367902</v>
      </c>
      <c r="J57" s="8"/>
      <c r="K57" s="10"/>
      <c r="L57" s="10"/>
      <c r="N57" s="10"/>
      <c r="P57" s="10"/>
      <c r="S57" s="7">
        <v>43487</v>
      </c>
      <c r="T57" s="5">
        <v>9</v>
      </c>
      <c r="U57" s="8">
        <v>6099.97</v>
      </c>
      <c r="V57" s="10">
        <v>17063.559376000001</v>
      </c>
      <c r="W57" s="10">
        <v>-1353.4503999999999</v>
      </c>
      <c r="X57" s="6">
        <v>-4.506977</v>
      </c>
      <c r="Y57" s="10">
        <v>-1288.394153</v>
      </c>
      <c r="Z57" s="6">
        <v>-4.734553</v>
      </c>
      <c r="AA57" s="10">
        <v>65.056246999999999</v>
      </c>
      <c r="AB57" s="6">
        <v>0.38125836200000002</v>
      </c>
    </row>
    <row r="58" spans="1:28" x14ac:dyDescent="0.2">
      <c r="A58" s="7">
        <v>43465</v>
      </c>
      <c r="B58" s="8">
        <v>9</v>
      </c>
      <c r="C58" s="8">
        <v>5758.79</v>
      </c>
      <c r="D58" s="8">
        <v>17475.195082999999</v>
      </c>
      <c r="E58" s="8">
        <v>-1472.8762999999999</v>
      </c>
      <c r="F58" s="8">
        <v>-1408.4075660000001</v>
      </c>
      <c r="J58" s="8"/>
      <c r="K58" s="10"/>
      <c r="L58" s="10"/>
      <c r="N58" s="10"/>
      <c r="P58" s="10"/>
      <c r="S58" s="7">
        <v>43488</v>
      </c>
      <c r="T58" s="5">
        <v>9</v>
      </c>
      <c r="U58" s="8">
        <v>6215.95</v>
      </c>
      <c r="V58" s="10">
        <v>17264.323308999999</v>
      </c>
      <c r="W58" s="10">
        <v>-1353.4503999999999</v>
      </c>
      <c r="X58" s="6">
        <v>-4.5926689999999999</v>
      </c>
      <c r="Y58" s="10">
        <v>-1288.129336</v>
      </c>
      <c r="Z58" s="6">
        <v>-4.825564</v>
      </c>
      <c r="AA58" s="10">
        <v>65.321064000000007</v>
      </c>
      <c r="AB58" s="6">
        <v>0.37835867140000001</v>
      </c>
    </row>
    <row r="59" spans="1:28" x14ac:dyDescent="0.2">
      <c r="A59" s="7">
        <v>43496</v>
      </c>
      <c r="B59" s="8">
        <v>9</v>
      </c>
      <c r="C59" s="8">
        <v>6128.76</v>
      </c>
      <c r="D59" s="8">
        <v>16635.910586999998</v>
      </c>
      <c r="E59" s="8">
        <v>-1348.4245000000001</v>
      </c>
      <c r="F59" s="8">
        <v>-1284.9507060000001</v>
      </c>
      <c r="J59" s="8"/>
      <c r="K59" s="10"/>
      <c r="L59" s="10"/>
      <c r="N59" s="10"/>
      <c r="P59" s="10"/>
      <c r="S59" s="7">
        <v>43489</v>
      </c>
      <c r="T59" s="5">
        <v>9</v>
      </c>
      <c r="U59" s="8">
        <v>6193.24</v>
      </c>
      <c r="V59" s="10">
        <v>17127.975098999999</v>
      </c>
      <c r="W59" s="10">
        <v>-1353.4503999999999</v>
      </c>
      <c r="X59" s="6">
        <v>-4.5758900000000002</v>
      </c>
      <c r="Y59" s="10">
        <v>-1287.961104</v>
      </c>
      <c r="Z59" s="6">
        <v>-4.8085610000000001</v>
      </c>
      <c r="AA59" s="10">
        <v>65.489295999999996</v>
      </c>
      <c r="AB59" s="6">
        <v>0.38235282040000002</v>
      </c>
    </row>
    <row r="60" spans="1:28" x14ac:dyDescent="0.2">
      <c r="A60" s="7">
        <v>43524</v>
      </c>
      <c r="B60" s="8">
        <v>9</v>
      </c>
      <c r="C60" s="8">
        <v>6188.81</v>
      </c>
      <c r="D60" s="8">
        <v>17416.855070000001</v>
      </c>
      <c r="E60" s="8">
        <v>-1114.2483999999999</v>
      </c>
      <c r="F60" s="8">
        <v>-1048.093768</v>
      </c>
      <c r="J60" s="8"/>
      <c r="K60" s="10"/>
      <c r="L60" s="10"/>
      <c r="N60" s="10"/>
      <c r="P60" s="10"/>
      <c r="S60" s="7">
        <v>43490</v>
      </c>
      <c r="T60" s="5">
        <v>9</v>
      </c>
      <c r="U60" s="8">
        <v>6281.98</v>
      </c>
      <c r="V60" s="10">
        <v>17090.602210000001</v>
      </c>
      <c r="W60" s="10">
        <v>-1353.4503999999999</v>
      </c>
      <c r="X60" s="6">
        <v>-4.6414559999999998</v>
      </c>
      <c r="Y60" s="10">
        <v>-1288.1030040000001</v>
      </c>
      <c r="Z60" s="6">
        <v>-4.8769239999999998</v>
      </c>
      <c r="AA60" s="10">
        <v>65.347396000000003</v>
      </c>
      <c r="AB60" s="6">
        <v>0.38235865009999997</v>
      </c>
    </row>
    <row r="61" spans="1:28" x14ac:dyDescent="0.2">
      <c r="A61" s="7">
        <v>43553</v>
      </c>
      <c r="B61" s="8">
        <v>8</v>
      </c>
      <c r="C61" s="8">
        <v>5665.13</v>
      </c>
      <c r="D61" s="8">
        <v>14928.272829</v>
      </c>
      <c r="E61" s="8">
        <v>-1152.0228999999999</v>
      </c>
      <c r="F61" s="8">
        <v>-1110.377399</v>
      </c>
      <c r="J61" s="8"/>
      <c r="K61" s="10"/>
      <c r="L61" s="10"/>
      <c r="N61" s="10"/>
      <c r="P61" s="10"/>
      <c r="S61" s="7">
        <v>43493</v>
      </c>
      <c r="T61" s="5">
        <v>9</v>
      </c>
      <c r="U61" s="8">
        <v>6003.63</v>
      </c>
      <c r="V61" s="10">
        <v>16475.478104000002</v>
      </c>
      <c r="W61" s="10">
        <v>-1348.4245000000001</v>
      </c>
      <c r="X61" s="6">
        <v>-4.4523289999999998</v>
      </c>
      <c r="Y61" s="10">
        <v>-1285.198433</v>
      </c>
      <c r="Z61" s="6">
        <v>-4.6713639999999996</v>
      </c>
      <c r="AA61" s="10">
        <v>63.226067</v>
      </c>
      <c r="AB61" s="6">
        <v>0.38375862039999997</v>
      </c>
    </row>
    <row r="62" spans="1:28" x14ac:dyDescent="0.2">
      <c r="A62" s="7">
        <v>43585</v>
      </c>
      <c r="B62" s="8">
        <v>9</v>
      </c>
      <c r="C62" s="8">
        <v>22970.65</v>
      </c>
      <c r="D62" s="8">
        <v>22699.107935</v>
      </c>
      <c r="E62" s="8">
        <v>-897.98889999999994</v>
      </c>
      <c r="F62" s="8">
        <v>-210.83573100000001</v>
      </c>
      <c r="J62" s="8"/>
      <c r="K62" s="10"/>
      <c r="L62" s="10"/>
      <c r="N62" s="10"/>
      <c r="P62" s="10"/>
      <c r="S62" s="7">
        <v>43494</v>
      </c>
      <c r="T62" s="5">
        <v>9</v>
      </c>
      <c r="U62" s="8">
        <v>5973.53</v>
      </c>
      <c r="V62" s="10">
        <v>16315.361574</v>
      </c>
      <c r="W62" s="10">
        <v>-1348.4245000000001</v>
      </c>
      <c r="X62" s="6">
        <v>-4.4300069999999998</v>
      </c>
      <c r="Y62" s="10">
        <v>-1285.2750559999999</v>
      </c>
      <c r="Z62" s="6">
        <v>-4.6476670000000002</v>
      </c>
      <c r="AA62" s="10">
        <v>63.149444000000003</v>
      </c>
      <c r="AB62" s="6">
        <v>0.38705513159999999</v>
      </c>
    </row>
    <row r="63" spans="1:28" x14ac:dyDescent="0.2">
      <c r="A63" s="7">
        <v>43616</v>
      </c>
      <c r="B63" s="8">
        <v>8</v>
      </c>
      <c r="C63" s="8">
        <v>5452.52</v>
      </c>
      <c r="D63" s="8">
        <v>14558.444605000001</v>
      </c>
      <c r="E63" s="8">
        <v>-410.50900000000001</v>
      </c>
      <c r="F63" s="8">
        <v>-371.19575900000001</v>
      </c>
      <c r="J63" s="8"/>
      <c r="K63" s="10"/>
      <c r="L63" s="10"/>
      <c r="N63" s="10"/>
      <c r="P63" s="10"/>
      <c r="S63" s="7">
        <v>43495</v>
      </c>
      <c r="T63" s="5">
        <v>9</v>
      </c>
      <c r="U63" s="8">
        <v>6062.16</v>
      </c>
      <c r="V63" s="10">
        <v>16493.063962</v>
      </c>
      <c r="W63" s="10">
        <v>-1348.4245000000001</v>
      </c>
      <c r="X63" s="6">
        <v>-4.495736</v>
      </c>
      <c r="Y63" s="10">
        <v>-1285.1829600000001</v>
      </c>
      <c r="Z63" s="6">
        <v>-4.7169629999999998</v>
      </c>
      <c r="AA63" s="10">
        <v>63.241540000000001</v>
      </c>
      <c r="AB63" s="6">
        <v>0.38344324819999998</v>
      </c>
    </row>
    <row r="64" spans="1:28" x14ac:dyDescent="0.2">
      <c r="A64" s="7">
        <v>43627</v>
      </c>
      <c r="B64" s="8">
        <v>8</v>
      </c>
      <c r="C64" s="8">
        <v>5635.23</v>
      </c>
      <c r="D64" s="8">
        <v>14611.820218999999</v>
      </c>
      <c r="E64" s="8">
        <v>-409.91669999999999</v>
      </c>
      <c r="F64" s="8">
        <v>-370.32818300000002</v>
      </c>
      <c r="J64" s="8"/>
      <c r="K64" s="10"/>
      <c r="L64" s="10"/>
      <c r="N64" s="10"/>
      <c r="P64" s="10"/>
      <c r="S64" s="7">
        <v>43496</v>
      </c>
      <c r="T64" s="5">
        <v>9</v>
      </c>
      <c r="U64" s="8">
        <v>6128.76</v>
      </c>
      <c r="V64" s="10">
        <v>16635.910586999998</v>
      </c>
      <c r="W64" s="10">
        <v>-1348.4245000000001</v>
      </c>
      <c r="X64" s="6">
        <v>-4.5451269999999999</v>
      </c>
      <c r="Y64" s="10">
        <v>-1284.950705</v>
      </c>
      <c r="Z64" s="6">
        <v>-4.7696459999999998</v>
      </c>
      <c r="AA64" s="10">
        <v>63.473795000000003</v>
      </c>
      <c r="AB64" s="6">
        <v>0.38154686040000002</v>
      </c>
    </row>
    <row r="65" spans="1:28" x14ac:dyDescent="0.2">
      <c r="A65" s="7">
        <v>43798</v>
      </c>
      <c r="B65" s="8">
        <v>10</v>
      </c>
      <c r="C65" s="8">
        <v>5943.16</v>
      </c>
      <c r="D65" s="8">
        <v>14782.984468000001</v>
      </c>
      <c r="E65" s="8">
        <v>-132.01669999999999</v>
      </c>
      <c r="F65" s="8">
        <v>-111.384963</v>
      </c>
      <c r="J65" s="8"/>
      <c r="K65" s="10"/>
      <c r="L65" s="10"/>
      <c r="N65" s="10"/>
      <c r="P65" s="10"/>
      <c r="S65" s="7">
        <v>43497</v>
      </c>
      <c r="T65" s="5">
        <v>9</v>
      </c>
      <c r="U65" s="8">
        <v>6165.49</v>
      </c>
      <c r="V65" s="10">
        <v>16640.776199</v>
      </c>
      <c r="W65" s="10">
        <v>-1348.4245000000001</v>
      </c>
      <c r="X65" s="6">
        <v>-4.5723659999999997</v>
      </c>
      <c r="Y65" s="10">
        <v>-1285.247642</v>
      </c>
      <c r="Z65" s="6">
        <v>-4.7971219999999999</v>
      </c>
      <c r="AA65" s="10">
        <v>63.176858000000003</v>
      </c>
      <c r="AB65" s="6">
        <v>0.37965090969999998</v>
      </c>
    </row>
    <row r="66" spans="1:28" x14ac:dyDescent="0.2">
      <c r="A66" s="7">
        <v>43812</v>
      </c>
      <c r="B66" s="8">
        <v>9</v>
      </c>
      <c r="C66" s="8">
        <v>5966.78</v>
      </c>
      <c r="D66" s="8">
        <v>14136.160148999999</v>
      </c>
      <c r="E66" s="8">
        <v>-77.389899999999997</v>
      </c>
      <c r="F66" s="8">
        <v>-56.550632999999998</v>
      </c>
      <c r="J66" s="8"/>
      <c r="K66" s="10"/>
      <c r="L66" s="10"/>
      <c r="N66" s="10"/>
      <c r="P66" s="10"/>
      <c r="S66" s="7">
        <v>43500</v>
      </c>
      <c r="T66" s="5">
        <v>9</v>
      </c>
      <c r="U66" s="8">
        <v>6215.11</v>
      </c>
      <c r="V66" s="10">
        <v>16943.384998000001</v>
      </c>
      <c r="W66" s="10">
        <v>-1348.4245000000001</v>
      </c>
      <c r="X66" s="6">
        <v>-4.6091639999999998</v>
      </c>
      <c r="Y66" s="10">
        <v>-1284.8609980000001</v>
      </c>
      <c r="Z66" s="6">
        <v>-4.8371849999999998</v>
      </c>
      <c r="AA66" s="10">
        <v>63.563502</v>
      </c>
      <c r="AB66" s="6">
        <v>0.37515232180000002</v>
      </c>
    </row>
    <row r="67" spans="1:28" x14ac:dyDescent="0.2">
      <c r="J67" s="8"/>
      <c r="K67" s="10"/>
      <c r="L67" s="10"/>
      <c r="N67" s="10"/>
      <c r="P67" s="10"/>
      <c r="S67" s="7">
        <v>43504</v>
      </c>
      <c r="T67" s="5">
        <v>9</v>
      </c>
      <c r="U67" s="8">
        <v>6257.61</v>
      </c>
      <c r="V67" s="10">
        <v>16786.735267</v>
      </c>
      <c r="W67" s="10">
        <v>-1348.4245000000001</v>
      </c>
      <c r="X67" s="6">
        <v>-4.6406830000000001</v>
      </c>
      <c r="Y67" s="10">
        <v>-1285.159713</v>
      </c>
      <c r="Z67" s="6">
        <v>-4.8691300000000002</v>
      </c>
      <c r="AA67" s="10">
        <v>63.264786999999998</v>
      </c>
      <c r="AB67" s="6">
        <v>0.37687368189999998</v>
      </c>
    </row>
    <row r="68" spans="1:28" x14ac:dyDescent="0.2">
      <c r="J68" s="8"/>
      <c r="K68" s="10"/>
      <c r="L68" s="10"/>
      <c r="N68" s="10"/>
      <c r="P68" s="10"/>
      <c r="S68" s="7">
        <v>43507</v>
      </c>
      <c r="T68" s="5">
        <v>9</v>
      </c>
      <c r="U68" s="8">
        <v>6573.92</v>
      </c>
      <c r="V68" s="10">
        <v>16891.450621</v>
      </c>
      <c r="W68" s="10">
        <v>-1345.5643</v>
      </c>
      <c r="X68" s="6">
        <v>-4.8856229999999998</v>
      </c>
      <c r="Y68" s="10">
        <v>-1274.690409</v>
      </c>
      <c r="Z68" s="6">
        <v>-5.1572680000000002</v>
      </c>
      <c r="AA68" s="10">
        <v>70.873891</v>
      </c>
      <c r="AB68" s="6">
        <v>0.41958439809999998</v>
      </c>
    </row>
    <row r="69" spans="1:28" x14ac:dyDescent="0.2">
      <c r="J69" s="8"/>
      <c r="K69" s="10"/>
      <c r="L69" s="10"/>
      <c r="N69" s="10"/>
      <c r="P69" s="10"/>
      <c r="S69" s="7">
        <v>43508</v>
      </c>
      <c r="T69" s="5">
        <v>9</v>
      </c>
      <c r="U69" s="8">
        <v>6736.79</v>
      </c>
      <c r="V69" s="10">
        <v>16869.773614999998</v>
      </c>
      <c r="W69" s="10">
        <v>-1345.5643</v>
      </c>
      <c r="X69" s="6">
        <v>-5.0066649999999999</v>
      </c>
      <c r="Y69" s="10">
        <v>-1274.591099</v>
      </c>
      <c r="Z69" s="6">
        <v>-5.2854520000000003</v>
      </c>
      <c r="AA69" s="10">
        <v>70.973201000000003</v>
      </c>
      <c r="AB69" s="6">
        <v>0.42071223260000001</v>
      </c>
    </row>
    <row r="70" spans="1:28" x14ac:dyDescent="0.2">
      <c r="J70" s="8"/>
      <c r="K70" s="10"/>
      <c r="L70" s="10"/>
      <c r="N70" s="10"/>
      <c r="P70" s="10"/>
      <c r="S70" s="7">
        <v>43509</v>
      </c>
      <c r="T70" s="5">
        <v>9</v>
      </c>
      <c r="U70" s="8">
        <v>6743.16</v>
      </c>
      <c r="V70" s="10">
        <v>16854.830639</v>
      </c>
      <c r="W70" s="10">
        <v>-1345.5643</v>
      </c>
      <c r="X70" s="6">
        <v>-5.0113989999999999</v>
      </c>
      <c r="Y70" s="10">
        <v>-1274.6541099999999</v>
      </c>
      <c r="Z70" s="6">
        <v>-5.2901879999999997</v>
      </c>
      <c r="AA70" s="10">
        <v>70.91019</v>
      </c>
      <c r="AB70" s="6">
        <v>0.42071137580000001</v>
      </c>
    </row>
    <row r="71" spans="1:28" x14ac:dyDescent="0.2">
      <c r="J71" s="8"/>
      <c r="K71" s="10"/>
      <c r="L71" s="10"/>
      <c r="N71" s="10"/>
      <c r="P71" s="10"/>
      <c r="S71" s="7">
        <v>43510</v>
      </c>
      <c r="T71" s="5">
        <v>9</v>
      </c>
      <c r="U71" s="8">
        <v>6493.09</v>
      </c>
      <c r="V71" s="10">
        <v>16761.169443999999</v>
      </c>
      <c r="W71" s="10">
        <v>-1345.5643</v>
      </c>
      <c r="X71" s="6">
        <v>-4.8255520000000001</v>
      </c>
      <c r="Y71" s="10">
        <v>-1274.6345650000001</v>
      </c>
      <c r="Z71" s="6">
        <v>-5.0940799999999999</v>
      </c>
      <c r="AA71" s="10">
        <v>70.929734999999994</v>
      </c>
      <c r="AB71" s="6">
        <v>0.42317891340000002</v>
      </c>
    </row>
    <row r="72" spans="1:28" x14ac:dyDescent="0.2">
      <c r="J72" s="8"/>
      <c r="K72" s="10"/>
      <c r="L72" s="10"/>
      <c r="N72" s="10"/>
      <c r="P72" s="10"/>
      <c r="S72" s="7">
        <v>43511</v>
      </c>
      <c r="T72" s="5">
        <v>9</v>
      </c>
      <c r="U72" s="8">
        <v>6649.59</v>
      </c>
      <c r="V72" s="10">
        <v>17015.837554000002</v>
      </c>
      <c r="W72" s="10">
        <v>-1345.5643</v>
      </c>
      <c r="X72" s="6">
        <v>-4.9418600000000001</v>
      </c>
      <c r="Y72" s="10">
        <v>-1274.4931200000001</v>
      </c>
      <c r="Z72" s="6">
        <v>-5.2174389999999997</v>
      </c>
      <c r="AA72" s="10">
        <v>71.071179999999998</v>
      </c>
      <c r="AB72" s="6">
        <v>0.41767664630000001</v>
      </c>
    </row>
    <row r="73" spans="1:28" x14ac:dyDescent="0.2">
      <c r="J73" s="8"/>
      <c r="K73" s="10"/>
      <c r="L73" s="10"/>
      <c r="N73" s="10"/>
      <c r="P73" s="10"/>
      <c r="S73" s="7">
        <v>43514</v>
      </c>
      <c r="T73" s="5">
        <v>9</v>
      </c>
      <c r="U73" s="8">
        <v>6390.97</v>
      </c>
      <c r="V73" s="10">
        <v>16703.282637</v>
      </c>
      <c r="W73" s="10">
        <v>-1076.6839</v>
      </c>
      <c r="X73" s="6">
        <v>-5.9357899999999999</v>
      </c>
      <c r="Y73" s="10">
        <v>-1008.511903</v>
      </c>
      <c r="Z73" s="6">
        <v>-6.3370300000000004</v>
      </c>
      <c r="AA73" s="10">
        <v>68.171997000000005</v>
      </c>
      <c r="AB73" s="6">
        <v>0.4081353258</v>
      </c>
    </row>
    <row r="74" spans="1:28" x14ac:dyDescent="0.2">
      <c r="J74" s="8"/>
      <c r="K74" s="10"/>
      <c r="L74" s="10"/>
      <c r="N74" s="10"/>
      <c r="P74" s="10"/>
      <c r="S74" s="7">
        <v>43515</v>
      </c>
      <c r="T74" s="5">
        <v>9</v>
      </c>
      <c r="U74" s="8">
        <v>6482.32</v>
      </c>
      <c r="V74" s="10">
        <v>16613.983080999998</v>
      </c>
      <c r="W74" s="10">
        <v>-1076.6839</v>
      </c>
      <c r="X74" s="6">
        <v>-6.0206340000000003</v>
      </c>
      <c r="Y74" s="10">
        <v>-1008.645121</v>
      </c>
      <c r="Z74" s="6">
        <v>-6.4267599999999998</v>
      </c>
      <c r="AA74" s="10">
        <v>68.038779000000005</v>
      </c>
      <c r="AB74" s="6">
        <v>0.4095271982</v>
      </c>
    </row>
    <row r="75" spans="1:28" x14ac:dyDescent="0.2">
      <c r="J75" s="8"/>
      <c r="K75" s="10"/>
      <c r="L75" s="10"/>
      <c r="N75" s="10"/>
      <c r="P75" s="10"/>
      <c r="S75" s="7">
        <v>43516</v>
      </c>
      <c r="T75" s="5">
        <v>9</v>
      </c>
      <c r="U75" s="8">
        <v>6462.69</v>
      </c>
      <c r="V75" s="10">
        <v>16660.758933000001</v>
      </c>
      <c r="W75" s="10">
        <v>-1076.6839</v>
      </c>
      <c r="X75" s="6">
        <v>-6.002402</v>
      </c>
      <c r="Y75" s="10">
        <v>-1008.4157709999999</v>
      </c>
      <c r="Z75" s="6">
        <v>-6.4087550000000002</v>
      </c>
      <c r="AA75" s="10">
        <v>68.268129000000002</v>
      </c>
      <c r="AB75" s="6">
        <v>0.409754018</v>
      </c>
    </row>
    <row r="76" spans="1:28" x14ac:dyDescent="0.2">
      <c r="J76" s="8"/>
      <c r="K76" s="10"/>
      <c r="L76" s="10"/>
      <c r="N76" s="10"/>
      <c r="P76" s="10"/>
      <c r="S76" s="7">
        <v>43517</v>
      </c>
      <c r="T76" s="5">
        <v>9</v>
      </c>
      <c r="U76" s="8">
        <v>6513.99</v>
      </c>
      <c r="V76" s="10">
        <v>16828.626039999999</v>
      </c>
      <c r="W76" s="10">
        <v>-1076.6839</v>
      </c>
      <c r="X76" s="6">
        <v>-6.0500489999999996</v>
      </c>
      <c r="Y76" s="10">
        <v>-1008.497488</v>
      </c>
      <c r="Z76" s="6">
        <v>-6.459104</v>
      </c>
      <c r="AA76" s="10">
        <v>68.186412000000004</v>
      </c>
      <c r="AB76" s="6">
        <v>0.40518109759999998</v>
      </c>
    </row>
    <row r="77" spans="1:28" x14ac:dyDescent="0.2">
      <c r="J77" s="8"/>
      <c r="K77" s="10"/>
      <c r="L77" s="10"/>
      <c r="N77" s="10"/>
      <c r="P77" s="10"/>
      <c r="S77" s="7">
        <v>43518</v>
      </c>
      <c r="T77" s="5">
        <v>9</v>
      </c>
      <c r="U77" s="8">
        <v>6540.08</v>
      </c>
      <c r="V77" s="10">
        <v>16350.092806000001</v>
      </c>
      <c r="W77" s="10">
        <v>-1076.6839</v>
      </c>
      <c r="X77" s="6">
        <v>-6.0742799999999999</v>
      </c>
      <c r="Y77" s="10">
        <v>-1008.618382</v>
      </c>
      <c r="Z77" s="6">
        <v>-6.484197</v>
      </c>
      <c r="AA77" s="10">
        <v>68.065517999999997</v>
      </c>
      <c r="AB77" s="6">
        <v>0.41630049730000002</v>
      </c>
    </row>
    <row r="78" spans="1:28" x14ac:dyDescent="0.2">
      <c r="J78" s="8"/>
      <c r="K78" s="10"/>
      <c r="L78" s="10"/>
      <c r="N78" s="10"/>
      <c r="P78" s="10"/>
      <c r="S78" s="7">
        <v>43521</v>
      </c>
      <c r="T78" s="5">
        <v>9</v>
      </c>
      <c r="U78" s="8">
        <v>6433.63</v>
      </c>
      <c r="V78" s="10">
        <v>16925.003195000001</v>
      </c>
      <c r="W78" s="10">
        <v>-1114.2483999999999</v>
      </c>
      <c r="X78" s="6">
        <v>-5.7739640000000003</v>
      </c>
      <c r="Y78" s="10">
        <v>-1048.4200760000001</v>
      </c>
      <c r="Z78" s="6">
        <v>-6.1364999999999998</v>
      </c>
      <c r="AA78" s="10">
        <v>65.828323999999995</v>
      </c>
      <c r="AB78" s="6">
        <v>0.38894127750000002</v>
      </c>
    </row>
    <row r="79" spans="1:28" x14ac:dyDescent="0.2">
      <c r="J79" s="8"/>
      <c r="K79" s="10"/>
      <c r="L79" s="10"/>
      <c r="N79" s="10"/>
      <c r="P79" s="10"/>
      <c r="S79" s="7">
        <v>43522</v>
      </c>
      <c r="T79" s="5">
        <v>9</v>
      </c>
      <c r="U79" s="8">
        <v>6281.63</v>
      </c>
      <c r="V79" s="10">
        <v>16765.074877999999</v>
      </c>
      <c r="W79" s="10">
        <v>-1114.2483999999999</v>
      </c>
      <c r="X79" s="6">
        <v>-5.6375489999999999</v>
      </c>
      <c r="Y79" s="10">
        <v>-1048.1476500000001</v>
      </c>
      <c r="Z79" s="6">
        <v>-5.9930770000000004</v>
      </c>
      <c r="AA79" s="10">
        <v>66.100750000000005</v>
      </c>
      <c r="AB79" s="6">
        <v>0.39427649640000001</v>
      </c>
    </row>
    <row r="80" spans="1:28" x14ac:dyDescent="0.2">
      <c r="J80" s="8"/>
      <c r="K80" s="10"/>
      <c r="L80" s="10"/>
      <c r="N80" s="10"/>
      <c r="P80" s="10"/>
      <c r="S80" s="7">
        <v>43523</v>
      </c>
      <c r="T80" s="5">
        <v>9</v>
      </c>
      <c r="U80" s="8">
        <v>6211.51</v>
      </c>
      <c r="V80" s="10">
        <v>16515.203313000002</v>
      </c>
      <c r="W80" s="10">
        <v>-1114.2483999999999</v>
      </c>
      <c r="X80" s="6">
        <v>-5.5746190000000002</v>
      </c>
      <c r="Y80" s="10">
        <v>-1048.3849729999999</v>
      </c>
      <c r="Z80" s="6">
        <v>-5.9248370000000001</v>
      </c>
      <c r="AA80" s="10">
        <v>65.863427000000001</v>
      </c>
      <c r="AB80" s="6">
        <v>0.39880481849999999</v>
      </c>
    </row>
    <row r="81" spans="10:28" x14ac:dyDescent="0.2">
      <c r="J81" s="8"/>
      <c r="K81" s="10"/>
      <c r="L81" s="10"/>
      <c r="N81" s="10"/>
      <c r="P81" s="10"/>
      <c r="S81" s="7">
        <v>43524</v>
      </c>
      <c r="T81" s="5">
        <v>9</v>
      </c>
      <c r="U81" s="8">
        <v>6188.81</v>
      </c>
      <c r="V81" s="10">
        <v>17416.855069000001</v>
      </c>
      <c r="W81" s="10">
        <v>-1114.2483999999999</v>
      </c>
      <c r="X81" s="6">
        <v>-5.554246</v>
      </c>
      <c r="Y81" s="10">
        <v>-1048.093768</v>
      </c>
      <c r="Z81" s="6">
        <v>-5.9048249999999998</v>
      </c>
      <c r="AA81" s="10">
        <v>66.154632000000007</v>
      </c>
      <c r="AB81" s="6">
        <v>0.37983109650000002</v>
      </c>
    </row>
    <row r="82" spans="10:28" x14ac:dyDescent="0.2">
      <c r="J82" s="8"/>
      <c r="K82" s="10"/>
      <c r="L82" s="10"/>
      <c r="N82" s="10"/>
      <c r="P82" s="10"/>
      <c r="S82" s="7">
        <v>43525</v>
      </c>
      <c r="T82" s="5">
        <v>9</v>
      </c>
      <c r="U82" s="8">
        <v>6211.56</v>
      </c>
      <c r="V82" s="10">
        <v>17221.552801000002</v>
      </c>
      <c r="W82" s="10">
        <v>-1114.2483999999999</v>
      </c>
      <c r="X82" s="6">
        <v>-5.5746640000000003</v>
      </c>
      <c r="Y82" s="10">
        <v>-1048.2881829999999</v>
      </c>
      <c r="Z82" s="6">
        <v>-5.9254319999999998</v>
      </c>
      <c r="AA82" s="10">
        <v>65.960217</v>
      </c>
      <c r="AB82" s="6">
        <v>0.38300969670000001</v>
      </c>
    </row>
    <row r="83" spans="10:28" x14ac:dyDescent="0.2">
      <c r="J83" s="8"/>
      <c r="K83" s="10"/>
      <c r="L83" s="10"/>
      <c r="N83" s="10"/>
      <c r="P83" s="10"/>
      <c r="S83" s="7">
        <v>43528</v>
      </c>
      <c r="T83" s="5">
        <v>9</v>
      </c>
      <c r="U83" s="8">
        <v>6194.75</v>
      </c>
      <c r="V83" s="10">
        <v>16874.323316000002</v>
      </c>
      <c r="W83" s="10">
        <v>-1136.8068000000001</v>
      </c>
      <c r="X83" s="6">
        <v>-5.449255</v>
      </c>
      <c r="Y83" s="10">
        <v>-1070.86554</v>
      </c>
      <c r="Z83" s="6">
        <v>-5.7848069999999998</v>
      </c>
      <c r="AA83" s="10">
        <v>65.94126</v>
      </c>
      <c r="AB83" s="6">
        <v>0.39077869079999999</v>
      </c>
    </row>
    <row r="84" spans="10:28" x14ac:dyDescent="0.2">
      <c r="J84" s="8"/>
      <c r="K84" s="10"/>
      <c r="L84" s="10"/>
      <c r="N84" s="10"/>
      <c r="P84" s="10"/>
      <c r="S84" s="7">
        <v>43529</v>
      </c>
      <c r="T84" s="5">
        <v>9</v>
      </c>
      <c r="U84" s="8">
        <v>6145.03</v>
      </c>
      <c r="V84" s="10">
        <v>16738.604598000002</v>
      </c>
      <c r="W84" s="10">
        <v>-1136.8068000000001</v>
      </c>
      <c r="X84" s="6">
        <v>-5.4055179999999998</v>
      </c>
      <c r="Y84" s="10">
        <v>-1070.6146679999999</v>
      </c>
      <c r="Z84" s="6">
        <v>-5.7397210000000003</v>
      </c>
      <c r="AA84" s="10">
        <v>66.192132000000001</v>
      </c>
      <c r="AB84" s="6">
        <v>0.39544593810000001</v>
      </c>
    </row>
    <row r="85" spans="10:28" x14ac:dyDescent="0.2">
      <c r="J85" s="8"/>
      <c r="K85" s="10"/>
      <c r="L85" s="10"/>
      <c r="N85" s="10"/>
      <c r="P85" s="10"/>
      <c r="S85" s="7">
        <v>43530</v>
      </c>
      <c r="T85" s="5">
        <v>9</v>
      </c>
      <c r="U85" s="8">
        <v>5987.82</v>
      </c>
      <c r="V85" s="10">
        <v>16823.8004</v>
      </c>
      <c r="W85" s="10">
        <v>-1136.8068000000001</v>
      </c>
      <c r="X85" s="6">
        <v>-5.2672270000000001</v>
      </c>
      <c r="Y85" s="10">
        <v>-1070.8504969999999</v>
      </c>
      <c r="Z85" s="6">
        <v>-5.5916490000000003</v>
      </c>
      <c r="AA85" s="10">
        <v>65.956303000000005</v>
      </c>
      <c r="AB85" s="6">
        <v>0.3920416397</v>
      </c>
    </row>
    <row r="86" spans="10:28" x14ac:dyDescent="0.2">
      <c r="J86" s="8"/>
      <c r="K86" s="10"/>
      <c r="L86" s="10"/>
      <c r="N86" s="10"/>
      <c r="P86" s="10"/>
      <c r="S86" s="7">
        <v>43531</v>
      </c>
      <c r="T86" s="5">
        <v>9</v>
      </c>
      <c r="U86" s="8">
        <v>6029.32</v>
      </c>
      <c r="V86" s="10">
        <v>16915.640325</v>
      </c>
      <c r="W86" s="10">
        <v>-1136.8068000000001</v>
      </c>
      <c r="X86" s="6">
        <v>-5.3037330000000003</v>
      </c>
      <c r="Y86" s="10">
        <v>-1070.4158210000001</v>
      </c>
      <c r="Z86" s="6">
        <v>-5.6326900000000002</v>
      </c>
      <c r="AA86" s="10">
        <v>66.390979000000002</v>
      </c>
      <c r="AB86" s="6">
        <v>0.39248280270000002</v>
      </c>
    </row>
    <row r="87" spans="10:28" x14ac:dyDescent="0.2">
      <c r="J87" s="8"/>
      <c r="K87" s="10"/>
      <c r="L87" s="10"/>
      <c r="N87" s="10"/>
      <c r="P87" s="10"/>
      <c r="S87" s="7">
        <v>43532</v>
      </c>
      <c r="T87" s="5">
        <v>9</v>
      </c>
      <c r="U87" s="8">
        <v>6106.77</v>
      </c>
      <c r="V87" s="10">
        <v>17137.008099999999</v>
      </c>
      <c r="W87" s="10">
        <v>-1136.8068000000001</v>
      </c>
      <c r="X87" s="6">
        <v>-5.3718630000000003</v>
      </c>
      <c r="Y87" s="10">
        <v>-1070.802117</v>
      </c>
      <c r="Z87" s="6">
        <v>-5.7029860000000001</v>
      </c>
      <c r="AA87" s="10">
        <v>66.004683</v>
      </c>
      <c r="AB87" s="6">
        <v>0.38515873319999999</v>
      </c>
    </row>
    <row r="88" spans="10:28" x14ac:dyDescent="0.2">
      <c r="J88" s="8"/>
      <c r="K88" s="10"/>
      <c r="L88" s="10"/>
      <c r="N88" s="10"/>
      <c r="P88" s="10"/>
      <c r="S88" s="7">
        <v>43535</v>
      </c>
      <c r="T88" s="5">
        <v>9</v>
      </c>
      <c r="U88" s="8">
        <v>6082</v>
      </c>
      <c r="V88" s="10">
        <v>17111.071501999999</v>
      </c>
      <c r="W88" s="10">
        <v>-1051.4297999999999</v>
      </c>
      <c r="X88" s="6">
        <v>-5.7845040000000001</v>
      </c>
      <c r="Y88" s="10">
        <v>-980.84796600000004</v>
      </c>
      <c r="Z88" s="6">
        <v>-6.2007570000000003</v>
      </c>
      <c r="AA88" s="10">
        <v>70.581834000000001</v>
      </c>
      <c r="AB88" s="6">
        <v>0.41249219469999998</v>
      </c>
    </row>
    <row r="89" spans="10:28" x14ac:dyDescent="0.2">
      <c r="J89" s="8"/>
      <c r="K89" s="10"/>
      <c r="L89" s="10"/>
      <c r="N89" s="10"/>
      <c r="P89" s="10"/>
      <c r="S89" s="7">
        <v>43536</v>
      </c>
      <c r="T89" s="5">
        <v>9</v>
      </c>
      <c r="U89" s="8">
        <v>6157.29</v>
      </c>
      <c r="V89" s="10">
        <v>17263.270302000001</v>
      </c>
      <c r="W89" s="10">
        <v>-1051.4297999999999</v>
      </c>
      <c r="X89" s="6">
        <v>-5.8561110000000003</v>
      </c>
      <c r="Y89" s="10">
        <v>-980.57652199999995</v>
      </c>
      <c r="Z89" s="6">
        <v>-6.279255</v>
      </c>
      <c r="AA89" s="10">
        <v>70.853278000000003</v>
      </c>
      <c r="AB89" s="6">
        <v>0.4104279032</v>
      </c>
    </row>
    <row r="90" spans="10:28" x14ac:dyDescent="0.2">
      <c r="S90" s="7">
        <v>43537</v>
      </c>
      <c r="T90" s="5">
        <v>9</v>
      </c>
      <c r="U90" s="8">
        <v>6178.88</v>
      </c>
      <c r="V90" s="10">
        <v>17201.241888</v>
      </c>
      <c r="W90" s="10">
        <v>-1051.4297999999999</v>
      </c>
      <c r="X90" s="6">
        <v>-5.8766449999999999</v>
      </c>
      <c r="Y90" s="10">
        <v>-980.58111699999995</v>
      </c>
      <c r="Z90" s="6">
        <v>-6.3012430000000004</v>
      </c>
      <c r="AA90" s="10">
        <v>70.848682999999994</v>
      </c>
      <c r="AB90" s="6">
        <v>0.41188121030000002</v>
      </c>
    </row>
    <row r="91" spans="10:28" x14ac:dyDescent="0.2">
      <c r="S91" s="7">
        <v>43538</v>
      </c>
      <c r="T91" s="5">
        <v>9</v>
      </c>
      <c r="U91" s="8">
        <v>6223.28</v>
      </c>
      <c r="V91" s="10">
        <v>17147.732757000002</v>
      </c>
      <c r="W91" s="10">
        <v>-1051.4297999999999</v>
      </c>
      <c r="X91" s="6">
        <v>-5.9188739999999997</v>
      </c>
      <c r="Y91" s="10">
        <v>-980.75587099999996</v>
      </c>
      <c r="Z91" s="6">
        <v>-6.3453920000000004</v>
      </c>
      <c r="AA91" s="10">
        <v>70.673929000000001</v>
      </c>
      <c r="AB91" s="6">
        <v>0.41214736439999999</v>
      </c>
    </row>
    <row r="92" spans="10:28" x14ac:dyDescent="0.2">
      <c r="S92" s="7">
        <v>43539</v>
      </c>
      <c r="T92" s="5">
        <v>9</v>
      </c>
      <c r="U92" s="8">
        <v>6144.95</v>
      </c>
      <c r="V92" s="10">
        <v>16959.685734999999</v>
      </c>
      <c r="W92" s="10">
        <v>-1051.4297999999999</v>
      </c>
      <c r="X92" s="6">
        <v>-5.8443750000000003</v>
      </c>
      <c r="Y92" s="10">
        <v>-980.81714299999999</v>
      </c>
      <c r="Z92" s="6">
        <v>-6.2651329999999996</v>
      </c>
      <c r="AA92" s="10">
        <v>70.612656999999999</v>
      </c>
      <c r="AB92" s="6">
        <v>0.4163559262</v>
      </c>
    </row>
    <row r="93" spans="10:28" x14ac:dyDescent="0.2">
      <c r="S93" s="7">
        <v>43542</v>
      </c>
      <c r="T93" s="5">
        <v>8</v>
      </c>
      <c r="U93" s="8">
        <v>5708.75</v>
      </c>
      <c r="V93" s="10">
        <v>15003.465588999999</v>
      </c>
      <c r="W93" s="10">
        <v>-1108.4494999999999</v>
      </c>
      <c r="X93" s="6">
        <v>-5.1502119999999998</v>
      </c>
      <c r="Y93" s="10">
        <v>-1067.565554</v>
      </c>
      <c r="Z93" s="6">
        <v>-5.3474469999999998</v>
      </c>
      <c r="AA93" s="10">
        <v>40.883946000000002</v>
      </c>
      <c r="AB93" s="6">
        <v>0.2724966808</v>
      </c>
    </row>
    <row r="94" spans="10:28" x14ac:dyDescent="0.2">
      <c r="S94" s="7">
        <v>43543</v>
      </c>
      <c r="T94" s="5">
        <v>8</v>
      </c>
      <c r="U94" s="8">
        <v>5705.46</v>
      </c>
      <c r="V94" s="10">
        <v>15217.108742</v>
      </c>
      <c r="W94" s="10">
        <v>-1108.4494999999999</v>
      </c>
      <c r="X94" s="6">
        <v>-5.1472439999999997</v>
      </c>
      <c r="Y94" s="10">
        <v>-1067.6032399999999</v>
      </c>
      <c r="Z94" s="6">
        <v>-5.344176</v>
      </c>
      <c r="AA94" s="10">
        <v>40.846260000000001</v>
      </c>
      <c r="AB94" s="6">
        <v>0.26842326480000001</v>
      </c>
    </row>
    <row r="95" spans="10:28" x14ac:dyDescent="0.2">
      <c r="S95" s="7">
        <v>43544</v>
      </c>
      <c r="T95" s="5">
        <v>8</v>
      </c>
      <c r="U95" s="8">
        <v>5657.43</v>
      </c>
      <c r="V95" s="10">
        <v>15413.51627</v>
      </c>
      <c r="W95" s="10">
        <v>-1108.4494999999999</v>
      </c>
      <c r="X95" s="6">
        <v>-5.1039130000000004</v>
      </c>
      <c r="Y95" s="10">
        <v>-1067.2356850000001</v>
      </c>
      <c r="Z95" s="6">
        <v>-5.3010130000000002</v>
      </c>
      <c r="AA95" s="10">
        <v>41.213814999999997</v>
      </c>
      <c r="AB95" s="6">
        <v>0.26738749750000002</v>
      </c>
    </row>
    <row r="96" spans="10:28" x14ac:dyDescent="0.2">
      <c r="S96" s="7">
        <v>43545</v>
      </c>
      <c r="T96" s="5">
        <v>8</v>
      </c>
      <c r="U96" s="8">
        <v>5705.68</v>
      </c>
      <c r="V96" s="10">
        <v>15573.589196000001</v>
      </c>
      <c r="W96" s="10">
        <v>-1108.4494999999999</v>
      </c>
      <c r="X96" s="6">
        <v>-5.1474419999999999</v>
      </c>
      <c r="Y96" s="10">
        <v>-1067.346552</v>
      </c>
      <c r="Z96" s="6">
        <v>-5.3456679999999999</v>
      </c>
      <c r="AA96" s="10">
        <v>41.102947999999998</v>
      </c>
      <c r="AB96" s="6">
        <v>0.26392726719999998</v>
      </c>
    </row>
    <row r="97" spans="19:28" x14ac:dyDescent="0.2">
      <c r="S97" s="7">
        <v>43546</v>
      </c>
      <c r="T97" s="5">
        <v>8</v>
      </c>
      <c r="U97" s="8">
        <v>5565.6</v>
      </c>
      <c r="V97" s="10">
        <v>15489.866372</v>
      </c>
      <c r="W97" s="10">
        <v>-1108.4494999999999</v>
      </c>
      <c r="X97" s="6">
        <v>-5.0210679999999996</v>
      </c>
      <c r="Y97" s="10">
        <v>-1067.2540750000001</v>
      </c>
      <c r="Z97" s="6">
        <v>-5.2148779999999997</v>
      </c>
      <c r="AA97" s="10">
        <v>41.195425</v>
      </c>
      <c r="AB97" s="6">
        <v>0.2659508089</v>
      </c>
    </row>
    <row r="98" spans="19:28" x14ac:dyDescent="0.2">
      <c r="S98" s="7">
        <v>43549</v>
      </c>
      <c r="T98" s="5">
        <v>8</v>
      </c>
      <c r="U98" s="8">
        <v>5636.97</v>
      </c>
      <c r="V98" s="10">
        <v>14817.85396</v>
      </c>
      <c r="W98" s="10">
        <v>-1152.0228999999999</v>
      </c>
      <c r="X98" s="6">
        <v>-4.8931060000000004</v>
      </c>
      <c r="Y98" s="10">
        <v>-1110.0895419999999</v>
      </c>
      <c r="Z98" s="6">
        <v>-5.0779420000000002</v>
      </c>
      <c r="AA98" s="10">
        <v>41.933357999999998</v>
      </c>
      <c r="AB98" s="6">
        <v>0.28299211429999999</v>
      </c>
    </row>
    <row r="99" spans="19:28" x14ac:dyDescent="0.2">
      <c r="S99" s="7">
        <v>43550</v>
      </c>
      <c r="T99" s="5">
        <v>8</v>
      </c>
      <c r="U99" s="8">
        <v>5603.58</v>
      </c>
      <c r="V99" s="10">
        <v>14829.835588</v>
      </c>
      <c r="W99" s="10">
        <v>-1152.0228999999999</v>
      </c>
      <c r="X99" s="6">
        <v>-4.8641220000000001</v>
      </c>
      <c r="Y99" s="10">
        <v>-1110.3870079999999</v>
      </c>
      <c r="Z99" s="6">
        <v>-5.0465109999999997</v>
      </c>
      <c r="AA99" s="10">
        <v>41.635891999999998</v>
      </c>
      <c r="AB99" s="6">
        <v>0.2807576094</v>
      </c>
    </row>
    <row r="100" spans="19:28" x14ac:dyDescent="0.2">
      <c r="S100" s="7">
        <v>43551</v>
      </c>
      <c r="T100" s="5">
        <v>8</v>
      </c>
      <c r="U100" s="8">
        <v>5577.85</v>
      </c>
      <c r="V100" s="10">
        <v>14901.938566000001</v>
      </c>
      <c r="W100" s="10">
        <v>-1152.0228999999999</v>
      </c>
      <c r="X100" s="6">
        <v>-4.8417870000000001</v>
      </c>
      <c r="Y100" s="10">
        <v>-1110.149363</v>
      </c>
      <c r="Z100" s="6">
        <v>-5.0244140000000002</v>
      </c>
      <c r="AA100" s="10">
        <v>41.873536999999999</v>
      </c>
      <c r="AB100" s="6">
        <v>0.28099389139999997</v>
      </c>
    </row>
    <row r="101" spans="19:28" x14ac:dyDescent="0.2">
      <c r="S101" s="7">
        <v>43552</v>
      </c>
      <c r="T101" s="5">
        <v>8</v>
      </c>
      <c r="U101" s="8">
        <v>5598.36</v>
      </c>
      <c r="V101" s="10">
        <v>14966.392682</v>
      </c>
      <c r="W101" s="10">
        <v>-1152.0228999999999</v>
      </c>
      <c r="X101" s="6">
        <v>-4.859591</v>
      </c>
      <c r="Y101" s="10">
        <v>-1110.422863</v>
      </c>
      <c r="Z101" s="6">
        <v>-5.0416470000000002</v>
      </c>
      <c r="AA101" s="10">
        <v>41.600037</v>
      </c>
      <c r="AB101" s="6">
        <v>0.27795633930000002</v>
      </c>
    </row>
    <row r="102" spans="19:28" x14ac:dyDescent="0.2">
      <c r="S102" s="7">
        <v>43553</v>
      </c>
      <c r="T102" s="5">
        <v>8</v>
      </c>
      <c r="U102" s="8">
        <v>5665.13</v>
      </c>
      <c r="V102" s="10">
        <v>14928.272829</v>
      </c>
      <c r="W102" s="10">
        <v>-1152.0228999999999</v>
      </c>
      <c r="X102" s="6">
        <v>-4.9175500000000003</v>
      </c>
      <c r="Y102" s="10">
        <v>-1110.377399</v>
      </c>
      <c r="Z102" s="6">
        <v>-5.1019860000000001</v>
      </c>
      <c r="AA102" s="10">
        <v>41.645501000000003</v>
      </c>
      <c r="AB102" s="6">
        <v>0.27897066139999999</v>
      </c>
    </row>
    <row r="103" spans="19:28" x14ac:dyDescent="0.2">
      <c r="S103" s="7">
        <v>43556</v>
      </c>
      <c r="T103" s="5">
        <v>8</v>
      </c>
      <c r="U103" s="8">
        <v>5453.31</v>
      </c>
      <c r="V103" s="10">
        <v>15137.790067</v>
      </c>
      <c r="W103" s="10">
        <v>-912.94489999999996</v>
      </c>
      <c r="X103" s="6">
        <v>-5.9733179999999999</v>
      </c>
      <c r="Y103" s="10">
        <v>-873.43611599999997</v>
      </c>
      <c r="Z103" s="6">
        <v>-6.2435130000000001</v>
      </c>
      <c r="AA103" s="10">
        <v>39.508783999999999</v>
      </c>
      <c r="AB103" s="6">
        <v>0.26099439959999998</v>
      </c>
    </row>
    <row r="104" spans="19:28" x14ac:dyDescent="0.2">
      <c r="S104" s="7">
        <v>43557</v>
      </c>
      <c r="T104" s="5">
        <v>8</v>
      </c>
      <c r="U104" s="8">
        <v>5405.21</v>
      </c>
      <c r="V104" s="10">
        <v>14688.456162</v>
      </c>
      <c r="W104" s="10">
        <v>-912.94489999999996</v>
      </c>
      <c r="X104" s="6">
        <v>-5.9206310000000002</v>
      </c>
      <c r="Y104" s="10">
        <v>-873.55323299999998</v>
      </c>
      <c r="Z104" s="6">
        <v>-6.1876139999999999</v>
      </c>
      <c r="AA104" s="10">
        <v>39.391666999999998</v>
      </c>
      <c r="AB104" s="6">
        <v>0.26818112179999998</v>
      </c>
    </row>
    <row r="105" spans="19:28" x14ac:dyDescent="0.2">
      <c r="S105" s="7">
        <v>43558</v>
      </c>
      <c r="T105" s="5">
        <v>8</v>
      </c>
      <c r="U105" s="8">
        <v>5370.69</v>
      </c>
      <c r="V105" s="10">
        <v>14344.787958999999</v>
      </c>
      <c r="W105" s="10">
        <v>-912.94489999999996</v>
      </c>
      <c r="X105" s="6">
        <v>-5.8828189999999996</v>
      </c>
      <c r="Y105" s="10">
        <v>-873.67103699999996</v>
      </c>
      <c r="Z105" s="6">
        <v>-6.1472680000000004</v>
      </c>
      <c r="AA105" s="10">
        <v>39.273862999999999</v>
      </c>
      <c r="AB105" s="6">
        <v>0.27378490080000001</v>
      </c>
    </row>
    <row r="106" spans="19:28" x14ac:dyDescent="0.2">
      <c r="S106" s="7">
        <v>43559</v>
      </c>
      <c r="T106" s="5">
        <v>8</v>
      </c>
      <c r="U106" s="8">
        <v>5411.76</v>
      </c>
      <c r="V106" s="10">
        <v>15357.012280999999</v>
      </c>
      <c r="W106" s="10">
        <v>-912.94489999999996</v>
      </c>
      <c r="X106" s="6">
        <v>-5.9278060000000004</v>
      </c>
      <c r="Y106" s="10">
        <v>-873.68583999999998</v>
      </c>
      <c r="Z106" s="6">
        <v>-6.194172</v>
      </c>
      <c r="AA106" s="10">
        <v>39.259059999999998</v>
      </c>
      <c r="AB106" s="6">
        <v>0.25564256590000001</v>
      </c>
    </row>
    <row r="107" spans="19:28" x14ac:dyDescent="0.2">
      <c r="S107" s="7">
        <v>43560</v>
      </c>
      <c r="T107" s="5">
        <v>8</v>
      </c>
      <c r="U107" s="8">
        <v>5517.44</v>
      </c>
      <c r="V107" s="10">
        <v>14542.793057999999</v>
      </c>
      <c r="W107" s="10">
        <v>-912.94489999999996</v>
      </c>
      <c r="X107" s="6">
        <v>-6.0435629999999998</v>
      </c>
      <c r="Y107" s="10">
        <v>-873.89257499999997</v>
      </c>
      <c r="Z107" s="6">
        <v>-6.3136359999999998</v>
      </c>
      <c r="AA107" s="10">
        <v>39.052325000000003</v>
      </c>
      <c r="AB107" s="6">
        <v>0.26853387340000001</v>
      </c>
    </row>
    <row r="108" spans="19:28" x14ac:dyDescent="0.2">
      <c r="S108" s="7">
        <v>43563</v>
      </c>
      <c r="T108" s="5">
        <v>8</v>
      </c>
      <c r="U108" s="8">
        <v>5403.33</v>
      </c>
      <c r="V108" s="10">
        <v>14319.007</v>
      </c>
      <c r="W108" s="10">
        <v>-894.37639999999999</v>
      </c>
      <c r="X108" s="6">
        <v>-6.0414500000000002</v>
      </c>
      <c r="Y108" s="10">
        <v>-855.10837100000003</v>
      </c>
      <c r="Z108" s="6">
        <v>-6.3188829999999996</v>
      </c>
      <c r="AA108" s="10">
        <v>39.268028999999999</v>
      </c>
      <c r="AB108" s="6">
        <v>0.27423709709999999</v>
      </c>
    </row>
    <row r="109" spans="19:28" x14ac:dyDescent="0.2">
      <c r="S109" s="7">
        <v>43564</v>
      </c>
      <c r="T109" s="5">
        <v>8</v>
      </c>
      <c r="U109" s="8">
        <v>5382.6</v>
      </c>
      <c r="V109" s="10">
        <v>14977.505859000001</v>
      </c>
      <c r="W109" s="10">
        <v>-894.37639999999999</v>
      </c>
      <c r="X109" s="6">
        <v>-6.0182719999999996</v>
      </c>
      <c r="Y109" s="10">
        <v>-855.06041200000004</v>
      </c>
      <c r="Z109" s="6">
        <v>-6.294994</v>
      </c>
      <c r="AA109" s="10">
        <v>39.315987999999997</v>
      </c>
      <c r="AB109" s="6">
        <v>0.26250023420000002</v>
      </c>
    </row>
    <row r="110" spans="19:28" x14ac:dyDescent="0.2">
      <c r="S110" s="7">
        <v>43565</v>
      </c>
      <c r="T110" s="5">
        <v>8</v>
      </c>
      <c r="U110" s="8">
        <v>5474.81</v>
      </c>
      <c r="V110" s="10">
        <v>15207.293494</v>
      </c>
      <c r="W110" s="10">
        <v>-894.37639999999999</v>
      </c>
      <c r="X110" s="6">
        <v>-6.1213709999999999</v>
      </c>
      <c r="Y110" s="10">
        <v>-854.77779199999998</v>
      </c>
      <c r="Z110" s="6">
        <v>-6.4049509999999996</v>
      </c>
      <c r="AA110" s="10">
        <v>39.598607999999999</v>
      </c>
      <c r="AB110" s="6">
        <v>0.2603922152</v>
      </c>
    </row>
    <row r="111" spans="19:28" x14ac:dyDescent="0.2">
      <c r="S111" s="7">
        <v>43566</v>
      </c>
      <c r="T111" s="5">
        <v>8</v>
      </c>
      <c r="U111" s="8">
        <v>5425.62</v>
      </c>
      <c r="V111" s="10">
        <v>15220.718210999999</v>
      </c>
      <c r="W111" s="10">
        <v>-894.37639999999999</v>
      </c>
      <c r="X111" s="6">
        <v>-6.0663720000000003</v>
      </c>
      <c r="Y111" s="10">
        <v>-854.63138500000002</v>
      </c>
      <c r="Z111" s="6">
        <v>-6.3484910000000001</v>
      </c>
      <c r="AA111" s="10">
        <v>39.745015000000002</v>
      </c>
      <c r="AB111" s="6">
        <v>0.2611244418</v>
      </c>
    </row>
    <row r="112" spans="19:28" x14ac:dyDescent="0.2">
      <c r="S112" s="7">
        <v>43567</v>
      </c>
      <c r="T112" s="5">
        <v>8</v>
      </c>
      <c r="U112" s="8">
        <v>5447.08</v>
      </c>
      <c r="V112" s="10">
        <v>15293.247579999999</v>
      </c>
      <c r="W112" s="10">
        <v>-894.37639999999999</v>
      </c>
      <c r="X112" s="6">
        <v>-6.0903660000000004</v>
      </c>
      <c r="Y112" s="10">
        <v>-854.95952199999999</v>
      </c>
      <c r="Z112" s="6">
        <v>-6.3711549999999999</v>
      </c>
      <c r="AA112" s="10">
        <v>39.416877999999997</v>
      </c>
      <c r="AB112" s="6">
        <v>0.25774040279999999</v>
      </c>
    </row>
    <row r="113" spans="19:28" x14ac:dyDescent="0.2">
      <c r="S113" s="7">
        <v>43570</v>
      </c>
      <c r="T113" s="5">
        <v>8</v>
      </c>
      <c r="U113" s="8">
        <v>5485.5</v>
      </c>
      <c r="V113" s="10">
        <v>15406.230995</v>
      </c>
      <c r="W113" s="10">
        <v>-894.37639999999999</v>
      </c>
      <c r="X113" s="6">
        <v>-6.133324</v>
      </c>
      <c r="Y113" s="10">
        <v>-855.01998300000002</v>
      </c>
      <c r="Z113" s="6">
        <v>-6.4156399999999998</v>
      </c>
      <c r="AA113" s="10">
        <v>39.356417</v>
      </c>
      <c r="AB113" s="6">
        <v>0.25545778590000001</v>
      </c>
    </row>
    <row r="114" spans="19:28" x14ac:dyDescent="0.2">
      <c r="S114" s="7">
        <v>43571</v>
      </c>
      <c r="T114" s="5">
        <v>8</v>
      </c>
      <c r="U114" s="8">
        <v>5196.82</v>
      </c>
      <c r="V114" s="10">
        <v>15076.440490000001</v>
      </c>
      <c r="W114" s="10">
        <v>-894.37639999999999</v>
      </c>
      <c r="X114" s="6">
        <v>-5.8105510000000002</v>
      </c>
      <c r="Y114" s="10">
        <v>-855.15429700000004</v>
      </c>
      <c r="Z114" s="6">
        <v>-6.0770549999999997</v>
      </c>
      <c r="AA114" s="10">
        <v>39.222102999999997</v>
      </c>
      <c r="AB114" s="6">
        <v>0.26015492699999998</v>
      </c>
    </row>
    <row r="115" spans="19:28" x14ac:dyDescent="0.2">
      <c r="S115" s="7">
        <v>43572</v>
      </c>
      <c r="T115" s="5">
        <v>8</v>
      </c>
      <c r="U115" s="8">
        <v>5109.79</v>
      </c>
      <c r="V115" s="10">
        <v>15128.108763</v>
      </c>
      <c r="W115" s="10">
        <v>-894.37639999999999</v>
      </c>
      <c r="X115" s="6">
        <v>-5.7132430000000003</v>
      </c>
      <c r="Y115" s="10">
        <v>-854.66676700000005</v>
      </c>
      <c r="Z115" s="6">
        <v>-5.9786929999999998</v>
      </c>
      <c r="AA115" s="10">
        <v>39.709632999999997</v>
      </c>
      <c r="AB115" s="6">
        <v>0.26248907729999998</v>
      </c>
    </row>
    <row r="116" spans="19:28" x14ac:dyDescent="0.2">
      <c r="S116" s="7">
        <v>43573</v>
      </c>
      <c r="T116" s="5">
        <v>8</v>
      </c>
      <c r="U116" s="8">
        <v>5138.4799999999996</v>
      </c>
      <c r="V116" s="10">
        <v>15101.489928000001</v>
      </c>
      <c r="W116" s="10">
        <v>-894.37639999999999</v>
      </c>
      <c r="X116" s="6">
        <v>-5.7453219999999998</v>
      </c>
      <c r="Y116" s="10">
        <v>-854.95317999999997</v>
      </c>
      <c r="Z116" s="6">
        <v>-6.0102469999999997</v>
      </c>
      <c r="AA116" s="10">
        <v>39.423220000000001</v>
      </c>
      <c r="AB116" s="6">
        <v>0.26105516829999997</v>
      </c>
    </row>
    <row r="117" spans="19:28" x14ac:dyDescent="0.2">
      <c r="S117" s="7">
        <v>43574</v>
      </c>
      <c r="T117" s="5">
        <v>8</v>
      </c>
      <c r="U117" s="8">
        <v>5138.4799999999996</v>
      </c>
      <c r="V117" s="10">
        <v>15101.489928000001</v>
      </c>
      <c r="W117" s="10">
        <v>-894.37639999999999</v>
      </c>
      <c r="X117" s="6">
        <v>-5.7453219999999998</v>
      </c>
      <c r="Y117" s="10">
        <v>-854.95317999999997</v>
      </c>
      <c r="Z117" s="6">
        <v>-6.0102469999999997</v>
      </c>
      <c r="AA117" s="10">
        <v>39.423220000000001</v>
      </c>
      <c r="AB117" s="6">
        <v>0.26105516829999997</v>
      </c>
    </row>
    <row r="118" spans="19:28" x14ac:dyDescent="0.2">
      <c r="S118" s="7">
        <v>43577</v>
      </c>
      <c r="T118" s="5">
        <v>9</v>
      </c>
      <c r="U118" s="8">
        <v>21826.44</v>
      </c>
      <c r="V118" s="10">
        <v>22562.207280999999</v>
      </c>
      <c r="W118" s="10">
        <v>-897.91949999999997</v>
      </c>
      <c r="X118" s="6">
        <v>-24.307791999999999</v>
      </c>
      <c r="Y118" s="10">
        <v>-216.29016300000001</v>
      </c>
      <c r="Z118" s="6">
        <v>-100.912772</v>
      </c>
      <c r="AA118" s="10">
        <v>681.62933699999996</v>
      </c>
      <c r="AB118" s="6">
        <v>3.0211110476999998</v>
      </c>
    </row>
    <row r="119" spans="19:28" x14ac:dyDescent="0.2">
      <c r="S119" s="7">
        <v>43578</v>
      </c>
      <c r="T119" s="5">
        <v>9</v>
      </c>
      <c r="U119" s="8">
        <v>22214.98</v>
      </c>
      <c r="V119" s="10">
        <v>22675.97754</v>
      </c>
      <c r="W119" s="10">
        <v>-897.91949999999997</v>
      </c>
      <c r="X119" s="6">
        <v>-24.740503</v>
      </c>
      <c r="Y119" s="10">
        <v>-216.19026099999999</v>
      </c>
      <c r="Z119" s="6">
        <v>-102.756618</v>
      </c>
      <c r="AA119" s="10">
        <v>681.72923900000001</v>
      </c>
      <c r="AB119" s="6">
        <v>3.0063940487999998</v>
      </c>
    </row>
    <row r="120" spans="19:28" x14ac:dyDescent="0.2">
      <c r="S120" s="7">
        <v>43579</v>
      </c>
      <c r="T120" s="5">
        <v>9</v>
      </c>
      <c r="U120" s="8">
        <v>22513.29</v>
      </c>
      <c r="V120" s="10">
        <v>22740.905212000001</v>
      </c>
      <c r="W120" s="10">
        <v>-897.91949999999997</v>
      </c>
      <c r="X120" s="6">
        <v>-25.072725999999999</v>
      </c>
      <c r="Y120" s="10">
        <v>-216.53842299999999</v>
      </c>
      <c r="Z120" s="6">
        <v>-103.969031</v>
      </c>
      <c r="AA120" s="10">
        <v>681.381077</v>
      </c>
      <c r="AB120" s="6">
        <v>2.9962794833999999</v>
      </c>
    </row>
    <row r="121" spans="19:28" x14ac:dyDescent="0.2">
      <c r="S121" s="7">
        <v>43580</v>
      </c>
      <c r="T121" s="5">
        <v>9</v>
      </c>
      <c r="U121" s="8">
        <v>22877.86</v>
      </c>
      <c r="V121" s="10">
        <v>22471.804894000001</v>
      </c>
      <c r="W121" s="10">
        <v>-897.91949999999997</v>
      </c>
      <c r="X121" s="6">
        <v>-25.478743000000001</v>
      </c>
      <c r="Y121" s="10">
        <v>-216.18076500000001</v>
      </c>
      <c r="Z121" s="6">
        <v>-105.827454</v>
      </c>
      <c r="AA121" s="10">
        <v>681.73873500000002</v>
      </c>
      <c r="AB121" s="6">
        <v>3.0337515744000001</v>
      </c>
    </row>
    <row r="122" spans="19:28" x14ac:dyDescent="0.2">
      <c r="S122" s="7">
        <v>43581</v>
      </c>
      <c r="T122" s="5">
        <v>9</v>
      </c>
      <c r="U122" s="8">
        <v>23028.19</v>
      </c>
      <c r="V122" s="10">
        <v>22500.268232999999</v>
      </c>
      <c r="W122" s="10">
        <v>-897.91949999999997</v>
      </c>
      <c r="X122" s="6">
        <v>-25.646163000000001</v>
      </c>
      <c r="Y122" s="10">
        <v>-216.598502</v>
      </c>
      <c r="Z122" s="6">
        <v>-106.317402</v>
      </c>
      <c r="AA122" s="10">
        <v>681.32099800000003</v>
      </c>
      <c r="AB122" s="6">
        <v>3.0280572273000002</v>
      </c>
    </row>
    <row r="123" spans="19:28" x14ac:dyDescent="0.2">
      <c r="S123" s="7">
        <v>43584</v>
      </c>
      <c r="T123" s="5">
        <v>9</v>
      </c>
      <c r="U123" s="8">
        <v>22739.11</v>
      </c>
      <c r="V123" s="10">
        <v>22686.053496</v>
      </c>
      <c r="W123" s="10">
        <v>-897.98889999999994</v>
      </c>
      <c r="X123" s="6">
        <v>-25.322261999999998</v>
      </c>
      <c r="Y123" s="10">
        <v>-210.84107800000001</v>
      </c>
      <c r="Z123" s="6">
        <v>-107.849525</v>
      </c>
      <c r="AA123" s="10">
        <v>687.14782200000002</v>
      </c>
      <c r="AB123" s="6">
        <v>3.0289438495000001</v>
      </c>
    </row>
    <row r="124" spans="19:28" x14ac:dyDescent="0.2">
      <c r="S124" s="7">
        <v>43585</v>
      </c>
      <c r="T124" s="5">
        <v>9</v>
      </c>
      <c r="U124" s="8">
        <v>22970.65</v>
      </c>
      <c r="V124" s="10">
        <v>22699.107936</v>
      </c>
      <c r="W124" s="10">
        <v>-897.98889999999994</v>
      </c>
      <c r="X124" s="6">
        <v>-25.580105</v>
      </c>
      <c r="Y124" s="10">
        <v>-210.83573200000001</v>
      </c>
      <c r="Z124" s="6">
        <v>-108.95046000000001</v>
      </c>
      <c r="AA124" s="10">
        <v>687.15316800000005</v>
      </c>
      <c r="AB124" s="6">
        <v>3.0272254323999999</v>
      </c>
    </row>
    <row r="125" spans="19:28" x14ac:dyDescent="0.2">
      <c r="S125" s="7">
        <v>43586</v>
      </c>
      <c r="T125" s="5">
        <v>9</v>
      </c>
      <c r="U125" s="8">
        <v>22886.26</v>
      </c>
      <c r="V125" s="10">
        <v>22356.158545999999</v>
      </c>
      <c r="W125" s="10">
        <v>-897.98889999999994</v>
      </c>
      <c r="X125" s="6">
        <v>-25.486128000000001</v>
      </c>
      <c r="Y125" s="10">
        <v>-210.81174799999999</v>
      </c>
      <c r="Z125" s="6">
        <v>-108.562546</v>
      </c>
      <c r="AA125" s="10">
        <v>687.17715199999998</v>
      </c>
      <c r="AB125" s="6">
        <v>3.0737711537000001</v>
      </c>
    </row>
    <row r="126" spans="19:28" x14ac:dyDescent="0.2">
      <c r="S126" s="7">
        <v>43587</v>
      </c>
      <c r="T126" s="5">
        <v>9</v>
      </c>
      <c r="U126" s="8">
        <v>23370.85</v>
      </c>
      <c r="V126" s="10">
        <v>22305.715906000001</v>
      </c>
      <c r="W126" s="10">
        <v>-897.98889999999994</v>
      </c>
      <c r="X126" s="6">
        <v>-26.025766999999998</v>
      </c>
      <c r="Y126" s="10">
        <v>-210.53510600000001</v>
      </c>
      <c r="Z126" s="6">
        <v>-111.00690299999999</v>
      </c>
      <c r="AA126" s="10">
        <v>687.45379400000002</v>
      </c>
      <c r="AB126" s="6">
        <v>3.0819624770999998</v>
      </c>
    </row>
    <row r="127" spans="19:28" x14ac:dyDescent="0.2">
      <c r="S127" s="7">
        <v>43588</v>
      </c>
      <c r="T127" s="5">
        <v>9</v>
      </c>
      <c r="U127" s="8">
        <v>23117.68</v>
      </c>
      <c r="V127" s="10">
        <v>22397.585926</v>
      </c>
      <c r="W127" s="10">
        <v>-897.98889999999994</v>
      </c>
      <c r="X127" s="6">
        <v>-25.743836999999999</v>
      </c>
      <c r="Y127" s="10">
        <v>-210.546853</v>
      </c>
      <c r="Z127" s="6">
        <v>-109.798269</v>
      </c>
      <c r="AA127" s="10">
        <v>687.442047</v>
      </c>
      <c r="AB127" s="6">
        <v>3.0692684897000002</v>
      </c>
    </row>
    <row r="128" spans="19:28" x14ac:dyDescent="0.2">
      <c r="S128" s="7">
        <v>43591</v>
      </c>
      <c r="T128" s="5">
        <v>9</v>
      </c>
      <c r="U128" s="8">
        <v>23497.14</v>
      </c>
      <c r="V128" s="10">
        <v>22470.880756999999</v>
      </c>
      <c r="W128" s="10">
        <v>-897.98889999999994</v>
      </c>
      <c r="X128" s="6">
        <v>-26.166404</v>
      </c>
      <c r="Y128" s="10">
        <v>-210.55488800000001</v>
      </c>
      <c r="Z128" s="6">
        <v>-111.59626900000001</v>
      </c>
      <c r="AA128" s="10">
        <v>687.43401200000005</v>
      </c>
      <c r="AB128" s="6">
        <v>3.0592214842000001</v>
      </c>
    </row>
    <row r="129" spans="19:28" x14ac:dyDescent="0.2">
      <c r="S129" s="7">
        <v>43592</v>
      </c>
      <c r="T129" s="5">
        <v>9</v>
      </c>
      <c r="U129" s="8">
        <v>23162.93</v>
      </c>
      <c r="V129" s="10">
        <v>22427.404119999999</v>
      </c>
      <c r="W129" s="10">
        <v>-897.98889999999994</v>
      </c>
      <c r="X129" s="6">
        <v>-25.794228</v>
      </c>
      <c r="Y129" s="10">
        <v>-210.67974899999999</v>
      </c>
      <c r="Z129" s="6">
        <v>-109.94379000000001</v>
      </c>
      <c r="AA129" s="10">
        <v>687.30915100000004</v>
      </c>
      <c r="AB129" s="6">
        <v>3.0645952041000002</v>
      </c>
    </row>
    <row r="130" spans="19:28" x14ac:dyDescent="0.2">
      <c r="S130" s="7">
        <v>43593</v>
      </c>
      <c r="T130" s="5">
        <v>9</v>
      </c>
      <c r="U130" s="8">
        <v>23936.79</v>
      </c>
      <c r="V130" s="10">
        <v>22667.507412999999</v>
      </c>
      <c r="W130" s="10">
        <v>-897.98889999999994</v>
      </c>
      <c r="X130" s="6">
        <v>-26.655998</v>
      </c>
      <c r="Y130" s="10">
        <v>-210.581301</v>
      </c>
      <c r="Z130" s="6">
        <v>-113.670064</v>
      </c>
      <c r="AA130" s="10">
        <v>687.407599</v>
      </c>
      <c r="AB130" s="6">
        <v>3.0325680993000002</v>
      </c>
    </row>
    <row r="131" spans="19:28" x14ac:dyDescent="0.2">
      <c r="S131" s="7">
        <v>43594</v>
      </c>
      <c r="T131" s="5">
        <v>9</v>
      </c>
      <c r="U131" s="8">
        <v>23969.24</v>
      </c>
      <c r="V131" s="10">
        <v>22386.615603999999</v>
      </c>
      <c r="W131" s="10">
        <v>-897.98889999999994</v>
      </c>
      <c r="X131" s="6">
        <v>-26.692133999999999</v>
      </c>
      <c r="Y131" s="10">
        <v>-210.844222</v>
      </c>
      <c r="Z131" s="6">
        <v>-113.68222400000001</v>
      </c>
      <c r="AA131" s="10">
        <v>687.144678</v>
      </c>
      <c r="AB131" s="6">
        <v>3.0694442155999999</v>
      </c>
    </row>
    <row r="132" spans="19:28" x14ac:dyDescent="0.2">
      <c r="S132" s="7">
        <v>43595</v>
      </c>
      <c r="T132" s="5">
        <v>9</v>
      </c>
      <c r="U132" s="8">
        <v>24846.44</v>
      </c>
      <c r="V132" s="10">
        <v>22604.630268000001</v>
      </c>
      <c r="W132" s="10">
        <v>-897.98889999999994</v>
      </c>
      <c r="X132" s="6">
        <v>-27.668983000000001</v>
      </c>
      <c r="Y132" s="10">
        <v>-210.62579299999999</v>
      </c>
      <c r="Z132" s="6">
        <v>-117.964849</v>
      </c>
      <c r="AA132" s="10">
        <v>687.36310700000001</v>
      </c>
      <c r="AB132" s="6">
        <v>3.0408066777</v>
      </c>
    </row>
    <row r="133" spans="19:28" x14ac:dyDescent="0.2">
      <c r="S133" s="7">
        <v>43598</v>
      </c>
      <c r="T133" s="5">
        <v>9</v>
      </c>
      <c r="U133" s="8">
        <v>24410.17</v>
      </c>
      <c r="V133" s="10">
        <v>22057.871977999999</v>
      </c>
      <c r="W133" s="10">
        <v>-485.60860000000002</v>
      </c>
      <c r="X133" s="6">
        <v>-50.26717</v>
      </c>
      <c r="Y133" s="10">
        <v>200.46763999999999</v>
      </c>
      <c r="Z133" s="6">
        <v>121.766137</v>
      </c>
      <c r="AA133" s="10">
        <v>686.07623999999998</v>
      </c>
      <c r="AB133" s="6">
        <v>3.1103464582</v>
      </c>
    </row>
    <row r="134" spans="19:28" x14ac:dyDescent="0.2">
      <c r="S134" s="7">
        <v>43599</v>
      </c>
      <c r="T134" s="5">
        <v>9</v>
      </c>
      <c r="U134" s="8">
        <v>23862.38</v>
      </c>
      <c r="V134" s="10">
        <v>22319.810591000001</v>
      </c>
      <c r="W134" s="10">
        <v>-485.60860000000002</v>
      </c>
      <c r="X134" s="6">
        <v>-49.139122</v>
      </c>
      <c r="Y134" s="10">
        <v>200.454171</v>
      </c>
      <c r="Z134" s="6">
        <v>119.041574</v>
      </c>
      <c r="AA134" s="10">
        <v>686.062771</v>
      </c>
      <c r="AB134" s="6">
        <v>3.0737840206000002</v>
      </c>
    </row>
    <row r="135" spans="19:28" x14ac:dyDescent="0.2">
      <c r="S135" s="7">
        <v>43600</v>
      </c>
      <c r="T135" s="5">
        <v>9</v>
      </c>
      <c r="U135" s="8">
        <v>24187.47</v>
      </c>
      <c r="V135" s="10">
        <v>22238.33913</v>
      </c>
      <c r="W135" s="10">
        <v>-485.60860000000002</v>
      </c>
      <c r="X135" s="6">
        <v>-49.808570000000003</v>
      </c>
      <c r="Y135" s="10">
        <v>200.23112900000001</v>
      </c>
      <c r="Z135" s="6">
        <v>120.79774999999999</v>
      </c>
      <c r="AA135" s="10">
        <v>685.83972900000003</v>
      </c>
      <c r="AB135" s="6">
        <v>3.0840420474000001</v>
      </c>
    </row>
    <row r="136" spans="19:28" x14ac:dyDescent="0.2">
      <c r="S136" s="7">
        <v>43601</v>
      </c>
      <c r="T136" s="5">
        <v>9</v>
      </c>
      <c r="U136" s="8">
        <v>24324.86</v>
      </c>
      <c r="V136" s="10">
        <v>22193.040097000001</v>
      </c>
      <c r="W136" s="10">
        <v>-485.60860000000002</v>
      </c>
      <c r="X136" s="6">
        <v>-50.091493</v>
      </c>
      <c r="Y136" s="10">
        <v>200.57184899999999</v>
      </c>
      <c r="Z136" s="6">
        <v>121.27753800000001</v>
      </c>
      <c r="AA136" s="10">
        <v>686.18044899999995</v>
      </c>
      <c r="AB136" s="6">
        <v>3.0918722536000001</v>
      </c>
    </row>
    <row r="137" spans="19:28" x14ac:dyDescent="0.2">
      <c r="S137" s="7">
        <v>43602</v>
      </c>
      <c r="T137" s="5">
        <v>9</v>
      </c>
      <c r="U137" s="8">
        <v>24210.21</v>
      </c>
      <c r="V137" s="10">
        <v>21762.998855999998</v>
      </c>
      <c r="W137" s="10">
        <v>-485.60860000000002</v>
      </c>
      <c r="X137" s="6">
        <v>-49.855398000000001</v>
      </c>
      <c r="Y137" s="10">
        <v>200.13493800000001</v>
      </c>
      <c r="Z137" s="6">
        <v>120.969433</v>
      </c>
      <c r="AA137" s="10">
        <v>685.74353799999994</v>
      </c>
      <c r="AB137" s="6">
        <v>3.1509606861999999</v>
      </c>
    </row>
    <row r="138" spans="19:28" x14ac:dyDescent="0.2">
      <c r="S138" s="7">
        <v>43605</v>
      </c>
      <c r="T138" s="5">
        <v>8</v>
      </c>
      <c r="U138" s="8">
        <v>5911.94</v>
      </c>
      <c r="V138" s="10">
        <v>14961.862193000001</v>
      </c>
      <c r="W138" s="10">
        <v>-435.88799999999998</v>
      </c>
      <c r="X138" s="6">
        <v>-13.562979</v>
      </c>
      <c r="Y138" s="10">
        <v>-394.87879099999998</v>
      </c>
      <c r="Z138" s="6">
        <v>-14.971531000000001</v>
      </c>
      <c r="AA138" s="10">
        <v>41.009208999999998</v>
      </c>
      <c r="AB138" s="6">
        <v>0.27409161240000002</v>
      </c>
    </row>
    <row r="139" spans="19:28" x14ac:dyDescent="0.2">
      <c r="S139" s="7">
        <v>43606</v>
      </c>
      <c r="T139" s="5">
        <v>8</v>
      </c>
      <c r="U139" s="8">
        <v>5988.97</v>
      </c>
      <c r="V139" s="10">
        <v>15303.755378</v>
      </c>
      <c r="W139" s="10">
        <v>-435.88799999999998</v>
      </c>
      <c r="X139" s="6">
        <v>-13.739699</v>
      </c>
      <c r="Y139" s="10">
        <v>-394.87520000000001</v>
      </c>
      <c r="Z139" s="6">
        <v>-15.166741</v>
      </c>
      <c r="AA139" s="10">
        <v>41.012799999999999</v>
      </c>
      <c r="AB139" s="6">
        <v>0.26799173790000003</v>
      </c>
    </row>
    <row r="140" spans="19:28" x14ac:dyDescent="0.2">
      <c r="S140" s="7">
        <v>43607</v>
      </c>
      <c r="T140" s="5">
        <v>8</v>
      </c>
      <c r="U140" s="8">
        <v>5906.56</v>
      </c>
      <c r="V140" s="10">
        <v>15430.993017999999</v>
      </c>
      <c r="W140" s="10">
        <v>-435.88799999999998</v>
      </c>
      <c r="X140" s="6">
        <v>-13.550637</v>
      </c>
      <c r="Y140" s="10">
        <v>-395.12251199999997</v>
      </c>
      <c r="Z140" s="6">
        <v>-14.94868</v>
      </c>
      <c r="AA140" s="10">
        <v>40.765487999999998</v>
      </c>
      <c r="AB140" s="6">
        <v>0.26417929239999999</v>
      </c>
    </row>
    <row r="141" spans="19:28" x14ac:dyDescent="0.2">
      <c r="S141" s="7">
        <v>43608</v>
      </c>
      <c r="T141" s="5">
        <v>8</v>
      </c>
      <c r="U141" s="8">
        <v>5688.36</v>
      </c>
      <c r="V141" s="10">
        <v>14493.646155</v>
      </c>
      <c r="W141" s="10">
        <v>-435.88799999999998</v>
      </c>
      <c r="X141" s="6">
        <v>-13.050050000000001</v>
      </c>
      <c r="Y141" s="10">
        <v>-394.98016699999999</v>
      </c>
      <c r="Z141" s="6">
        <v>-14.401634</v>
      </c>
      <c r="AA141" s="10">
        <v>40.907832999999997</v>
      </c>
      <c r="AB141" s="6">
        <v>0.28224666430000001</v>
      </c>
    </row>
    <row r="142" spans="19:28" x14ac:dyDescent="0.2">
      <c r="S142" s="7">
        <v>43609</v>
      </c>
      <c r="T142" s="5">
        <v>8</v>
      </c>
      <c r="U142" s="8">
        <v>5768.04</v>
      </c>
      <c r="V142" s="10">
        <v>14500.243473</v>
      </c>
      <c r="W142" s="10">
        <v>-435.88799999999998</v>
      </c>
      <c r="X142" s="6">
        <v>-13.232849</v>
      </c>
      <c r="Y142" s="10">
        <v>-395.11210199999999</v>
      </c>
      <c r="Z142" s="6">
        <v>-14.59849</v>
      </c>
      <c r="AA142" s="10">
        <v>40.775897999999998</v>
      </c>
      <c r="AB142" s="6">
        <v>0.2812083675</v>
      </c>
    </row>
    <row r="143" spans="19:28" x14ac:dyDescent="0.2">
      <c r="S143" s="7">
        <v>43612</v>
      </c>
      <c r="T143" s="5">
        <v>8</v>
      </c>
      <c r="U143" s="8">
        <v>5643.62</v>
      </c>
      <c r="V143" s="10">
        <v>15207.767292</v>
      </c>
      <c r="W143" s="10">
        <v>-410.50900000000001</v>
      </c>
      <c r="X143" s="6">
        <v>-13.747859</v>
      </c>
      <c r="Y143" s="10">
        <v>-371.37885299999999</v>
      </c>
      <c r="Z143" s="6">
        <v>-15.196396</v>
      </c>
      <c r="AA143" s="10">
        <v>39.130147000000001</v>
      </c>
      <c r="AB143" s="6">
        <v>0.25730369190000002</v>
      </c>
    </row>
    <row r="144" spans="19:28" x14ac:dyDescent="0.2">
      <c r="S144" s="7">
        <v>43613</v>
      </c>
      <c r="T144" s="5">
        <v>8</v>
      </c>
      <c r="U144" s="8">
        <v>5583.36</v>
      </c>
      <c r="V144" s="10">
        <v>14751.894783</v>
      </c>
      <c r="W144" s="10">
        <v>-410.50900000000001</v>
      </c>
      <c r="X144" s="6">
        <v>-13.601065999999999</v>
      </c>
      <c r="Y144" s="10">
        <v>-371.47979299999997</v>
      </c>
      <c r="Z144" s="6">
        <v>-15.030049999999999</v>
      </c>
      <c r="AA144" s="10">
        <v>39.029207</v>
      </c>
      <c r="AB144" s="6">
        <v>0.26457080729999999</v>
      </c>
    </row>
    <row r="145" spans="19:28" x14ac:dyDescent="0.2">
      <c r="S145" s="7">
        <v>43614</v>
      </c>
      <c r="T145" s="5">
        <v>8</v>
      </c>
      <c r="U145" s="8">
        <v>5439.08</v>
      </c>
      <c r="V145" s="10">
        <v>14712.586712</v>
      </c>
      <c r="W145" s="10">
        <v>-410.50900000000001</v>
      </c>
      <c r="X145" s="6">
        <v>-13.249599999999999</v>
      </c>
      <c r="Y145" s="10">
        <v>-371.44120299999997</v>
      </c>
      <c r="Z145" s="6">
        <v>-14.643179</v>
      </c>
      <c r="AA145" s="10">
        <v>39.067796999999999</v>
      </c>
      <c r="AB145" s="6">
        <v>0.26553996270000002</v>
      </c>
    </row>
    <row r="146" spans="19:28" x14ac:dyDescent="0.2">
      <c r="S146" s="7">
        <v>43615</v>
      </c>
      <c r="T146" s="5">
        <v>8</v>
      </c>
      <c r="U146" s="8">
        <v>5459.19</v>
      </c>
      <c r="V146" s="10">
        <v>14911.553648999999</v>
      </c>
      <c r="W146" s="10">
        <v>-410.50900000000001</v>
      </c>
      <c r="X146" s="6">
        <v>-13.298588000000001</v>
      </c>
      <c r="Y146" s="10">
        <v>-371.33704699999998</v>
      </c>
      <c r="Z146" s="6">
        <v>-14.701442</v>
      </c>
      <c r="AA146" s="10">
        <v>39.171953000000002</v>
      </c>
      <c r="AB146" s="6">
        <v>0.2626953158</v>
      </c>
    </row>
    <row r="147" spans="19:28" x14ac:dyDescent="0.2">
      <c r="S147" s="7">
        <v>43616</v>
      </c>
      <c r="T147" s="5">
        <v>8</v>
      </c>
      <c r="U147" s="8">
        <v>5452.52</v>
      </c>
      <c r="V147" s="10">
        <v>14558.444605999999</v>
      </c>
      <c r="W147" s="10">
        <v>-410.50900000000001</v>
      </c>
      <c r="X147" s="6">
        <v>-13.28234</v>
      </c>
      <c r="Y147" s="10">
        <v>-371.19575900000001</v>
      </c>
      <c r="Z147" s="6">
        <v>-14.689069</v>
      </c>
      <c r="AA147" s="10">
        <v>39.313240999999998</v>
      </c>
      <c r="AB147" s="6">
        <v>0.27003736820000002</v>
      </c>
    </row>
    <row r="148" spans="19:28" x14ac:dyDescent="0.2">
      <c r="S148" s="7">
        <v>43619</v>
      </c>
      <c r="T148" s="5">
        <v>8</v>
      </c>
      <c r="U148" s="8">
        <v>5433.39</v>
      </c>
      <c r="V148" s="10">
        <v>14602.001265000001</v>
      </c>
      <c r="W148" s="10">
        <v>-410.50900000000001</v>
      </c>
      <c r="X148" s="6">
        <v>-13.235739000000001</v>
      </c>
      <c r="Y148" s="10">
        <v>-371.528189</v>
      </c>
      <c r="Z148" s="6">
        <v>-14.624435</v>
      </c>
      <c r="AA148" s="10">
        <v>38.980811000000003</v>
      </c>
      <c r="AB148" s="6">
        <v>0.26695526660000002</v>
      </c>
    </row>
    <row r="149" spans="19:28" x14ac:dyDescent="0.2">
      <c r="S149" s="7">
        <v>43620</v>
      </c>
      <c r="T149" s="5">
        <v>8</v>
      </c>
      <c r="U149" s="8">
        <v>5494.61</v>
      </c>
      <c r="V149" s="10">
        <v>14574.998776</v>
      </c>
      <c r="W149" s="10">
        <v>-410.50900000000001</v>
      </c>
      <c r="X149" s="6">
        <v>-13.384871</v>
      </c>
      <c r="Y149" s="10">
        <v>-371.33704699999998</v>
      </c>
      <c r="Z149" s="6">
        <v>-14.796827</v>
      </c>
      <c r="AA149" s="10">
        <v>39.171953000000002</v>
      </c>
      <c r="AB149" s="6">
        <v>0.26876127770000002</v>
      </c>
    </row>
    <row r="150" spans="19:28" x14ac:dyDescent="0.2">
      <c r="S150" s="7">
        <v>43621</v>
      </c>
      <c r="T150" s="5">
        <v>8</v>
      </c>
      <c r="U150" s="8">
        <v>5524.27</v>
      </c>
      <c r="V150" s="10">
        <v>14704.943187000001</v>
      </c>
      <c r="W150" s="10">
        <v>-410.50900000000001</v>
      </c>
      <c r="X150" s="6">
        <v>-13.457122999999999</v>
      </c>
      <c r="Y150" s="10">
        <v>-371.58107200000001</v>
      </c>
      <c r="Z150" s="6">
        <v>-14.866930999999999</v>
      </c>
      <c r="AA150" s="10">
        <v>38.927928000000001</v>
      </c>
      <c r="AB150" s="6">
        <v>0.26472681570000001</v>
      </c>
    </row>
    <row r="151" spans="19:28" x14ac:dyDescent="0.2">
      <c r="S151" s="7">
        <v>43622</v>
      </c>
      <c r="T151" s="5">
        <v>8</v>
      </c>
      <c r="U151" s="8">
        <v>5556.42</v>
      </c>
      <c r="V151" s="10">
        <v>14929.336189</v>
      </c>
      <c r="W151" s="10">
        <v>-410.50900000000001</v>
      </c>
      <c r="X151" s="6">
        <v>-13.535439999999999</v>
      </c>
      <c r="Y151" s="10">
        <v>-371.43415299999998</v>
      </c>
      <c r="Z151" s="6">
        <v>-14.959368</v>
      </c>
      <c r="AA151" s="10">
        <v>39.074846999999998</v>
      </c>
      <c r="AB151" s="6">
        <v>0.26173198149999999</v>
      </c>
    </row>
    <row r="152" spans="19:28" x14ac:dyDescent="0.2">
      <c r="S152" s="7">
        <v>43623</v>
      </c>
      <c r="T152" s="5">
        <v>8</v>
      </c>
      <c r="U152" s="8">
        <v>5667.54</v>
      </c>
      <c r="V152" s="10">
        <v>15026.910876</v>
      </c>
      <c r="W152" s="10">
        <v>-410.50900000000001</v>
      </c>
      <c r="X152" s="6">
        <v>-13.806127999999999</v>
      </c>
      <c r="Y152" s="10">
        <v>-371.47979299999997</v>
      </c>
      <c r="Z152" s="6">
        <v>-15.256658</v>
      </c>
      <c r="AA152" s="10">
        <v>39.029207</v>
      </c>
      <c r="AB152" s="6">
        <v>0.25972874559999998</v>
      </c>
    </row>
    <row r="153" spans="19:28" x14ac:dyDescent="0.2">
      <c r="S153" s="7">
        <v>43626</v>
      </c>
      <c r="T153" s="5">
        <v>8</v>
      </c>
      <c r="U153" s="8">
        <v>5687.81</v>
      </c>
      <c r="V153" s="10">
        <v>14901.223259</v>
      </c>
      <c r="W153" s="10">
        <v>-409.91669999999999</v>
      </c>
      <c r="X153" s="6">
        <v>-13.875526000000001</v>
      </c>
      <c r="Y153" s="10">
        <v>-370.53333199999997</v>
      </c>
      <c r="Z153" s="6">
        <v>-15.350332999999999</v>
      </c>
      <c r="AA153" s="10">
        <v>39.383367999999997</v>
      </c>
      <c r="AB153" s="6">
        <v>0.26429620500000001</v>
      </c>
    </row>
    <row r="154" spans="19:28" x14ac:dyDescent="0.2">
      <c r="S154" s="7">
        <v>43627</v>
      </c>
      <c r="T154" s="5">
        <v>8</v>
      </c>
      <c r="U154" s="8">
        <v>5635.23</v>
      </c>
      <c r="V154" s="10">
        <v>14611.820221</v>
      </c>
      <c r="W154" s="10">
        <v>-409.91669999999999</v>
      </c>
      <c r="X154" s="6">
        <v>-13.747256</v>
      </c>
      <c r="Y154" s="10">
        <v>-370.32818300000002</v>
      </c>
      <c r="Z154" s="6">
        <v>-15.216854</v>
      </c>
      <c r="AA154" s="10">
        <v>39.588517000000003</v>
      </c>
      <c r="AB154" s="6">
        <v>0.2709348781</v>
      </c>
    </row>
    <row r="155" spans="19:28" x14ac:dyDescent="0.2">
      <c r="S155" s="7">
        <v>43784</v>
      </c>
      <c r="T155" s="5">
        <v>10</v>
      </c>
      <c r="U155" s="8">
        <v>5726.73</v>
      </c>
      <c r="V155" s="10">
        <v>14918.143266999999</v>
      </c>
      <c r="W155" s="10">
        <v>-255.3734</v>
      </c>
      <c r="X155" s="6">
        <v>-22.424928000000001</v>
      </c>
      <c r="Y155" s="10">
        <v>-233.70529400000001</v>
      </c>
      <c r="Z155" s="6">
        <v>-24.504066000000002</v>
      </c>
      <c r="AA155" s="10">
        <v>21.668106000000002</v>
      </c>
      <c r="AB155" s="6">
        <v>0.14524666520000001</v>
      </c>
    </row>
    <row r="156" spans="19:28" x14ac:dyDescent="0.2">
      <c r="S156" s="7">
        <v>43787</v>
      </c>
      <c r="T156" s="5">
        <v>11</v>
      </c>
      <c r="U156" s="8">
        <v>34537.4</v>
      </c>
      <c r="V156" s="10">
        <v>21714.736379999998</v>
      </c>
      <c r="W156" s="10">
        <v>-919.32600000000002</v>
      </c>
      <c r="X156" s="6">
        <v>-37.568174999999997</v>
      </c>
      <c r="Y156" s="10">
        <v>889.70470299999999</v>
      </c>
      <c r="Z156" s="6">
        <v>38.818947000000001</v>
      </c>
      <c r="AA156" s="10">
        <v>1809.0307029999999</v>
      </c>
      <c r="AB156" s="6">
        <v>8.3308895457999999</v>
      </c>
    </row>
    <row r="157" spans="19:28" x14ac:dyDescent="0.2">
      <c r="S157" s="7">
        <v>43788</v>
      </c>
      <c r="T157" s="5">
        <v>11</v>
      </c>
      <c r="U157" s="8">
        <v>34682.54</v>
      </c>
      <c r="V157" s="10">
        <v>21579.960320999999</v>
      </c>
      <c r="W157" s="10">
        <v>-919.32600000000002</v>
      </c>
      <c r="X157" s="6">
        <v>-37.726050999999998</v>
      </c>
      <c r="Y157" s="10">
        <v>890.36271599999998</v>
      </c>
      <c r="Z157" s="6">
        <v>38.953271000000001</v>
      </c>
      <c r="AA157" s="10">
        <v>1809.6887160000001</v>
      </c>
      <c r="AB157" s="6">
        <v>8.3859686910000004</v>
      </c>
    </row>
    <row r="158" spans="19:28" x14ac:dyDescent="0.2">
      <c r="S158" s="7">
        <v>43789</v>
      </c>
      <c r="T158" s="5">
        <v>11</v>
      </c>
      <c r="U158" s="8">
        <v>33616.300000000003</v>
      </c>
      <c r="V158" s="10">
        <v>21669.426054</v>
      </c>
      <c r="W158" s="10">
        <v>-919.32600000000002</v>
      </c>
      <c r="X158" s="6">
        <v>-36.566245000000002</v>
      </c>
      <c r="Y158" s="10">
        <v>889.58621700000003</v>
      </c>
      <c r="Z158" s="6">
        <v>37.788691999999998</v>
      </c>
      <c r="AA158" s="10">
        <v>1808.9122170000001</v>
      </c>
      <c r="AB158" s="6">
        <v>8.3477624765999998</v>
      </c>
    </row>
    <row r="159" spans="19:28" x14ac:dyDescent="0.2">
      <c r="S159" s="7">
        <v>43790</v>
      </c>
      <c r="T159" s="5">
        <v>11</v>
      </c>
      <c r="U159" s="8">
        <v>33677.83</v>
      </c>
      <c r="V159" s="10">
        <v>21694.884467</v>
      </c>
      <c r="W159" s="10">
        <v>-919.32600000000002</v>
      </c>
      <c r="X159" s="6">
        <v>-36.633175000000001</v>
      </c>
      <c r="Y159" s="10">
        <v>889.53759700000001</v>
      </c>
      <c r="Z159" s="6">
        <v>37.859929000000001</v>
      </c>
      <c r="AA159" s="10">
        <v>1808.863597</v>
      </c>
      <c r="AB159" s="6">
        <v>8.3377424745000006</v>
      </c>
    </row>
    <row r="160" spans="19:28" x14ac:dyDescent="0.2">
      <c r="S160" s="7">
        <v>43791</v>
      </c>
      <c r="T160" s="5">
        <v>11</v>
      </c>
      <c r="U160" s="8">
        <v>33642.14</v>
      </c>
      <c r="V160" s="10">
        <v>21549.815770000001</v>
      </c>
      <c r="W160" s="10">
        <v>-919.32600000000002</v>
      </c>
      <c r="X160" s="6">
        <v>-36.594352999999998</v>
      </c>
      <c r="Y160" s="10">
        <v>889.96151899999995</v>
      </c>
      <c r="Z160" s="6">
        <v>37.801791999999999</v>
      </c>
      <c r="AA160" s="10">
        <v>1809.287519</v>
      </c>
      <c r="AB160" s="6">
        <v>8.3958375270999994</v>
      </c>
    </row>
    <row r="161" spans="19:28" x14ac:dyDescent="0.2">
      <c r="S161" s="7">
        <v>43794</v>
      </c>
      <c r="T161" s="5">
        <v>10</v>
      </c>
      <c r="U161" s="8">
        <v>6044.45</v>
      </c>
      <c r="V161" s="10">
        <v>14740.675308</v>
      </c>
      <c r="W161" s="10">
        <v>-132.01669999999999</v>
      </c>
      <c r="X161" s="6">
        <v>-45.785494999999997</v>
      </c>
      <c r="Y161" s="10">
        <v>-111.05771799999999</v>
      </c>
      <c r="Z161" s="6">
        <v>-54.426203999999998</v>
      </c>
      <c r="AA161" s="10">
        <v>20.958981999999999</v>
      </c>
      <c r="AB161" s="6">
        <v>0.14218467830000001</v>
      </c>
    </row>
    <row r="162" spans="19:28" x14ac:dyDescent="0.2">
      <c r="S162" s="7">
        <v>43795</v>
      </c>
      <c r="T162" s="5">
        <v>10</v>
      </c>
      <c r="U162" s="8">
        <v>5906.14</v>
      </c>
      <c r="V162" s="10">
        <v>14648.758663000001</v>
      </c>
      <c r="W162" s="10">
        <v>-132.01669999999999</v>
      </c>
      <c r="X162" s="6">
        <v>-44.737825000000001</v>
      </c>
      <c r="Y162" s="10">
        <v>-111.104601</v>
      </c>
      <c r="Z162" s="6">
        <v>-53.158374999999999</v>
      </c>
      <c r="AA162" s="10">
        <v>20.912099000000001</v>
      </c>
      <c r="AB162" s="6">
        <v>0.1427567995</v>
      </c>
    </row>
    <row r="163" spans="19:28" x14ac:dyDescent="0.2">
      <c r="S163" s="7">
        <v>43796</v>
      </c>
      <c r="T163" s="5">
        <v>10</v>
      </c>
      <c r="U163" s="8">
        <v>5951.07</v>
      </c>
      <c r="V163" s="10">
        <v>14751.404623</v>
      </c>
      <c r="W163" s="10">
        <v>-132.01669999999999</v>
      </c>
      <c r="X163" s="6">
        <v>-45.078161000000001</v>
      </c>
      <c r="Y163" s="10">
        <v>-111.309168</v>
      </c>
      <c r="Z163" s="6">
        <v>-53.464328999999999</v>
      </c>
      <c r="AA163" s="10">
        <v>20.707532</v>
      </c>
      <c r="AB163" s="6">
        <v>0.14037668289999999</v>
      </c>
    </row>
    <row r="164" spans="19:28" x14ac:dyDescent="0.2">
      <c r="S164" s="7">
        <v>43797</v>
      </c>
      <c r="T164" s="5">
        <v>10</v>
      </c>
      <c r="U164" s="8">
        <v>5951.07</v>
      </c>
      <c r="V164" s="10">
        <v>14751.404623</v>
      </c>
      <c r="W164" s="10">
        <v>-132.01669999999999</v>
      </c>
      <c r="X164" s="6">
        <v>-45.078161000000001</v>
      </c>
      <c r="Y164" s="10">
        <v>-111.309168</v>
      </c>
      <c r="Z164" s="6">
        <v>-53.464328999999999</v>
      </c>
      <c r="AA164" s="10">
        <v>20.707532</v>
      </c>
      <c r="AB164" s="6">
        <v>0.14037668289999999</v>
      </c>
    </row>
    <row r="165" spans="19:28" x14ac:dyDescent="0.2">
      <c r="S165" s="7">
        <v>43798</v>
      </c>
      <c r="T165" s="5">
        <v>10</v>
      </c>
      <c r="U165" s="8">
        <v>5943.16</v>
      </c>
      <c r="V165" s="10">
        <v>14782.984468000001</v>
      </c>
      <c r="W165" s="10">
        <v>-132.01669999999999</v>
      </c>
      <c r="X165" s="6">
        <v>-45.018244000000003</v>
      </c>
      <c r="Y165" s="10">
        <v>-111.384963</v>
      </c>
      <c r="Z165" s="6">
        <v>-53.356932999999998</v>
      </c>
      <c r="AA165" s="10">
        <v>20.631737000000001</v>
      </c>
      <c r="AB165" s="6">
        <v>0.1395640833</v>
      </c>
    </row>
    <row r="166" spans="19:28" x14ac:dyDescent="0.2">
      <c r="S166" s="7">
        <v>43801</v>
      </c>
      <c r="T166" s="5">
        <v>9</v>
      </c>
      <c r="U166" s="8">
        <v>5908.58</v>
      </c>
      <c r="V166" s="10">
        <v>13925.471785</v>
      </c>
      <c r="W166" s="10">
        <v>-72.665000000000006</v>
      </c>
      <c r="X166" s="6">
        <v>-81.312599000000006</v>
      </c>
      <c r="Y166" s="10">
        <v>-51.508198</v>
      </c>
      <c r="Z166" s="6">
        <v>-114.711449</v>
      </c>
      <c r="AA166" s="10">
        <v>21.156801999999999</v>
      </c>
      <c r="AB166" s="6">
        <v>0.15192879989999999</v>
      </c>
    </row>
    <row r="167" spans="19:28" x14ac:dyDescent="0.2">
      <c r="S167" s="7">
        <v>43802</v>
      </c>
      <c r="T167" s="5">
        <v>9</v>
      </c>
      <c r="U167" s="8">
        <v>6002.67</v>
      </c>
      <c r="V167" s="10">
        <v>14016.35029</v>
      </c>
      <c r="W167" s="10">
        <v>-72.665000000000006</v>
      </c>
      <c r="X167" s="6">
        <v>-82.607444999999998</v>
      </c>
      <c r="Y167" s="10">
        <v>-51.180692000000001</v>
      </c>
      <c r="Z167" s="6">
        <v>-117.283878</v>
      </c>
      <c r="AA167" s="10">
        <v>21.484307999999999</v>
      </c>
      <c r="AB167" s="6">
        <v>0.1532803311</v>
      </c>
    </row>
    <row r="168" spans="19:28" x14ac:dyDescent="0.2">
      <c r="S168" s="7">
        <v>43803</v>
      </c>
      <c r="T168" s="5">
        <v>9</v>
      </c>
      <c r="U168" s="8">
        <v>6090.89</v>
      </c>
      <c r="V168" s="10">
        <v>14006.948896</v>
      </c>
      <c r="W168" s="10">
        <v>-72.665000000000006</v>
      </c>
      <c r="X168" s="6">
        <v>-83.821510000000004</v>
      </c>
      <c r="Y168" s="10">
        <v>-51.092193999999999</v>
      </c>
      <c r="Z168" s="6">
        <v>-119.213711</v>
      </c>
      <c r="AA168" s="10">
        <v>21.572806</v>
      </c>
      <c r="AB168" s="6">
        <v>0.1540150277</v>
      </c>
    </row>
    <row r="169" spans="19:28" x14ac:dyDescent="0.2">
      <c r="S169" s="7">
        <v>43804</v>
      </c>
      <c r="T169" s="5">
        <v>9</v>
      </c>
      <c r="U169" s="8">
        <v>6006.43</v>
      </c>
      <c r="V169" s="10">
        <v>13948.776365</v>
      </c>
      <c r="W169" s="10">
        <v>-72.665000000000006</v>
      </c>
      <c r="X169" s="6">
        <v>-82.659188999999998</v>
      </c>
      <c r="Y169" s="10">
        <v>-51.035134999999997</v>
      </c>
      <c r="Z169" s="6">
        <v>-117.69205700000001</v>
      </c>
      <c r="AA169" s="10">
        <v>21.629864999999999</v>
      </c>
      <c r="AB169" s="6">
        <v>0.15506639799999999</v>
      </c>
    </row>
    <row r="170" spans="19:28" x14ac:dyDescent="0.2">
      <c r="S170" s="7">
        <v>43805</v>
      </c>
      <c r="T170" s="5">
        <v>9</v>
      </c>
      <c r="U170" s="8">
        <v>6122.68</v>
      </c>
      <c r="V170" s="10">
        <v>14124.68094</v>
      </c>
      <c r="W170" s="10">
        <v>-72.665000000000006</v>
      </c>
      <c r="X170" s="6">
        <v>-84.258996999999994</v>
      </c>
      <c r="Y170" s="10">
        <v>-51.284815000000002</v>
      </c>
      <c r="Z170" s="6">
        <v>-119.38582700000001</v>
      </c>
      <c r="AA170" s="10">
        <v>21.380185000000001</v>
      </c>
      <c r="AB170" s="6">
        <v>0.15136756370000001</v>
      </c>
    </row>
    <row r="171" spans="19:28" x14ac:dyDescent="0.2">
      <c r="S171" s="7">
        <v>43808</v>
      </c>
      <c r="T171" s="5">
        <v>9</v>
      </c>
      <c r="U171" s="8">
        <v>5929.11</v>
      </c>
      <c r="V171" s="10">
        <v>13866.737958</v>
      </c>
      <c r="W171" s="10">
        <v>-77.389899999999997</v>
      </c>
      <c r="X171" s="6">
        <v>-76.613485999999995</v>
      </c>
      <c r="Y171" s="10">
        <v>-56.392164000000001</v>
      </c>
      <c r="Z171" s="6">
        <v>-105.140672</v>
      </c>
      <c r="AA171" s="10">
        <v>20.997736</v>
      </c>
      <c r="AB171" s="6">
        <v>0.15142520349999999</v>
      </c>
    </row>
    <row r="172" spans="19:28" x14ac:dyDescent="0.2">
      <c r="S172" s="7">
        <v>43809</v>
      </c>
      <c r="T172" s="5">
        <v>9</v>
      </c>
      <c r="U172" s="8">
        <v>6011.8</v>
      </c>
      <c r="V172" s="10">
        <v>13894.995684</v>
      </c>
      <c r="W172" s="10">
        <v>-77.389899999999997</v>
      </c>
      <c r="X172" s="6">
        <v>-77.681971000000004</v>
      </c>
      <c r="Y172" s="10">
        <v>-56.393351000000003</v>
      </c>
      <c r="Z172" s="6">
        <v>-106.604766</v>
      </c>
      <c r="AA172" s="10">
        <v>20.996549000000002</v>
      </c>
      <c r="AB172" s="6">
        <v>0.15110871219999999</v>
      </c>
    </row>
    <row r="173" spans="19:28" x14ac:dyDescent="0.2">
      <c r="S173" s="7">
        <v>43810</v>
      </c>
      <c r="T173" s="5">
        <v>9</v>
      </c>
      <c r="U173" s="8">
        <v>6038.09</v>
      </c>
      <c r="V173" s="10">
        <v>13807.89336</v>
      </c>
      <c r="W173" s="10">
        <v>-77.389899999999997</v>
      </c>
      <c r="X173" s="6">
        <v>-78.021680000000003</v>
      </c>
      <c r="Y173" s="10">
        <v>-56.580877000000001</v>
      </c>
      <c r="Z173" s="6">
        <v>-106.71608999999999</v>
      </c>
      <c r="AA173" s="10">
        <v>20.809023</v>
      </c>
      <c r="AB173" s="6">
        <v>0.15070381930000001</v>
      </c>
    </row>
    <row r="174" spans="19:28" x14ac:dyDescent="0.2">
      <c r="S174" s="7">
        <v>43811</v>
      </c>
      <c r="T174" s="5">
        <v>9</v>
      </c>
      <c r="U174" s="8">
        <v>6066.03</v>
      </c>
      <c r="V174" s="10">
        <v>13625.908386999999</v>
      </c>
      <c r="W174" s="10">
        <v>-77.389899999999997</v>
      </c>
      <c r="X174" s="6">
        <v>-78.382709000000006</v>
      </c>
      <c r="Y174" s="10">
        <v>-56.612183000000002</v>
      </c>
      <c r="Z174" s="6">
        <v>-107.150612</v>
      </c>
      <c r="AA174" s="10">
        <v>20.777716999999999</v>
      </c>
      <c r="AB174" s="6">
        <v>0.15248684230000001</v>
      </c>
    </row>
    <row r="175" spans="19:28" x14ac:dyDescent="0.2">
      <c r="S175" s="7">
        <v>43812</v>
      </c>
      <c r="T175" s="5">
        <v>9</v>
      </c>
      <c r="U175" s="8">
        <v>5966.78</v>
      </c>
      <c r="V175" s="10">
        <v>14136.160148999999</v>
      </c>
      <c r="W175" s="10">
        <v>-77.389899999999997</v>
      </c>
      <c r="X175" s="6">
        <v>-77.100241999999994</v>
      </c>
      <c r="Y175" s="10">
        <v>-56.550632999999998</v>
      </c>
      <c r="Z175" s="6">
        <v>-105.51217</v>
      </c>
      <c r="AA175" s="10">
        <v>20.839267</v>
      </c>
      <c r="AB175" s="6">
        <v>0.14741815790000001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5"/>
  <sheetViews>
    <sheetView workbookViewId="0">
      <selection activeCell="M34" sqref="M34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4" width="7.7109375" style="6" bestFit="1" customWidth="1"/>
    <col min="5" max="6" width="8.140625" style="10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7.7109375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5.28515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7.7109375" style="5" bestFit="1" customWidth="1"/>
    <col min="22" max="22" width="9.140625" style="5"/>
    <col min="23" max="23" width="7" style="5" bestFit="1" customWidth="1"/>
    <col min="24" max="24" width="5.28515625" style="5" bestFit="1" customWidth="1"/>
    <col min="25" max="25" width="7" style="5" bestFit="1" customWidth="1"/>
    <col min="26" max="26" width="6.85546875" style="5" bestFit="1" customWidth="1"/>
    <col min="27" max="27" width="6.14062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3" t="s">
        <v>2</v>
      </c>
      <c r="F1" s="34" t="s">
        <v>5</v>
      </c>
    </row>
    <row r="2" spans="1:6" x14ac:dyDescent="0.2">
      <c r="A2" s="7">
        <v>41759</v>
      </c>
      <c r="B2" s="8">
        <v>11</v>
      </c>
      <c r="C2" s="8">
        <v>52522.36</v>
      </c>
      <c r="D2" s="8">
        <v>6660.5124980000001</v>
      </c>
      <c r="E2" s="10">
        <v>-966.51880000000006</v>
      </c>
      <c r="F2" s="10">
        <v>-764.44523800000002</v>
      </c>
    </row>
    <row r="3" spans="1:6" x14ac:dyDescent="0.2">
      <c r="A3" s="7">
        <v>41789</v>
      </c>
      <c r="B3" s="8">
        <v>11</v>
      </c>
      <c r="C3" s="8">
        <v>51725.17</v>
      </c>
      <c r="D3" s="8">
        <v>7487.6306919999997</v>
      </c>
      <c r="E3" s="10">
        <v>-979.62339999999995</v>
      </c>
      <c r="F3" s="10">
        <v>-749.36224500000003</v>
      </c>
    </row>
    <row r="4" spans="1:6" x14ac:dyDescent="0.2">
      <c r="A4" s="7">
        <v>41820</v>
      </c>
      <c r="B4" s="8">
        <v>11</v>
      </c>
      <c r="C4" s="8">
        <v>51002.97</v>
      </c>
      <c r="D4" s="8">
        <v>7445.5421299999998</v>
      </c>
      <c r="E4" s="10">
        <v>-1016.1487</v>
      </c>
      <c r="F4" s="10">
        <v>-732.58303799999999</v>
      </c>
    </row>
    <row r="5" spans="1:6" x14ac:dyDescent="0.2">
      <c r="A5" s="7">
        <v>41851</v>
      </c>
      <c r="B5" s="8">
        <v>11</v>
      </c>
      <c r="C5" s="8">
        <v>46956.32</v>
      </c>
      <c r="D5" s="8">
        <v>7454.8674970000002</v>
      </c>
      <c r="E5" s="10">
        <v>-1019.3878</v>
      </c>
      <c r="F5" s="10">
        <v>-752.41334099999995</v>
      </c>
    </row>
    <row r="6" spans="1:6" x14ac:dyDescent="0.2">
      <c r="A6" s="7">
        <v>41880</v>
      </c>
      <c r="B6" s="8">
        <v>12</v>
      </c>
      <c r="C6" s="8">
        <v>47253.26</v>
      </c>
      <c r="D6" s="8">
        <v>8421.8993780000001</v>
      </c>
      <c r="E6" s="10">
        <v>-932.19190000000003</v>
      </c>
      <c r="F6" s="10">
        <v>3277.5589679999998</v>
      </c>
    </row>
    <row r="7" spans="1:6" x14ac:dyDescent="0.2">
      <c r="A7" s="7">
        <v>41912</v>
      </c>
      <c r="B7" s="8">
        <v>12</v>
      </c>
      <c r="C7" s="8">
        <v>51849.3</v>
      </c>
      <c r="D7" s="8">
        <v>8440.3627720000004</v>
      </c>
      <c r="E7" s="10">
        <v>-933.57039999999995</v>
      </c>
      <c r="F7" s="10">
        <v>3261.624499</v>
      </c>
    </row>
    <row r="8" spans="1:6" x14ac:dyDescent="0.2">
      <c r="A8" s="7">
        <v>41943</v>
      </c>
      <c r="B8" s="8">
        <v>12</v>
      </c>
      <c r="C8" s="8">
        <v>53276.18</v>
      </c>
      <c r="D8" s="8">
        <v>8437.0856879999992</v>
      </c>
      <c r="E8" s="10">
        <v>-930.37009999999998</v>
      </c>
      <c r="F8" s="10">
        <v>3370.108624</v>
      </c>
    </row>
    <row r="9" spans="1:6" x14ac:dyDescent="0.2">
      <c r="A9" s="7">
        <v>41971</v>
      </c>
      <c r="B9" s="8">
        <v>11</v>
      </c>
      <c r="C9" s="8">
        <v>58294.12</v>
      </c>
      <c r="D9" s="8">
        <v>8981.7781749999995</v>
      </c>
      <c r="E9" s="10">
        <v>358.476</v>
      </c>
      <c r="F9" s="10">
        <v>3409.3859539999999</v>
      </c>
    </row>
    <row r="10" spans="1:6" x14ac:dyDescent="0.2">
      <c r="A10" s="7">
        <v>42004</v>
      </c>
      <c r="B10" s="8">
        <v>11</v>
      </c>
      <c r="C10" s="8">
        <v>57733.9</v>
      </c>
      <c r="D10" s="8">
        <v>8981.8920969999999</v>
      </c>
      <c r="E10" s="10">
        <v>354.8143</v>
      </c>
      <c r="F10" s="10">
        <v>3375.671045</v>
      </c>
    </row>
    <row r="11" spans="1:6" x14ac:dyDescent="0.2">
      <c r="A11" s="7">
        <v>42034</v>
      </c>
      <c r="B11" s="8">
        <v>11</v>
      </c>
      <c r="C11" s="8">
        <v>65519.94</v>
      </c>
      <c r="D11" s="8">
        <v>8979.608682</v>
      </c>
      <c r="E11" s="10">
        <v>353.9341</v>
      </c>
      <c r="F11" s="10">
        <v>3486.825143</v>
      </c>
    </row>
    <row r="12" spans="1:6" x14ac:dyDescent="0.2">
      <c r="A12" s="7">
        <v>42062</v>
      </c>
      <c r="B12" s="8">
        <v>11</v>
      </c>
      <c r="C12" s="8">
        <v>77887.539999999994</v>
      </c>
      <c r="D12" s="8">
        <v>8977.0068919999994</v>
      </c>
      <c r="E12" s="10">
        <v>348.82659999999998</v>
      </c>
      <c r="F12" s="10">
        <v>3484.4143519999998</v>
      </c>
    </row>
    <row r="13" spans="1:6" x14ac:dyDescent="0.2">
      <c r="A13" s="7">
        <v>42094</v>
      </c>
      <c r="B13" s="8">
        <v>11</v>
      </c>
      <c r="C13" s="8">
        <v>76951.22</v>
      </c>
      <c r="D13" s="8">
        <v>9206.0048029999998</v>
      </c>
      <c r="E13" s="10">
        <v>732.14670000000001</v>
      </c>
      <c r="F13" s="10">
        <v>4164.0539209999997</v>
      </c>
    </row>
    <row r="14" spans="1:6" x14ac:dyDescent="0.2">
      <c r="A14" s="7">
        <v>42124</v>
      </c>
      <c r="B14" s="8">
        <v>10</v>
      </c>
      <c r="C14" s="8">
        <v>83360.98</v>
      </c>
      <c r="D14" s="8">
        <v>9163.7653709999995</v>
      </c>
      <c r="E14" s="10">
        <v>742.44200000000001</v>
      </c>
      <c r="F14" s="10">
        <v>4954.7684760000002</v>
      </c>
    </row>
    <row r="15" spans="1:6" x14ac:dyDescent="0.2">
      <c r="A15" s="7">
        <v>42153</v>
      </c>
      <c r="B15" s="8">
        <v>10</v>
      </c>
      <c r="C15" s="8">
        <v>92479.49</v>
      </c>
      <c r="D15" s="8">
        <v>9512.6689050000004</v>
      </c>
      <c r="E15" s="10">
        <v>846.35119999999995</v>
      </c>
      <c r="F15" s="10">
        <v>5311.549497</v>
      </c>
    </row>
    <row r="16" spans="1:6" x14ac:dyDescent="0.2">
      <c r="A16" s="7">
        <v>42185</v>
      </c>
      <c r="B16" s="8">
        <v>10</v>
      </c>
      <c r="C16" s="8">
        <v>86990.11</v>
      </c>
      <c r="D16" s="8">
        <v>9509.4921279999999</v>
      </c>
      <c r="E16" s="10">
        <v>841.07799999999997</v>
      </c>
      <c r="F16" s="10">
        <v>5276.769628</v>
      </c>
    </row>
    <row r="17" spans="1:28" x14ac:dyDescent="0.2">
      <c r="A17" s="7">
        <v>42216</v>
      </c>
      <c r="B17" s="8">
        <v>10</v>
      </c>
      <c r="C17" s="8">
        <v>99564.93</v>
      </c>
      <c r="D17" s="8">
        <v>10231.519850000001</v>
      </c>
      <c r="E17" s="10">
        <v>689.33209999999997</v>
      </c>
      <c r="F17" s="10">
        <v>5300.9898590000003</v>
      </c>
    </row>
    <row r="18" spans="1:28" x14ac:dyDescent="0.2">
      <c r="A18" s="7">
        <v>42247</v>
      </c>
      <c r="B18" s="8">
        <v>10</v>
      </c>
      <c r="C18" s="8">
        <v>89266.9</v>
      </c>
      <c r="D18" s="8">
        <v>10223.167212</v>
      </c>
      <c r="E18" s="10">
        <v>651.07420000000002</v>
      </c>
      <c r="F18" s="10">
        <v>5448.8339880000003</v>
      </c>
    </row>
    <row r="19" spans="1:28" x14ac:dyDescent="0.2">
      <c r="A19" s="7">
        <v>42277</v>
      </c>
      <c r="B19" s="8">
        <v>10</v>
      </c>
      <c r="C19" s="8">
        <v>70893.75</v>
      </c>
      <c r="D19" s="8">
        <v>10220.365250000001</v>
      </c>
      <c r="E19" s="10">
        <v>649.34349999999995</v>
      </c>
      <c r="F19" s="10">
        <v>5415.654415</v>
      </c>
    </row>
    <row r="20" spans="1:28" x14ac:dyDescent="0.2">
      <c r="A20" s="7">
        <v>42307</v>
      </c>
      <c r="B20" s="8">
        <v>10</v>
      </c>
      <c r="C20" s="8">
        <v>44069.95</v>
      </c>
      <c r="D20" s="8">
        <v>10994.050007</v>
      </c>
      <c r="E20" s="10">
        <v>427.6474</v>
      </c>
      <c r="F20" s="10">
        <v>5406.4628160000002</v>
      </c>
    </row>
    <row r="21" spans="1:28" x14ac:dyDescent="0.2">
      <c r="A21" s="7">
        <v>42338</v>
      </c>
      <c r="B21" s="8">
        <v>10</v>
      </c>
      <c r="C21" s="8">
        <v>42858.27</v>
      </c>
      <c r="D21" s="8">
        <v>11028.807870000001</v>
      </c>
      <c r="E21" s="10">
        <v>362.3553</v>
      </c>
      <c r="F21" s="10">
        <v>4844.2283239999997</v>
      </c>
    </row>
    <row r="22" spans="1:28" x14ac:dyDescent="0.2">
      <c r="A22" s="7">
        <v>42369</v>
      </c>
      <c r="B22" s="8">
        <v>10</v>
      </c>
      <c r="C22" s="8">
        <v>47772.18</v>
      </c>
      <c r="D22" s="8">
        <v>11042.350476</v>
      </c>
      <c r="E22" s="10">
        <v>365.3408</v>
      </c>
      <c r="F22" s="10">
        <v>4483.7390079999996</v>
      </c>
    </row>
    <row r="23" spans="1:28" x14ac:dyDescent="0.2">
      <c r="A23" s="7">
        <v>42398</v>
      </c>
      <c r="B23" s="8">
        <v>10</v>
      </c>
      <c r="C23" s="8">
        <v>36784.42</v>
      </c>
      <c r="D23" s="8">
        <v>11038.120263000001</v>
      </c>
      <c r="E23" s="10">
        <v>366.55889999999999</v>
      </c>
      <c r="F23" s="10">
        <v>4469.4686650000003</v>
      </c>
    </row>
    <row r="24" spans="1:28" x14ac:dyDescent="0.2">
      <c r="A24" s="7">
        <v>42429</v>
      </c>
      <c r="B24" s="8">
        <v>10</v>
      </c>
      <c r="C24" s="8">
        <v>28553.77</v>
      </c>
      <c r="D24" s="8">
        <v>11015.655354</v>
      </c>
      <c r="E24" s="10">
        <v>368.92869999999999</v>
      </c>
      <c r="F24" s="10">
        <v>4641.3478070000001</v>
      </c>
    </row>
    <row r="25" spans="1:28" x14ac:dyDescent="0.2">
      <c r="A25" s="7">
        <v>42460</v>
      </c>
      <c r="B25" s="8">
        <v>10</v>
      </c>
      <c r="C25" s="8">
        <v>15411.25</v>
      </c>
      <c r="D25" s="8">
        <v>11510.198313999999</v>
      </c>
      <c r="E25" s="10">
        <v>-521.63400000000001</v>
      </c>
      <c r="F25" s="10">
        <v>3841.313001</v>
      </c>
    </row>
    <row r="26" spans="1:28" x14ac:dyDescent="0.2">
      <c r="A26" s="7">
        <v>42489</v>
      </c>
      <c r="B26" s="8">
        <v>10</v>
      </c>
      <c r="C26" s="8">
        <v>18901.240000000002</v>
      </c>
      <c r="D26" s="8">
        <v>11530.433289000001</v>
      </c>
      <c r="E26" s="10">
        <v>-528.05150000000003</v>
      </c>
      <c r="F26" s="10">
        <v>3795.1253029999998</v>
      </c>
    </row>
    <row r="27" spans="1:28" x14ac:dyDescent="0.2">
      <c r="A27" s="7">
        <v>42521</v>
      </c>
      <c r="B27" s="8">
        <v>10</v>
      </c>
      <c r="C27" s="8">
        <v>18244.48</v>
      </c>
      <c r="D27" s="8">
        <v>11490.911206000001</v>
      </c>
      <c r="E27" s="10">
        <v>-630.05179999999996</v>
      </c>
      <c r="F27" s="10">
        <v>3624.0706329999998</v>
      </c>
    </row>
    <row r="28" spans="1:28" ht="24" x14ac:dyDescent="0.2">
      <c r="A28" s="7">
        <v>42551</v>
      </c>
      <c r="B28" s="8">
        <v>10</v>
      </c>
      <c r="C28" s="8">
        <v>14579.65</v>
      </c>
      <c r="D28" s="8">
        <v>11628.155205999999</v>
      </c>
      <c r="E28" s="10">
        <v>-1068.7846999999999</v>
      </c>
      <c r="F28" s="10">
        <v>2714.5119420000001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42580</v>
      </c>
      <c r="B29" s="8">
        <v>10</v>
      </c>
      <c r="C29" s="8">
        <v>16984.169999999998</v>
      </c>
      <c r="D29" s="8">
        <v>11655.153767</v>
      </c>
      <c r="E29" s="10">
        <v>-1120.6863000000001</v>
      </c>
      <c r="F29" s="10">
        <v>2906.8625550000002</v>
      </c>
      <c r="H29" s="5" t="s">
        <v>651</v>
      </c>
      <c r="I29" s="5">
        <v>31</v>
      </c>
      <c r="J29" s="8">
        <v>10920</v>
      </c>
      <c r="K29" s="10">
        <v>8465.1162789999998</v>
      </c>
      <c r="L29" s="10">
        <v>-616.70000000000005</v>
      </c>
      <c r="M29" s="6">
        <v>-17.707151</v>
      </c>
      <c r="N29" s="10">
        <v>1610.619469</v>
      </c>
      <c r="O29" s="6">
        <v>6.78</v>
      </c>
      <c r="P29" s="10">
        <v>2227.319469</v>
      </c>
      <c r="Q29" s="6">
        <v>26.311740980300002</v>
      </c>
      <c r="S29" s="7">
        <v>43447</v>
      </c>
      <c r="T29" s="5">
        <v>5</v>
      </c>
      <c r="U29" s="8">
        <v>9099.31</v>
      </c>
      <c r="V29" s="10">
        <v>8765.1815630000001</v>
      </c>
      <c r="W29" s="10">
        <v>-4366.4219000000003</v>
      </c>
      <c r="X29" s="6">
        <v>-2.0839279999999998</v>
      </c>
      <c r="Y29" s="10">
        <v>1340.84827</v>
      </c>
      <c r="Z29" s="6">
        <v>6.7862340000000003</v>
      </c>
      <c r="AA29" s="10">
        <v>5707.2701699999998</v>
      </c>
      <c r="AB29" s="6">
        <v>65.112971464300003</v>
      </c>
    </row>
    <row r="30" spans="1:28" x14ac:dyDescent="0.2">
      <c r="A30" s="7">
        <v>42613</v>
      </c>
      <c r="B30" s="8">
        <v>10</v>
      </c>
      <c r="C30" s="8">
        <v>17880.43</v>
      </c>
      <c r="D30" s="8">
        <v>11392.754235</v>
      </c>
      <c r="E30" s="10">
        <v>-1335.2693999999999</v>
      </c>
      <c r="F30" s="10">
        <v>2654.9167969999999</v>
      </c>
      <c r="H30" s="5" t="s">
        <v>652</v>
      </c>
      <c r="I30" s="5">
        <v>23.12</v>
      </c>
      <c r="J30" s="8">
        <v>457.54</v>
      </c>
      <c r="K30" s="10">
        <v>273.97604799999999</v>
      </c>
      <c r="L30" s="10">
        <v>25.727</v>
      </c>
      <c r="M30" s="6">
        <v>17.784428999999999</v>
      </c>
      <c r="N30" s="10">
        <v>28.278120999999999</v>
      </c>
      <c r="O30" s="6">
        <v>16.18</v>
      </c>
      <c r="P30" s="10">
        <v>2.5511210000000002</v>
      </c>
      <c r="Q30" s="6">
        <v>0.93114750599999996</v>
      </c>
      <c r="S30" s="7">
        <v>43448</v>
      </c>
      <c r="T30" s="5">
        <v>5</v>
      </c>
      <c r="U30" s="8">
        <v>8817.17</v>
      </c>
      <c r="V30" s="10">
        <v>8737.8952430000008</v>
      </c>
      <c r="W30" s="10">
        <v>-4366.4219000000003</v>
      </c>
      <c r="X30" s="6">
        <v>-2.0193120000000002</v>
      </c>
      <c r="Y30" s="10">
        <v>1341.615057</v>
      </c>
      <c r="Z30" s="6">
        <v>6.572057</v>
      </c>
      <c r="AA30" s="10">
        <v>5708.0369570000003</v>
      </c>
      <c r="AB30" s="6">
        <v>65.3250788478</v>
      </c>
    </row>
    <row r="31" spans="1:28" x14ac:dyDescent="0.2">
      <c r="A31" s="7">
        <v>42643</v>
      </c>
      <c r="B31" s="8">
        <v>10</v>
      </c>
      <c r="C31" s="8">
        <v>16833.03</v>
      </c>
      <c r="D31" s="8">
        <v>11441.385365</v>
      </c>
      <c r="E31" s="10">
        <v>-1334.7111</v>
      </c>
      <c r="F31" s="10">
        <v>2631.547892</v>
      </c>
      <c r="H31" s="5" t="s">
        <v>653</v>
      </c>
      <c r="I31" s="5">
        <v>0.51</v>
      </c>
      <c r="J31" s="8">
        <v>31.27</v>
      </c>
      <c r="K31" s="10">
        <v>20.708608999999999</v>
      </c>
      <c r="L31" s="10">
        <v>-45.975000000000001</v>
      </c>
      <c r="M31" s="6">
        <v>-0.68015199999999998</v>
      </c>
      <c r="N31" s="10">
        <v>-45.975000000000001</v>
      </c>
      <c r="O31" s="6">
        <v>-0.68015199999999998</v>
      </c>
      <c r="P31" s="10">
        <v>0</v>
      </c>
      <c r="Q31" s="6">
        <v>0</v>
      </c>
      <c r="S31" s="7">
        <v>43451</v>
      </c>
      <c r="T31" s="5">
        <v>5</v>
      </c>
      <c r="U31" s="8">
        <v>8407.06</v>
      </c>
      <c r="V31" s="10">
        <v>8692.3111659999995</v>
      </c>
      <c r="W31" s="10">
        <v>-4414.9705999999996</v>
      </c>
      <c r="X31" s="6">
        <v>-1.904217</v>
      </c>
      <c r="Y31" s="10">
        <v>1356.482391</v>
      </c>
      <c r="Z31" s="6">
        <v>6.197692</v>
      </c>
      <c r="AA31" s="10">
        <v>5771.4529910000001</v>
      </c>
      <c r="AB31" s="6">
        <v>66.397220259199997</v>
      </c>
    </row>
    <row r="32" spans="1:28" x14ac:dyDescent="0.2">
      <c r="A32" s="7">
        <v>42674</v>
      </c>
      <c r="B32" s="8">
        <v>10</v>
      </c>
      <c r="C32" s="8">
        <v>15173.89</v>
      </c>
      <c r="D32" s="8">
        <v>11320.855600000001</v>
      </c>
      <c r="E32" s="10">
        <v>-1359.627</v>
      </c>
      <c r="F32" s="10">
        <v>2632.1003129999999</v>
      </c>
      <c r="J32" s="8"/>
      <c r="K32" s="10"/>
      <c r="L32" s="10"/>
      <c r="N32" s="10"/>
      <c r="P32" s="10"/>
      <c r="S32" s="7">
        <v>43452</v>
      </c>
      <c r="T32" s="5">
        <v>5</v>
      </c>
      <c r="U32" s="8">
        <v>8148.52</v>
      </c>
      <c r="V32" s="10">
        <v>8692.8368719999999</v>
      </c>
      <c r="W32" s="10">
        <v>-4414.9705999999996</v>
      </c>
      <c r="X32" s="6">
        <v>-1.8456570000000001</v>
      </c>
      <c r="Y32" s="10">
        <v>1358.369038</v>
      </c>
      <c r="Z32" s="6">
        <v>5.9987529999999998</v>
      </c>
      <c r="AA32" s="10">
        <v>5773.3396380000004</v>
      </c>
      <c r="AB32" s="6">
        <v>66.414908313400005</v>
      </c>
    </row>
    <row r="33" spans="1:28" x14ac:dyDescent="0.2">
      <c r="A33" s="7">
        <v>42704</v>
      </c>
      <c r="B33" s="8">
        <v>10</v>
      </c>
      <c r="C33" s="8">
        <v>15269.9</v>
      </c>
      <c r="D33" s="8">
        <v>11079.144028999999</v>
      </c>
      <c r="E33" s="10">
        <v>-2556.5826999999999</v>
      </c>
      <c r="F33" s="10">
        <v>1766.8761280000001</v>
      </c>
      <c r="J33" s="8"/>
      <c r="K33" s="10"/>
      <c r="L33" s="10"/>
      <c r="N33" s="10"/>
      <c r="P33" s="10"/>
      <c r="S33" s="7">
        <v>43453</v>
      </c>
      <c r="T33" s="5">
        <v>5</v>
      </c>
      <c r="U33" s="8">
        <v>7717.46</v>
      </c>
      <c r="V33" s="10">
        <v>8693.3238899999997</v>
      </c>
      <c r="W33" s="10">
        <v>-4414.9705999999996</v>
      </c>
      <c r="X33" s="6">
        <v>-1.748021</v>
      </c>
      <c r="Y33" s="10">
        <v>1359.4311990000001</v>
      </c>
      <c r="Z33" s="6">
        <v>5.6769769999999999</v>
      </c>
      <c r="AA33" s="10">
        <v>5774.4017990000002</v>
      </c>
      <c r="AB33" s="6">
        <v>66.423405727100004</v>
      </c>
    </row>
    <row r="34" spans="1:28" x14ac:dyDescent="0.2">
      <c r="A34" s="7">
        <v>42734</v>
      </c>
      <c r="B34" s="8">
        <v>10</v>
      </c>
      <c r="C34" s="8">
        <v>14547.83</v>
      </c>
      <c r="D34" s="8">
        <v>11137.960821999999</v>
      </c>
      <c r="E34" s="10">
        <v>-2537.3496</v>
      </c>
      <c r="F34" s="10">
        <v>1766.8876270000001</v>
      </c>
      <c r="J34" s="8"/>
      <c r="K34" s="10"/>
      <c r="L34" s="10"/>
      <c r="N34" s="10"/>
      <c r="P34" s="10"/>
      <c r="S34" s="7">
        <v>43454</v>
      </c>
      <c r="T34" s="5">
        <v>5</v>
      </c>
      <c r="U34" s="8">
        <v>7363.73</v>
      </c>
      <c r="V34" s="10">
        <v>8767.1949019999993</v>
      </c>
      <c r="W34" s="10">
        <v>-4414.9705999999996</v>
      </c>
      <c r="X34" s="6">
        <v>-1.6678999999999999</v>
      </c>
      <c r="Y34" s="10">
        <v>1356.0669909999999</v>
      </c>
      <c r="Z34" s="6">
        <v>5.4302109999999999</v>
      </c>
      <c r="AA34" s="10">
        <v>5771.0375910000002</v>
      </c>
      <c r="AB34" s="6">
        <v>65.825359827900002</v>
      </c>
    </row>
    <row r="35" spans="1:28" x14ac:dyDescent="0.2">
      <c r="A35" s="7">
        <v>42766</v>
      </c>
      <c r="B35" s="8">
        <v>10</v>
      </c>
      <c r="C35" s="8">
        <v>14015.72</v>
      </c>
      <c r="D35" s="8">
        <v>11098.587695</v>
      </c>
      <c r="E35" s="10">
        <v>-2553.9856</v>
      </c>
      <c r="F35" s="10">
        <v>1739.0046050000001</v>
      </c>
      <c r="J35" s="8"/>
      <c r="K35" s="10"/>
      <c r="L35" s="10"/>
      <c r="N35" s="10"/>
      <c r="P35" s="10"/>
      <c r="S35" s="7">
        <v>43455</v>
      </c>
      <c r="T35" s="5">
        <v>5</v>
      </c>
      <c r="U35" s="8">
        <v>7141.2</v>
      </c>
      <c r="V35" s="10">
        <v>8701.6848379999992</v>
      </c>
      <c r="W35" s="10">
        <v>-4414.9705999999996</v>
      </c>
      <c r="X35" s="6">
        <v>-1.617497</v>
      </c>
      <c r="Y35" s="10">
        <v>1355.929752</v>
      </c>
      <c r="Z35" s="6">
        <v>5.2666449999999996</v>
      </c>
      <c r="AA35" s="10">
        <v>5770.9003519999997</v>
      </c>
      <c r="AB35" s="6">
        <v>66.319344577300001</v>
      </c>
    </row>
    <row r="36" spans="1:28" x14ac:dyDescent="0.2">
      <c r="A36" s="7">
        <v>42794</v>
      </c>
      <c r="B36" s="8">
        <v>10</v>
      </c>
      <c r="C36" s="8">
        <v>14729.7</v>
      </c>
      <c r="D36" s="8">
        <v>11208.548919000001</v>
      </c>
      <c r="E36" s="10">
        <v>-2566.5590000000002</v>
      </c>
      <c r="F36" s="10">
        <v>1726.351132</v>
      </c>
      <c r="J36" s="8"/>
      <c r="K36" s="10"/>
      <c r="L36" s="10"/>
      <c r="N36" s="10"/>
      <c r="P36" s="10"/>
      <c r="S36" s="7">
        <v>43458</v>
      </c>
      <c r="T36" s="5">
        <v>5</v>
      </c>
      <c r="U36" s="8">
        <v>6977.2</v>
      </c>
      <c r="V36" s="10">
        <v>8698.5021340000003</v>
      </c>
      <c r="W36" s="10">
        <v>-4414.9705999999996</v>
      </c>
      <c r="X36" s="6">
        <v>-1.5803499999999999</v>
      </c>
      <c r="Y36" s="10">
        <v>1357.69426</v>
      </c>
      <c r="Z36" s="6">
        <v>5.1390070000000003</v>
      </c>
      <c r="AA36" s="10">
        <v>5772.6648599999999</v>
      </c>
      <c r="AB36" s="6">
        <v>66.363895430200003</v>
      </c>
    </row>
    <row r="37" spans="1:28" x14ac:dyDescent="0.2">
      <c r="A37" s="7">
        <v>42825</v>
      </c>
      <c r="B37" s="8">
        <v>10</v>
      </c>
      <c r="C37" s="8">
        <v>13794.57</v>
      </c>
      <c r="D37" s="8">
        <v>10917.607898</v>
      </c>
      <c r="E37" s="10">
        <v>-3114.8679999999999</v>
      </c>
      <c r="F37" s="10">
        <v>1320.872611</v>
      </c>
      <c r="J37" s="8"/>
      <c r="K37" s="10"/>
      <c r="L37" s="10"/>
      <c r="N37" s="10"/>
      <c r="P37" s="10"/>
      <c r="S37" s="7">
        <v>43459</v>
      </c>
      <c r="T37" s="5">
        <v>5</v>
      </c>
      <c r="U37" s="8">
        <v>6977.2</v>
      </c>
      <c r="V37" s="10">
        <v>8698.5021340000003</v>
      </c>
      <c r="W37" s="10">
        <v>-4414.9705999999996</v>
      </c>
      <c r="X37" s="6">
        <v>-1.5803499999999999</v>
      </c>
      <c r="Y37" s="10">
        <v>1357.69426</v>
      </c>
      <c r="Z37" s="6">
        <v>5.1390070000000003</v>
      </c>
      <c r="AA37" s="10">
        <v>5772.6648599999999</v>
      </c>
      <c r="AB37" s="6">
        <v>66.363895430200003</v>
      </c>
    </row>
    <row r="38" spans="1:28" x14ac:dyDescent="0.2">
      <c r="A38" s="7">
        <v>42853</v>
      </c>
      <c r="B38" s="8">
        <v>10</v>
      </c>
      <c r="C38" s="8">
        <v>13175.66</v>
      </c>
      <c r="D38" s="8">
        <v>10849.058611</v>
      </c>
      <c r="E38" s="10">
        <v>-3861.1741000000002</v>
      </c>
      <c r="F38" s="10">
        <v>559.73976800000003</v>
      </c>
      <c r="J38" s="8"/>
      <c r="K38" s="10"/>
      <c r="L38" s="10"/>
      <c r="N38" s="10"/>
      <c r="P38" s="10"/>
      <c r="S38" s="7">
        <v>43460</v>
      </c>
      <c r="T38" s="5">
        <v>5</v>
      </c>
      <c r="U38" s="8">
        <v>7420.83</v>
      </c>
      <c r="V38" s="10">
        <v>8724.8848820000003</v>
      </c>
      <c r="W38" s="10">
        <v>-4414.9705999999996</v>
      </c>
      <c r="X38" s="6">
        <v>-1.680833</v>
      </c>
      <c r="Y38" s="10">
        <v>1357.8717449999999</v>
      </c>
      <c r="Z38" s="6">
        <v>5.4650449999999999</v>
      </c>
      <c r="AA38" s="10">
        <v>5772.842345</v>
      </c>
      <c r="AB38" s="6">
        <v>66.165255161299996</v>
      </c>
    </row>
    <row r="39" spans="1:28" x14ac:dyDescent="0.2">
      <c r="A39" s="7">
        <v>42886</v>
      </c>
      <c r="B39" s="8">
        <v>9</v>
      </c>
      <c r="C39" s="8">
        <v>14348.31</v>
      </c>
      <c r="D39" s="8">
        <v>10531.334868</v>
      </c>
      <c r="E39" s="10">
        <v>-3074.9052999999999</v>
      </c>
      <c r="F39" s="10">
        <v>-31.770700000000001</v>
      </c>
      <c r="J39" s="8"/>
      <c r="K39" s="10"/>
      <c r="L39" s="10"/>
      <c r="N39" s="10"/>
      <c r="P39" s="10"/>
      <c r="S39" s="7">
        <v>43461</v>
      </c>
      <c r="T39" s="5">
        <v>5</v>
      </c>
      <c r="U39" s="8">
        <v>7268.75</v>
      </c>
      <c r="V39" s="10">
        <v>8747.5665910000007</v>
      </c>
      <c r="W39" s="10">
        <v>-4379.7457999999997</v>
      </c>
      <c r="X39" s="6">
        <v>-1.6596280000000001</v>
      </c>
      <c r="Y39" s="10">
        <v>1348.6414420000001</v>
      </c>
      <c r="Z39" s="6">
        <v>5.3896829999999998</v>
      </c>
      <c r="AA39" s="10">
        <v>5728.3872419999998</v>
      </c>
      <c r="AB39" s="6">
        <v>65.4854945413</v>
      </c>
    </row>
    <row r="40" spans="1:28" x14ac:dyDescent="0.2">
      <c r="A40" s="7">
        <v>42916</v>
      </c>
      <c r="B40" s="8">
        <v>9</v>
      </c>
      <c r="C40" s="8">
        <v>16467.32</v>
      </c>
      <c r="D40" s="8">
        <v>10665.727505999999</v>
      </c>
      <c r="E40" s="10">
        <v>-3376.6500999999998</v>
      </c>
      <c r="F40" s="10">
        <v>-260.53866199999999</v>
      </c>
      <c r="J40" s="8"/>
      <c r="K40" s="10"/>
      <c r="L40" s="10"/>
      <c r="N40" s="10"/>
      <c r="P40" s="10"/>
      <c r="S40" s="7">
        <v>43462</v>
      </c>
      <c r="T40" s="5">
        <v>5</v>
      </c>
      <c r="U40" s="8">
        <v>7343.29</v>
      </c>
      <c r="V40" s="10">
        <v>8742.5592610000003</v>
      </c>
      <c r="W40" s="10">
        <v>-4379.7457999999997</v>
      </c>
      <c r="X40" s="6">
        <v>-1.6766479999999999</v>
      </c>
      <c r="Y40" s="10">
        <v>1348.289951</v>
      </c>
      <c r="Z40" s="6">
        <v>5.4463730000000004</v>
      </c>
      <c r="AA40" s="10">
        <v>5728.0357510000003</v>
      </c>
      <c r="AB40" s="6">
        <v>65.518981111000002</v>
      </c>
    </row>
    <row r="41" spans="1:28" x14ac:dyDescent="0.2">
      <c r="A41" s="7">
        <v>42947</v>
      </c>
      <c r="B41" s="8">
        <v>9</v>
      </c>
      <c r="C41" s="8">
        <v>15750.26</v>
      </c>
      <c r="D41" s="8">
        <v>10616.888301000001</v>
      </c>
      <c r="E41" s="10">
        <v>-6759.8077999999996</v>
      </c>
      <c r="F41" s="10">
        <v>-3626.4445209999999</v>
      </c>
      <c r="J41" s="8"/>
      <c r="K41" s="10"/>
      <c r="L41" s="10"/>
      <c r="N41" s="10"/>
      <c r="P41" s="10"/>
      <c r="S41" s="7">
        <v>43465</v>
      </c>
      <c r="T41" s="5">
        <v>5</v>
      </c>
      <c r="U41" s="8">
        <v>7218.54</v>
      </c>
      <c r="V41" s="10">
        <v>8697.3640759999998</v>
      </c>
      <c r="W41" s="10">
        <v>-4379.7457999999997</v>
      </c>
      <c r="X41" s="6">
        <v>-1.648164</v>
      </c>
      <c r="Y41" s="10">
        <v>1348.7772620000001</v>
      </c>
      <c r="Z41" s="6">
        <v>5.3519139999999998</v>
      </c>
      <c r="AA41" s="10">
        <v>5728.5230620000002</v>
      </c>
      <c r="AB41" s="6">
        <v>65.865048443500001</v>
      </c>
    </row>
    <row r="42" spans="1:28" x14ac:dyDescent="0.2">
      <c r="A42" s="7">
        <v>42978</v>
      </c>
      <c r="B42" s="8">
        <v>10</v>
      </c>
      <c r="C42" s="8">
        <v>14117.84</v>
      </c>
      <c r="D42" s="8">
        <v>10439.375626999999</v>
      </c>
      <c r="E42" s="10">
        <v>-3659.5623999999998</v>
      </c>
      <c r="F42" s="10">
        <v>-872.59707000000003</v>
      </c>
      <c r="J42" s="8"/>
      <c r="K42" s="10"/>
      <c r="L42" s="10"/>
      <c r="N42" s="10"/>
      <c r="P42" s="10"/>
      <c r="S42" s="7">
        <v>43466</v>
      </c>
      <c r="T42" s="5">
        <v>5</v>
      </c>
      <c r="U42" s="8">
        <v>7218.54</v>
      </c>
      <c r="V42" s="10">
        <v>8697.3640759999998</v>
      </c>
      <c r="W42" s="10">
        <v>-4379.7457999999997</v>
      </c>
      <c r="X42" s="6">
        <v>-1.648164</v>
      </c>
      <c r="Y42" s="10">
        <v>1348.7772620000001</v>
      </c>
      <c r="Z42" s="6">
        <v>5.3519139999999998</v>
      </c>
      <c r="AA42" s="10">
        <v>5728.5230620000002</v>
      </c>
      <c r="AB42" s="6">
        <v>65.865048443500001</v>
      </c>
    </row>
    <row r="43" spans="1:28" x14ac:dyDescent="0.2">
      <c r="A43" s="7">
        <v>43007</v>
      </c>
      <c r="B43" s="8">
        <v>10</v>
      </c>
      <c r="C43" s="8">
        <v>14309.76</v>
      </c>
      <c r="D43" s="8">
        <v>10469.459027000001</v>
      </c>
      <c r="E43" s="10">
        <v>-3863.7907</v>
      </c>
      <c r="F43" s="10">
        <v>-1199.3398079999999</v>
      </c>
      <c r="J43" s="8"/>
      <c r="K43" s="10"/>
      <c r="L43" s="10"/>
      <c r="N43" s="10"/>
      <c r="P43" s="10"/>
      <c r="S43" s="7">
        <v>43467</v>
      </c>
      <c r="T43" s="5">
        <v>5</v>
      </c>
      <c r="U43" s="8">
        <v>7866.62</v>
      </c>
      <c r="V43" s="10">
        <v>8758.7304939999995</v>
      </c>
      <c r="W43" s="10">
        <v>-4379.7457999999997</v>
      </c>
      <c r="X43" s="6">
        <v>-1.796136</v>
      </c>
      <c r="Y43" s="10">
        <v>1348.7978210000001</v>
      </c>
      <c r="Z43" s="6">
        <v>5.8323200000000002</v>
      </c>
      <c r="AA43" s="10">
        <v>5728.5436209999998</v>
      </c>
      <c r="AB43" s="6">
        <v>65.403811942199994</v>
      </c>
    </row>
    <row r="44" spans="1:28" x14ac:dyDescent="0.2">
      <c r="A44" s="7">
        <v>43039</v>
      </c>
      <c r="B44" s="8">
        <v>10</v>
      </c>
      <c r="C44" s="8">
        <v>13871.81</v>
      </c>
      <c r="D44" s="8">
        <v>10475.505404</v>
      </c>
      <c r="E44" s="10">
        <v>-3890.7991000000002</v>
      </c>
      <c r="F44" s="10">
        <v>-1196.1714380000001</v>
      </c>
      <c r="J44" s="8"/>
      <c r="K44" s="10"/>
      <c r="L44" s="10"/>
      <c r="N44" s="10"/>
      <c r="P44" s="10"/>
      <c r="S44" s="7">
        <v>43468</v>
      </c>
      <c r="T44" s="5">
        <v>5</v>
      </c>
      <c r="U44" s="8">
        <v>7943.87</v>
      </c>
      <c r="V44" s="10">
        <v>8763.9026950000007</v>
      </c>
      <c r="W44" s="10">
        <v>-4379.7457999999997</v>
      </c>
      <c r="X44" s="6">
        <v>-1.813774</v>
      </c>
      <c r="Y44" s="10">
        <v>1350.3413909999999</v>
      </c>
      <c r="Z44" s="6">
        <v>5.88286</v>
      </c>
      <c r="AA44" s="10">
        <v>5730.0871909999996</v>
      </c>
      <c r="AB44" s="6">
        <v>65.382825333499994</v>
      </c>
    </row>
    <row r="45" spans="1:28" x14ac:dyDescent="0.2">
      <c r="A45" s="7">
        <v>43069</v>
      </c>
      <c r="B45" s="8">
        <v>9</v>
      </c>
      <c r="C45" s="8">
        <v>15285.76</v>
      </c>
      <c r="D45" s="8">
        <v>10229.706383999999</v>
      </c>
      <c r="E45" s="10">
        <v>1229.01</v>
      </c>
      <c r="F45" s="10">
        <v>1353.9370100000001</v>
      </c>
      <c r="J45" s="8"/>
      <c r="K45" s="10"/>
      <c r="L45" s="10"/>
      <c r="N45" s="10"/>
      <c r="P45" s="10"/>
      <c r="S45" s="7">
        <v>43469</v>
      </c>
      <c r="T45" s="5">
        <v>5</v>
      </c>
      <c r="U45" s="8">
        <v>8229.34</v>
      </c>
      <c r="V45" s="10">
        <v>8689.4779010000002</v>
      </c>
      <c r="W45" s="10">
        <v>-4379.7457999999997</v>
      </c>
      <c r="X45" s="6">
        <v>-1.878954</v>
      </c>
      <c r="Y45" s="10">
        <v>1347.479673</v>
      </c>
      <c r="Z45" s="6">
        <v>6.1072090000000001</v>
      </c>
      <c r="AA45" s="10">
        <v>5727.2254730000004</v>
      </c>
      <c r="AB45" s="6">
        <v>65.909891685700003</v>
      </c>
    </row>
    <row r="46" spans="1:28" x14ac:dyDescent="0.2">
      <c r="A46" s="7">
        <v>43098</v>
      </c>
      <c r="B46" s="8">
        <v>9</v>
      </c>
      <c r="C46" s="8">
        <v>17254.54</v>
      </c>
      <c r="D46" s="8">
        <v>10297.183383</v>
      </c>
      <c r="E46" s="10">
        <v>1242.9485</v>
      </c>
      <c r="F46" s="10">
        <v>1392.7279229999999</v>
      </c>
      <c r="J46" s="8"/>
      <c r="K46" s="10"/>
      <c r="L46" s="10"/>
      <c r="N46" s="10"/>
      <c r="P46" s="10"/>
      <c r="S46" s="7">
        <v>43472</v>
      </c>
      <c r="T46" s="5">
        <v>5</v>
      </c>
      <c r="U46" s="8">
        <v>8468.82</v>
      </c>
      <c r="V46" s="10">
        <v>8755.2858400000005</v>
      </c>
      <c r="W46" s="10">
        <v>-4284.0037000000002</v>
      </c>
      <c r="X46" s="6">
        <v>-1.976847</v>
      </c>
      <c r="Y46" s="10">
        <v>1325.1724160000001</v>
      </c>
      <c r="Z46" s="6">
        <v>6.3907309999999997</v>
      </c>
      <c r="AA46" s="10">
        <v>5609.1761159999996</v>
      </c>
      <c r="AB46" s="6">
        <v>64.066167779599994</v>
      </c>
    </row>
    <row r="47" spans="1:28" x14ac:dyDescent="0.2">
      <c r="A47" s="7">
        <v>43131</v>
      </c>
      <c r="B47" s="8">
        <v>9</v>
      </c>
      <c r="C47" s="8">
        <v>16984.939999999999</v>
      </c>
      <c r="D47" s="8">
        <v>10328.729676999999</v>
      </c>
      <c r="E47" s="10">
        <v>1261.6305</v>
      </c>
      <c r="F47" s="10">
        <v>1403.947827</v>
      </c>
      <c r="J47" s="8"/>
      <c r="K47" s="10"/>
      <c r="L47" s="10"/>
      <c r="N47" s="10"/>
      <c r="P47" s="10"/>
      <c r="S47" s="7">
        <v>43473</v>
      </c>
      <c r="T47" s="5">
        <v>5</v>
      </c>
      <c r="U47" s="8">
        <v>8588.61</v>
      </c>
      <c r="V47" s="10">
        <v>8693.5480069999994</v>
      </c>
      <c r="W47" s="10">
        <v>-4284.0037000000002</v>
      </c>
      <c r="X47" s="6">
        <v>-2.0048089999999998</v>
      </c>
      <c r="Y47" s="10">
        <v>1325.728644</v>
      </c>
      <c r="Z47" s="6">
        <v>6.4784069999999998</v>
      </c>
      <c r="AA47" s="10">
        <v>5609.732344</v>
      </c>
      <c r="AB47" s="6">
        <v>64.527536274400006</v>
      </c>
    </row>
    <row r="48" spans="1:28" x14ac:dyDescent="0.2">
      <c r="A48" s="7">
        <v>43159</v>
      </c>
      <c r="B48" s="8">
        <v>9</v>
      </c>
      <c r="C48" s="8">
        <v>16096.02</v>
      </c>
      <c r="D48" s="8">
        <v>10359.850202</v>
      </c>
      <c r="E48" s="10">
        <v>1204.1220000000001</v>
      </c>
      <c r="F48" s="10">
        <v>1379.967705</v>
      </c>
      <c r="J48" s="8"/>
      <c r="K48" s="10"/>
      <c r="L48" s="10"/>
      <c r="N48" s="10"/>
      <c r="P48" s="10"/>
      <c r="S48" s="7">
        <v>43474</v>
      </c>
      <c r="T48" s="5">
        <v>5</v>
      </c>
      <c r="U48" s="8">
        <v>8827.99</v>
      </c>
      <c r="V48" s="10">
        <v>8757.8809729999994</v>
      </c>
      <c r="W48" s="10">
        <v>-4284.0037000000002</v>
      </c>
      <c r="X48" s="6">
        <v>-2.0606870000000002</v>
      </c>
      <c r="Y48" s="10">
        <v>1324.0271720000001</v>
      </c>
      <c r="Z48" s="6">
        <v>6.667529</v>
      </c>
      <c r="AA48" s="10">
        <v>5608.0308720000003</v>
      </c>
      <c r="AB48" s="6">
        <v>64.034106988199994</v>
      </c>
    </row>
    <row r="49" spans="1:28" x14ac:dyDescent="0.2">
      <c r="A49" s="7">
        <v>43189</v>
      </c>
      <c r="B49" s="8">
        <v>9</v>
      </c>
      <c r="C49" s="8">
        <v>16238.84</v>
      </c>
      <c r="D49" s="8">
        <v>10109.909078000001</v>
      </c>
      <c r="E49" s="10">
        <v>1363.5889</v>
      </c>
      <c r="F49" s="10">
        <v>1447.89489</v>
      </c>
      <c r="J49" s="8"/>
      <c r="K49" s="10"/>
      <c r="L49" s="10"/>
      <c r="N49" s="10"/>
      <c r="P49" s="10"/>
      <c r="S49" s="7">
        <v>43475</v>
      </c>
      <c r="T49" s="5">
        <v>5</v>
      </c>
      <c r="U49" s="8">
        <v>8515.91</v>
      </c>
      <c r="V49" s="10">
        <v>8729.1736000000001</v>
      </c>
      <c r="W49" s="10">
        <v>-4284.0037000000002</v>
      </c>
      <c r="X49" s="6">
        <v>-1.9878389999999999</v>
      </c>
      <c r="Y49" s="10">
        <v>1324.0116579999999</v>
      </c>
      <c r="Z49" s="6">
        <v>6.4318999999999997</v>
      </c>
      <c r="AA49" s="10">
        <v>5608.0153579999997</v>
      </c>
      <c r="AB49" s="6">
        <v>64.244516319200002</v>
      </c>
    </row>
    <row r="50" spans="1:28" x14ac:dyDescent="0.2">
      <c r="A50" s="7">
        <v>43220</v>
      </c>
      <c r="B50" s="8">
        <v>6</v>
      </c>
      <c r="C50" s="8">
        <v>7198.54</v>
      </c>
      <c r="D50" s="8">
        <v>8975.6286330000003</v>
      </c>
      <c r="E50" s="10">
        <v>1418.6923999999999</v>
      </c>
      <c r="F50" s="10">
        <v>1197.9014870000001</v>
      </c>
      <c r="J50" s="8"/>
      <c r="K50" s="10"/>
      <c r="L50" s="10"/>
      <c r="N50" s="10"/>
      <c r="P50" s="10"/>
      <c r="S50" s="7">
        <v>43476</v>
      </c>
      <c r="T50" s="5">
        <v>5</v>
      </c>
      <c r="U50" s="8">
        <v>8538.36</v>
      </c>
      <c r="V50" s="10">
        <v>8762.3968650000006</v>
      </c>
      <c r="W50" s="10">
        <v>-4284.0037000000002</v>
      </c>
      <c r="X50" s="6">
        <v>-1.99308</v>
      </c>
      <c r="Y50" s="10">
        <v>1324.6054819999999</v>
      </c>
      <c r="Z50" s="6">
        <v>6.4459650000000002</v>
      </c>
      <c r="AA50" s="10">
        <v>5608.6091820000001</v>
      </c>
      <c r="AB50" s="6">
        <v>64.007705524000002</v>
      </c>
    </row>
    <row r="51" spans="1:28" x14ac:dyDescent="0.2">
      <c r="A51" s="7">
        <v>43251</v>
      </c>
      <c r="B51" s="8">
        <v>5</v>
      </c>
      <c r="C51" s="8">
        <v>8580.24</v>
      </c>
      <c r="D51" s="8">
        <v>8914.6979179999998</v>
      </c>
      <c r="E51" s="10">
        <v>-1889.5042000000001</v>
      </c>
      <c r="F51" s="10">
        <v>1248.1942899999999</v>
      </c>
      <c r="J51" s="8"/>
      <c r="K51" s="10"/>
      <c r="L51" s="10"/>
      <c r="N51" s="10"/>
      <c r="P51" s="10"/>
      <c r="S51" s="7">
        <v>43479</v>
      </c>
      <c r="T51" s="5">
        <v>5</v>
      </c>
      <c r="U51" s="8">
        <v>8414.7999999999993</v>
      </c>
      <c r="V51" s="10">
        <v>8712.651253</v>
      </c>
      <c r="W51" s="10">
        <v>-4282.9088000000002</v>
      </c>
      <c r="X51" s="6">
        <v>-1.964739</v>
      </c>
      <c r="Y51" s="10">
        <v>1326.346765</v>
      </c>
      <c r="Z51" s="6">
        <v>6.3443440000000004</v>
      </c>
      <c r="AA51" s="10">
        <v>5609.2555650000004</v>
      </c>
      <c r="AB51" s="6">
        <v>64.380581774199996</v>
      </c>
    </row>
    <row r="52" spans="1:28" x14ac:dyDescent="0.2">
      <c r="A52" s="7">
        <v>43280</v>
      </c>
      <c r="B52" s="8">
        <v>5</v>
      </c>
      <c r="C52" s="8">
        <v>9268.91</v>
      </c>
      <c r="D52" s="8">
        <v>8953.5756739999997</v>
      </c>
      <c r="E52" s="10">
        <v>-1918.9676999999999</v>
      </c>
      <c r="F52" s="10">
        <v>1257.324433</v>
      </c>
      <c r="J52" s="8"/>
      <c r="K52" s="10"/>
      <c r="L52" s="10"/>
      <c r="N52" s="10"/>
      <c r="P52" s="10"/>
      <c r="S52" s="7">
        <v>43480</v>
      </c>
      <c r="T52" s="5">
        <v>5</v>
      </c>
      <c r="U52" s="8">
        <v>8462.06</v>
      </c>
      <c r="V52" s="10">
        <v>8745.6486409999998</v>
      </c>
      <c r="W52" s="10">
        <v>-4282.9088000000002</v>
      </c>
      <c r="X52" s="6">
        <v>-1.9757739999999999</v>
      </c>
      <c r="Y52" s="10">
        <v>1324.6321889999999</v>
      </c>
      <c r="Z52" s="6">
        <v>6.3882339999999997</v>
      </c>
      <c r="AA52" s="10">
        <v>5607.5409890000001</v>
      </c>
      <c r="AB52" s="6">
        <v>64.118068533499994</v>
      </c>
    </row>
    <row r="53" spans="1:28" x14ac:dyDescent="0.2">
      <c r="A53" s="7">
        <v>43286</v>
      </c>
      <c r="B53" s="8">
        <v>2</v>
      </c>
      <c r="C53" s="8">
        <v>8980.4599999999991</v>
      </c>
      <c r="D53" s="8">
        <v>8919.3478790000008</v>
      </c>
      <c r="E53" s="10">
        <v>-1857.077</v>
      </c>
      <c r="F53" s="10">
        <v>1291.316368</v>
      </c>
      <c r="J53" s="8"/>
      <c r="K53" s="10"/>
      <c r="L53" s="10"/>
      <c r="N53" s="10"/>
      <c r="P53" s="10"/>
      <c r="S53" s="7">
        <v>43481</v>
      </c>
      <c r="T53" s="5">
        <v>5</v>
      </c>
      <c r="U53" s="8">
        <v>8492.26</v>
      </c>
      <c r="V53" s="10">
        <v>8755.4663099999998</v>
      </c>
      <c r="W53" s="10">
        <v>-4282.9088000000002</v>
      </c>
      <c r="X53" s="6">
        <v>-1.9828250000000001</v>
      </c>
      <c r="Y53" s="10">
        <v>1326.318309</v>
      </c>
      <c r="Z53" s="6">
        <v>6.402882</v>
      </c>
      <c r="AA53" s="10">
        <v>5609.2271090000004</v>
      </c>
      <c r="AB53" s="6">
        <v>64.065429651900004</v>
      </c>
    </row>
    <row r="54" spans="1:28" x14ac:dyDescent="0.2">
      <c r="A54" s="7">
        <v>43343</v>
      </c>
      <c r="B54" s="8">
        <v>5</v>
      </c>
      <c r="C54" s="8">
        <v>9121.61</v>
      </c>
      <c r="D54" s="8">
        <v>8812.4549779999998</v>
      </c>
      <c r="E54" s="10">
        <v>-2651.1844000000001</v>
      </c>
      <c r="F54" s="10">
        <v>1256.5283999999999</v>
      </c>
      <c r="J54" s="8"/>
      <c r="K54" s="10"/>
      <c r="L54" s="10"/>
      <c r="N54" s="10"/>
      <c r="P54" s="10"/>
      <c r="S54" s="7">
        <v>43482</v>
      </c>
      <c r="T54" s="5">
        <v>5</v>
      </c>
      <c r="U54" s="8">
        <v>8743.83</v>
      </c>
      <c r="V54" s="10">
        <v>8741.2246109999996</v>
      </c>
      <c r="W54" s="10">
        <v>-4282.9088000000002</v>
      </c>
      <c r="X54" s="6">
        <v>-2.041563</v>
      </c>
      <c r="Y54" s="10">
        <v>1326.312375</v>
      </c>
      <c r="Z54" s="6">
        <v>6.592587</v>
      </c>
      <c r="AA54" s="10">
        <v>5609.2211749999997</v>
      </c>
      <c r="AB54" s="6">
        <v>64.169740786600002</v>
      </c>
    </row>
    <row r="55" spans="1:28" x14ac:dyDescent="0.2">
      <c r="A55" s="7">
        <v>43371</v>
      </c>
      <c r="B55" s="8">
        <v>5</v>
      </c>
      <c r="C55" s="8">
        <v>9893.6</v>
      </c>
      <c r="D55" s="8">
        <v>8801.5295210000004</v>
      </c>
      <c r="E55" s="10">
        <v>-2640.0082000000002</v>
      </c>
      <c r="F55" s="10">
        <v>1246.5322650000001</v>
      </c>
      <c r="J55" s="8"/>
      <c r="K55" s="10"/>
      <c r="L55" s="10"/>
      <c r="N55" s="10"/>
      <c r="P55" s="10"/>
      <c r="S55" s="7">
        <v>43483</v>
      </c>
      <c r="T55" s="5">
        <v>5</v>
      </c>
      <c r="U55" s="8">
        <v>8780.5499999999993</v>
      </c>
      <c r="V55" s="10">
        <v>8762.3234250000005</v>
      </c>
      <c r="W55" s="10">
        <v>-4282.9088000000002</v>
      </c>
      <c r="X55" s="6">
        <v>-2.0501369999999999</v>
      </c>
      <c r="Y55" s="10">
        <v>1327.4203749999999</v>
      </c>
      <c r="Z55" s="6">
        <v>6.6147470000000004</v>
      </c>
      <c r="AA55" s="10">
        <v>5610.3291749999999</v>
      </c>
      <c r="AB55" s="6">
        <v>64.027871410299994</v>
      </c>
    </row>
    <row r="56" spans="1:28" x14ac:dyDescent="0.2">
      <c r="A56" s="7">
        <v>43404</v>
      </c>
      <c r="B56" s="8">
        <v>5</v>
      </c>
      <c r="C56" s="8">
        <v>8867.3799999999992</v>
      </c>
      <c r="D56" s="8">
        <v>8843.1646739999996</v>
      </c>
      <c r="E56" s="10">
        <v>-2658.0826000000002</v>
      </c>
      <c r="F56" s="10">
        <v>1279.7072820000001</v>
      </c>
      <c r="J56" s="8"/>
      <c r="K56" s="10"/>
      <c r="L56" s="10"/>
      <c r="N56" s="10"/>
      <c r="P56" s="10"/>
      <c r="S56" s="7">
        <v>43486</v>
      </c>
      <c r="T56" s="5">
        <v>5</v>
      </c>
      <c r="U56" s="8">
        <v>8719.2099999999991</v>
      </c>
      <c r="V56" s="10">
        <v>8700.5318389999993</v>
      </c>
      <c r="W56" s="10">
        <v>-4254.8555999999999</v>
      </c>
      <c r="X56" s="6">
        <v>-2.0492379999999999</v>
      </c>
      <c r="Y56" s="10">
        <v>1314.3373079999999</v>
      </c>
      <c r="Z56" s="6">
        <v>6.633921</v>
      </c>
      <c r="AA56" s="10">
        <v>5569.192908</v>
      </c>
      <c r="AB56" s="6">
        <v>64.009798603899995</v>
      </c>
    </row>
    <row r="57" spans="1:28" x14ac:dyDescent="0.2">
      <c r="A57" s="7">
        <v>43434</v>
      </c>
      <c r="B57" s="8">
        <v>5</v>
      </c>
      <c r="C57" s="8">
        <v>9226.25</v>
      </c>
      <c r="D57" s="8">
        <v>8696.2144700000008</v>
      </c>
      <c r="E57" s="10">
        <v>-4284.6424999999999</v>
      </c>
      <c r="F57" s="10">
        <v>1321.382752</v>
      </c>
      <c r="J57" s="8"/>
      <c r="K57" s="10"/>
      <c r="L57" s="10"/>
      <c r="N57" s="10"/>
      <c r="P57" s="10"/>
      <c r="S57" s="7">
        <v>43487</v>
      </c>
      <c r="T57" s="5">
        <v>5</v>
      </c>
      <c r="U57" s="8">
        <v>8605.19</v>
      </c>
      <c r="V57" s="10">
        <v>8725.1846769999993</v>
      </c>
      <c r="W57" s="10">
        <v>-4254.8555999999999</v>
      </c>
      <c r="X57" s="6">
        <v>-2.02244</v>
      </c>
      <c r="Y57" s="10">
        <v>1313.143421</v>
      </c>
      <c r="Z57" s="6">
        <v>6.5531230000000003</v>
      </c>
      <c r="AA57" s="10">
        <v>5567.9990209999996</v>
      </c>
      <c r="AB57" s="6">
        <v>63.8152569469</v>
      </c>
    </row>
    <row r="58" spans="1:28" x14ac:dyDescent="0.2">
      <c r="A58" s="7">
        <v>43465</v>
      </c>
      <c r="B58" s="8">
        <v>5</v>
      </c>
      <c r="C58" s="8">
        <v>7218.54</v>
      </c>
      <c r="D58" s="8">
        <v>8697.3640749999995</v>
      </c>
      <c r="E58" s="10">
        <v>-4379.7457999999997</v>
      </c>
      <c r="F58" s="10">
        <v>1348.7772620000001</v>
      </c>
      <c r="J58" s="8"/>
      <c r="K58" s="10"/>
      <c r="L58" s="10"/>
      <c r="N58" s="10"/>
      <c r="P58" s="10"/>
      <c r="S58" s="7">
        <v>43488</v>
      </c>
      <c r="T58" s="5">
        <v>5</v>
      </c>
      <c r="U58" s="8">
        <v>8761.65</v>
      </c>
      <c r="V58" s="10">
        <v>8772.4265410000007</v>
      </c>
      <c r="W58" s="10">
        <v>-4254.8555999999999</v>
      </c>
      <c r="X58" s="6">
        <v>-2.059212</v>
      </c>
      <c r="Y58" s="10">
        <v>1312.7712160000001</v>
      </c>
      <c r="Z58" s="6">
        <v>6.6741640000000002</v>
      </c>
      <c r="AA58" s="10">
        <v>5567.626816</v>
      </c>
      <c r="AB58" s="6">
        <v>63.467351819999998</v>
      </c>
    </row>
    <row r="59" spans="1:28" x14ac:dyDescent="0.2">
      <c r="A59" s="7">
        <v>43496</v>
      </c>
      <c r="B59" s="8">
        <v>5</v>
      </c>
      <c r="C59" s="8">
        <v>9258.66</v>
      </c>
      <c r="D59" s="8">
        <v>8765.6925699999993</v>
      </c>
      <c r="E59" s="10">
        <v>-4284.4692999999997</v>
      </c>
      <c r="F59" s="10">
        <v>1316.045028</v>
      </c>
      <c r="J59" s="8"/>
      <c r="K59" s="10"/>
      <c r="L59" s="10"/>
      <c r="N59" s="10"/>
      <c r="P59" s="10"/>
      <c r="S59" s="7">
        <v>43489</v>
      </c>
      <c r="T59" s="5">
        <v>5</v>
      </c>
      <c r="U59" s="8">
        <v>8779.2999999999993</v>
      </c>
      <c r="V59" s="10">
        <v>8695.63688</v>
      </c>
      <c r="W59" s="10">
        <v>-4254.8555999999999</v>
      </c>
      <c r="X59" s="6">
        <v>-2.0633599999999999</v>
      </c>
      <c r="Y59" s="10">
        <v>1312.2160980000001</v>
      </c>
      <c r="Z59" s="6">
        <v>6.6904380000000003</v>
      </c>
      <c r="AA59" s="10">
        <v>5567.0716979999997</v>
      </c>
      <c r="AB59" s="6">
        <v>64.021437126600006</v>
      </c>
    </row>
    <row r="60" spans="1:28" x14ac:dyDescent="0.2">
      <c r="A60" s="7">
        <v>43524</v>
      </c>
      <c r="B60" s="8">
        <v>5</v>
      </c>
      <c r="C60" s="8">
        <v>8955.25</v>
      </c>
      <c r="D60" s="8">
        <v>8645.139776</v>
      </c>
      <c r="E60" s="10">
        <v>-4174.1832000000004</v>
      </c>
      <c r="F60" s="10">
        <v>1486.629968</v>
      </c>
      <c r="J60" s="8"/>
      <c r="K60" s="10"/>
      <c r="L60" s="10"/>
      <c r="N60" s="10"/>
      <c r="P60" s="10"/>
      <c r="S60" s="7">
        <v>43490</v>
      </c>
      <c r="T60" s="5">
        <v>5</v>
      </c>
      <c r="U60" s="8">
        <v>8954.18</v>
      </c>
      <c r="V60" s="10">
        <v>8688.9489259999991</v>
      </c>
      <c r="W60" s="10">
        <v>-4254.8555999999999</v>
      </c>
      <c r="X60" s="6">
        <v>-2.1044619999999998</v>
      </c>
      <c r="Y60" s="10">
        <v>1312.397148</v>
      </c>
      <c r="Z60" s="6">
        <v>6.8227669999999998</v>
      </c>
      <c r="AA60" s="10">
        <v>5567.2527479999999</v>
      </c>
      <c r="AB60" s="6">
        <v>64.072798626899996</v>
      </c>
    </row>
    <row r="61" spans="1:28" x14ac:dyDescent="0.2">
      <c r="A61" s="7">
        <v>43553</v>
      </c>
      <c r="B61" s="8">
        <v>4</v>
      </c>
      <c r="C61" s="8">
        <v>9524.49</v>
      </c>
      <c r="D61" s="8">
        <v>8705.4305280000008</v>
      </c>
      <c r="E61" s="10">
        <v>-4287.2586000000001</v>
      </c>
      <c r="F61" s="10">
        <v>1509.1289810000001</v>
      </c>
      <c r="J61" s="8"/>
      <c r="K61" s="10"/>
      <c r="L61" s="10"/>
      <c r="N61" s="10"/>
      <c r="P61" s="10"/>
      <c r="S61" s="7">
        <v>43493</v>
      </c>
      <c r="T61" s="5">
        <v>5</v>
      </c>
      <c r="U61" s="8">
        <v>9130.58</v>
      </c>
      <c r="V61" s="10">
        <v>8721.0135410000003</v>
      </c>
      <c r="W61" s="10">
        <v>-4284.4692999999997</v>
      </c>
      <c r="X61" s="6">
        <v>-2.1310880000000001</v>
      </c>
      <c r="Y61" s="10">
        <v>1316.574748</v>
      </c>
      <c r="Z61" s="6">
        <v>6.9351019999999997</v>
      </c>
      <c r="AA61" s="10">
        <v>5601.0440479999997</v>
      </c>
      <c r="AB61" s="6">
        <v>64.224691559700005</v>
      </c>
    </row>
    <row r="62" spans="1:28" x14ac:dyDescent="0.2">
      <c r="A62" s="7">
        <v>43585</v>
      </c>
      <c r="B62" s="8">
        <v>4</v>
      </c>
      <c r="C62" s="8">
        <v>8655.0400000000009</v>
      </c>
      <c r="D62" s="8">
        <v>8697.8597539999992</v>
      </c>
      <c r="E62" s="10">
        <v>-4163.0520999999999</v>
      </c>
      <c r="F62" s="10">
        <v>1432.076554</v>
      </c>
      <c r="J62" s="8"/>
      <c r="K62" s="10"/>
      <c r="L62" s="10"/>
      <c r="N62" s="10"/>
      <c r="P62" s="10"/>
      <c r="S62" s="7">
        <v>43494</v>
      </c>
      <c r="T62" s="5">
        <v>5</v>
      </c>
      <c r="U62" s="8">
        <v>9093.89</v>
      </c>
      <c r="V62" s="10">
        <v>8709.6833810000007</v>
      </c>
      <c r="W62" s="10">
        <v>-4284.4692999999997</v>
      </c>
      <c r="X62" s="6">
        <v>-2.1225239999999999</v>
      </c>
      <c r="Y62" s="10">
        <v>1317.081788</v>
      </c>
      <c r="Z62" s="6">
        <v>6.9045750000000004</v>
      </c>
      <c r="AA62" s="10">
        <v>5601.5510880000002</v>
      </c>
      <c r="AB62" s="6">
        <v>64.314061059899998</v>
      </c>
    </row>
    <row r="63" spans="1:28" x14ac:dyDescent="0.2">
      <c r="A63" s="7">
        <v>43616</v>
      </c>
      <c r="B63" s="8">
        <v>4</v>
      </c>
      <c r="C63" s="8">
        <v>7813.12</v>
      </c>
      <c r="D63" s="8">
        <v>8736.3485849999997</v>
      </c>
      <c r="E63" s="10">
        <v>-1674.8257000000001</v>
      </c>
      <c r="F63" s="10">
        <v>1482.7639360000001</v>
      </c>
      <c r="J63" s="8"/>
      <c r="K63" s="10"/>
      <c r="L63" s="10"/>
      <c r="N63" s="10"/>
      <c r="P63" s="10"/>
      <c r="S63" s="7">
        <v>43495</v>
      </c>
      <c r="T63" s="5">
        <v>5</v>
      </c>
      <c r="U63" s="8">
        <v>9106.2099999999991</v>
      </c>
      <c r="V63" s="10">
        <v>8709.6742140000006</v>
      </c>
      <c r="W63" s="10">
        <v>-4284.4692999999997</v>
      </c>
      <c r="X63" s="6">
        <v>-2.1254</v>
      </c>
      <c r="Y63" s="10">
        <v>1317.092848</v>
      </c>
      <c r="Z63" s="6">
        <v>6.9138710000000003</v>
      </c>
      <c r="AA63" s="10">
        <v>5601.562148</v>
      </c>
      <c r="AB63" s="6">
        <v>64.314255740899995</v>
      </c>
    </row>
    <row r="64" spans="1:28" x14ac:dyDescent="0.2">
      <c r="A64" s="7">
        <v>43627</v>
      </c>
      <c r="B64" s="8">
        <v>4</v>
      </c>
      <c r="C64" s="8">
        <v>8235.64</v>
      </c>
      <c r="D64" s="8">
        <v>8655.3855170000006</v>
      </c>
      <c r="E64" s="10">
        <v>-1660.1221</v>
      </c>
      <c r="F64" s="10">
        <v>1472.509744</v>
      </c>
      <c r="J64" s="8"/>
      <c r="K64" s="10"/>
      <c r="L64" s="10"/>
      <c r="N64" s="10"/>
      <c r="P64" s="10"/>
      <c r="S64" s="7">
        <v>43496</v>
      </c>
      <c r="T64" s="5">
        <v>5</v>
      </c>
      <c r="U64" s="8">
        <v>9258.66</v>
      </c>
      <c r="V64" s="10">
        <v>8765.6925690000007</v>
      </c>
      <c r="W64" s="10">
        <v>-4284.4692999999997</v>
      </c>
      <c r="X64" s="6">
        <v>-2.1609820000000002</v>
      </c>
      <c r="Y64" s="10">
        <v>1316.045028</v>
      </c>
      <c r="Z64" s="6">
        <v>7.035215</v>
      </c>
      <c r="AA64" s="10">
        <v>5600.5143280000002</v>
      </c>
      <c r="AB64" s="6">
        <v>63.891293059100001</v>
      </c>
    </row>
    <row r="65" spans="1:28" x14ac:dyDescent="0.2">
      <c r="A65" s="7">
        <v>43798</v>
      </c>
      <c r="B65" s="8">
        <v>3</v>
      </c>
      <c r="C65" s="8">
        <v>10443.370000000001</v>
      </c>
      <c r="D65" s="8">
        <v>8791.2169159999994</v>
      </c>
      <c r="E65" s="10">
        <v>-636.23950000000002</v>
      </c>
      <c r="F65" s="10">
        <v>1598.8104510000001</v>
      </c>
      <c r="J65" s="8"/>
      <c r="K65" s="10"/>
      <c r="L65" s="10"/>
      <c r="N65" s="10"/>
      <c r="P65" s="10"/>
      <c r="S65" s="7">
        <v>43497</v>
      </c>
      <c r="T65" s="5">
        <v>5</v>
      </c>
      <c r="U65" s="8">
        <v>9272.66</v>
      </c>
      <c r="V65" s="10">
        <v>8712.2430330000007</v>
      </c>
      <c r="W65" s="10">
        <v>-4284.4692999999997</v>
      </c>
      <c r="X65" s="6">
        <v>-2.1642489999999999</v>
      </c>
      <c r="Y65" s="10">
        <v>1316.54629</v>
      </c>
      <c r="Z65" s="6">
        <v>7.0431710000000001</v>
      </c>
      <c r="AA65" s="10">
        <v>5601.01559</v>
      </c>
      <c r="AB65" s="6">
        <v>64.289019132700005</v>
      </c>
    </row>
    <row r="66" spans="1:28" x14ac:dyDescent="0.2">
      <c r="A66" s="7">
        <v>43812</v>
      </c>
      <c r="B66" s="8">
        <v>3</v>
      </c>
      <c r="C66" s="8">
        <v>11408.81</v>
      </c>
      <c r="D66" s="8">
        <v>8759.8009359999996</v>
      </c>
      <c r="E66" s="10">
        <v>-636.94799999999998</v>
      </c>
      <c r="F66" s="10">
        <v>1592.9225899999999</v>
      </c>
      <c r="J66" s="8"/>
      <c r="K66" s="10"/>
      <c r="L66" s="10"/>
      <c r="N66" s="10"/>
      <c r="P66" s="10"/>
      <c r="S66" s="7">
        <v>43500</v>
      </c>
      <c r="T66" s="5">
        <v>5</v>
      </c>
      <c r="U66" s="8">
        <v>9488.6</v>
      </c>
      <c r="V66" s="10">
        <v>8741.9081189999997</v>
      </c>
      <c r="W66" s="10">
        <v>-4284.4692999999997</v>
      </c>
      <c r="X66" s="6">
        <v>-2.2146499999999998</v>
      </c>
      <c r="Y66" s="10">
        <v>1316.515658</v>
      </c>
      <c r="Z66" s="6">
        <v>7.2073580000000002</v>
      </c>
      <c r="AA66" s="10">
        <v>5600.984958</v>
      </c>
      <c r="AB66" s="6">
        <v>64.070508194599995</v>
      </c>
    </row>
    <row r="67" spans="1:28" x14ac:dyDescent="0.2">
      <c r="J67" s="8"/>
      <c r="K67" s="10"/>
      <c r="L67" s="10"/>
      <c r="N67" s="10"/>
      <c r="P67" s="10"/>
      <c r="S67" s="7">
        <v>43504</v>
      </c>
      <c r="T67" s="5">
        <v>5</v>
      </c>
      <c r="U67" s="8">
        <v>9202.9599999999991</v>
      </c>
      <c r="V67" s="10">
        <v>8735.3656790000005</v>
      </c>
      <c r="W67" s="10">
        <v>-4284.4692999999997</v>
      </c>
      <c r="X67" s="6">
        <v>-2.1479810000000001</v>
      </c>
      <c r="Y67" s="10">
        <v>1315.5116210000001</v>
      </c>
      <c r="Z67" s="6">
        <v>6.9957269999999996</v>
      </c>
      <c r="AA67" s="10">
        <v>5599.9809210000003</v>
      </c>
      <c r="AB67" s="6">
        <v>64.107000514600003</v>
      </c>
    </row>
    <row r="68" spans="1:28" x14ac:dyDescent="0.2">
      <c r="J68" s="8"/>
      <c r="K68" s="10"/>
      <c r="L68" s="10"/>
      <c r="N68" s="10"/>
      <c r="P68" s="10"/>
      <c r="S68" s="7">
        <v>43507</v>
      </c>
      <c r="T68" s="5">
        <v>5</v>
      </c>
      <c r="U68" s="8">
        <v>9432.59</v>
      </c>
      <c r="V68" s="10">
        <v>8704.8840479999999</v>
      </c>
      <c r="W68" s="10">
        <v>-4285.4776000000002</v>
      </c>
      <c r="X68" s="6">
        <v>-2.2010589999999999</v>
      </c>
      <c r="Y68" s="10">
        <v>1314.7975510000001</v>
      </c>
      <c r="Z68" s="6">
        <v>7.1741770000000002</v>
      </c>
      <c r="AA68" s="10">
        <v>5600.2751509999998</v>
      </c>
      <c r="AB68" s="6">
        <v>64.334862130499999</v>
      </c>
    </row>
    <row r="69" spans="1:28" x14ac:dyDescent="0.2">
      <c r="J69" s="8"/>
      <c r="K69" s="10"/>
      <c r="L69" s="10"/>
      <c r="N69" s="10"/>
      <c r="P69" s="10"/>
      <c r="S69" s="7">
        <v>43508</v>
      </c>
      <c r="T69" s="5">
        <v>5</v>
      </c>
      <c r="U69" s="8">
        <v>9539.9699999999993</v>
      </c>
      <c r="V69" s="10">
        <v>8709.316906</v>
      </c>
      <c r="W69" s="10">
        <v>-4285.4776000000002</v>
      </c>
      <c r="X69" s="6">
        <v>-2.2261160000000002</v>
      </c>
      <c r="Y69" s="10">
        <v>1314.2994719999999</v>
      </c>
      <c r="Z69" s="6">
        <v>7.258597</v>
      </c>
      <c r="AA69" s="10">
        <v>5599.7770719999999</v>
      </c>
      <c r="AB69" s="6">
        <v>64.296398130100002</v>
      </c>
    </row>
    <row r="70" spans="1:28" x14ac:dyDescent="0.2">
      <c r="J70" s="8"/>
      <c r="K70" s="10"/>
      <c r="L70" s="10"/>
      <c r="N70" s="10"/>
      <c r="P70" s="10"/>
      <c r="S70" s="7">
        <v>43509</v>
      </c>
      <c r="T70" s="5">
        <v>5</v>
      </c>
      <c r="U70" s="8">
        <v>9524.41</v>
      </c>
      <c r="V70" s="10">
        <v>8691.6686539999992</v>
      </c>
      <c r="W70" s="10">
        <v>-4285.4776000000002</v>
      </c>
      <c r="X70" s="6">
        <v>-2.2224849999999998</v>
      </c>
      <c r="Y70" s="10">
        <v>1315.270321</v>
      </c>
      <c r="Z70" s="6">
        <v>7.241409</v>
      </c>
      <c r="AA70" s="10">
        <v>5600.7479210000001</v>
      </c>
      <c r="AB70" s="6">
        <v>64.438120505200004</v>
      </c>
    </row>
    <row r="71" spans="1:28" x14ac:dyDescent="0.2">
      <c r="J71" s="8"/>
      <c r="K71" s="10"/>
      <c r="L71" s="10"/>
      <c r="N71" s="10"/>
      <c r="P71" s="10"/>
      <c r="S71" s="7">
        <v>43510</v>
      </c>
      <c r="T71" s="5">
        <v>5</v>
      </c>
      <c r="U71" s="8">
        <v>9591.32</v>
      </c>
      <c r="V71" s="10">
        <v>8756.6245770000005</v>
      </c>
      <c r="W71" s="10">
        <v>-4285.4776000000002</v>
      </c>
      <c r="X71" s="6">
        <v>-2.2380979999999999</v>
      </c>
      <c r="Y71" s="10">
        <v>1313.7847039999999</v>
      </c>
      <c r="Z71" s="6">
        <v>7.3005259999999996</v>
      </c>
      <c r="AA71" s="10">
        <v>5599.2623039999999</v>
      </c>
      <c r="AB71" s="6">
        <v>63.943158175699999</v>
      </c>
    </row>
    <row r="72" spans="1:28" x14ac:dyDescent="0.2">
      <c r="J72" s="8"/>
      <c r="K72" s="10"/>
      <c r="L72" s="10"/>
      <c r="N72" s="10"/>
      <c r="P72" s="10"/>
      <c r="S72" s="7">
        <v>43511</v>
      </c>
      <c r="T72" s="5">
        <v>5</v>
      </c>
      <c r="U72" s="8">
        <v>9578.4599999999991</v>
      </c>
      <c r="V72" s="10">
        <v>8737.6441529999993</v>
      </c>
      <c r="W72" s="10">
        <v>-4285.4776000000002</v>
      </c>
      <c r="X72" s="6">
        <v>-2.2350970000000001</v>
      </c>
      <c r="Y72" s="10">
        <v>1314.7673540000001</v>
      </c>
      <c r="Z72" s="6">
        <v>7.2852889999999997</v>
      </c>
      <c r="AA72" s="10">
        <v>5600.2449539999998</v>
      </c>
      <c r="AB72" s="6">
        <v>64.093305427999994</v>
      </c>
    </row>
    <row r="73" spans="1:28" x14ac:dyDescent="0.2">
      <c r="J73" s="8"/>
      <c r="K73" s="10"/>
      <c r="L73" s="10"/>
      <c r="N73" s="10"/>
      <c r="P73" s="10"/>
      <c r="S73" s="7">
        <v>43514</v>
      </c>
      <c r="T73" s="5">
        <v>5</v>
      </c>
      <c r="U73" s="8">
        <v>9547.2000000000007</v>
      </c>
      <c r="V73" s="10">
        <v>8710.9018450000003</v>
      </c>
      <c r="W73" s="10">
        <v>-4269.2452999999996</v>
      </c>
      <c r="X73" s="6">
        <v>-2.2362730000000002</v>
      </c>
      <c r="Y73" s="10">
        <v>1307.146285</v>
      </c>
      <c r="Z73" s="6">
        <v>7.3038499999999997</v>
      </c>
      <c r="AA73" s="10">
        <v>5576.3915850000003</v>
      </c>
      <c r="AB73" s="6">
        <v>64.016237173099995</v>
      </c>
    </row>
    <row r="74" spans="1:28" x14ac:dyDescent="0.2">
      <c r="J74" s="8"/>
      <c r="K74" s="10"/>
      <c r="L74" s="10"/>
      <c r="N74" s="10"/>
      <c r="P74" s="10"/>
      <c r="S74" s="7">
        <v>43515</v>
      </c>
      <c r="T74" s="5">
        <v>5</v>
      </c>
      <c r="U74" s="8">
        <v>9446.23</v>
      </c>
      <c r="V74" s="10">
        <v>8704.2264799999994</v>
      </c>
      <c r="W74" s="10">
        <v>-4269.2452999999996</v>
      </c>
      <c r="X74" s="6">
        <v>-2.2126229999999998</v>
      </c>
      <c r="Y74" s="10">
        <v>1307.5675960000001</v>
      </c>
      <c r="Z74" s="6">
        <v>7.2242769999999998</v>
      </c>
      <c r="AA74" s="10">
        <v>5576.8128960000004</v>
      </c>
      <c r="AB74" s="6">
        <v>64.070172217999996</v>
      </c>
    </row>
    <row r="75" spans="1:28" x14ac:dyDescent="0.2">
      <c r="J75" s="8"/>
      <c r="K75" s="10"/>
      <c r="L75" s="10"/>
      <c r="N75" s="10"/>
      <c r="P75" s="10"/>
      <c r="S75" s="7">
        <v>43516</v>
      </c>
      <c r="T75" s="5">
        <v>5</v>
      </c>
      <c r="U75" s="8">
        <v>9045.19</v>
      </c>
      <c r="V75" s="10">
        <v>8724.2275950000003</v>
      </c>
      <c r="W75" s="10">
        <v>-4269.2452999999996</v>
      </c>
      <c r="X75" s="6">
        <v>-2.1186859999999998</v>
      </c>
      <c r="Y75" s="10">
        <v>1307.266601</v>
      </c>
      <c r="Z75" s="6">
        <v>6.919162</v>
      </c>
      <c r="AA75" s="10">
        <v>5576.5119009999999</v>
      </c>
      <c r="AB75" s="6">
        <v>63.919835203200002</v>
      </c>
    </row>
    <row r="76" spans="1:28" x14ac:dyDescent="0.2">
      <c r="J76" s="8"/>
      <c r="K76" s="10"/>
      <c r="L76" s="10"/>
      <c r="N76" s="10"/>
      <c r="P76" s="10"/>
      <c r="S76" s="7">
        <v>43517</v>
      </c>
      <c r="T76" s="5">
        <v>5</v>
      </c>
      <c r="U76" s="8">
        <v>8844.52</v>
      </c>
      <c r="V76" s="10">
        <v>8702.6876489999995</v>
      </c>
      <c r="W76" s="10">
        <v>-4269.2452999999996</v>
      </c>
      <c r="X76" s="6">
        <v>-2.071682</v>
      </c>
      <c r="Y76" s="10">
        <v>1306.556515</v>
      </c>
      <c r="Z76" s="6">
        <v>6.769336</v>
      </c>
      <c r="AA76" s="10">
        <v>5575.8018149999998</v>
      </c>
      <c r="AB76" s="6">
        <v>64.069883235000006</v>
      </c>
    </row>
    <row r="77" spans="1:28" x14ac:dyDescent="0.2">
      <c r="J77" s="8"/>
      <c r="K77" s="10"/>
      <c r="L77" s="10"/>
      <c r="N77" s="10"/>
      <c r="P77" s="10"/>
      <c r="S77" s="7">
        <v>43518</v>
      </c>
      <c r="T77" s="5">
        <v>5</v>
      </c>
      <c r="U77" s="8">
        <v>8939.48</v>
      </c>
      <c r="V77" s="10">
        <v>8708.9024979999995</v>
      </c>
      <c r="W77" s="10">
        <v>-4269.2452999999996</v>
      </c>
      <c r="X77" s="6">
        <v>-2.093925</v>
      </c>
      <c r="Y77" s="10">
        <v>1308.2134329999999</v>
      </c>
      <c r="Z77" s="6">
        <v>6.8333500000000003</v>
      </c>
      <c r="AA77" s="10">
        <v>5577.4587330000004</v>
      </c>
      <c r="AB77" s="6">
        <v>64.043187243700004</v>
      </c>
    </row>
    <row r="78" spans="1:28" x14ac:dyDescent="0.2">
      <c r="J78" s="8"/>
      <c r="K78" s="10"/>
      <c r="L78" s="10"/>
      <c r="N78" s="10"/>
      <c r="P78" s="10"/>
      <c r="S78" s="7">
        <v>43521</v>
      </c>
      <c r="T78" s="5">
        <v>5</v>
      </c>
      <c r="U78" s="8">
        <v>8851.51</v>
      </c>
      <c r="V78" s="10">
        <v>8691.7944320000006</v>
      </c>
      <c r="W78" s="10">
        <v>-4174.1832000000004</v>
      </c>
      <c r="X78" s="6">
        <v>-2.1205370000000001</v>
      </c>
      <c r="Y78" s="10">
        <v>1486.696882</v>
      </c>
      <c r="Z78" s="6">
        <v>5.9538089999999997</v>
      </c>
      <c r="AA78" s="10">
        <v>5660.8800819999997</v>
      </c>
      <c r="AB78" s="6">
        <v>65.129014798699998</v>
      </c>
    </row>
    <row r="79" spans="1:28" x14ac:dyDescent="0.2">
      <c r="J79" s="8"/>
      <c r="K79" s="10"/>
      <c r="L79" s="10"/>
      <c r="N79" s="10"/>
      <c r="P79" s="10"/>
      <c r="S79" s="7">
        <v>43522</v>
      </c>
      <c r="T79" s="5">
        <v>5</v>
      </c>
      <c r="U79" s="8">
        <v>8782.39</v>
      </c>
      <c r="V79" s="10">
        <v>8706.96198</v>
      </c>
      <c r="W79" s="10">
        <v>-4174.1832000000004</v>
      </c>
      <c r="X79" s="6">
        <v>-2.1039780000000001</v>
      </c>
      <c r="Y79" s="10">
        <v>1487.6879859999999</v>
      </c>
      <c r="Z79" s="6">
        <v>5.9033819999999997</v>
      </c>
      <c r="AA79" s="10">
        <v>5661.8711860000003</v>
      </c>
      <c r="AB79" s="6">
        <v>65.026942799699995</v>
      </c>
    </row>
    <row r="80" spans="1:28" x14ac:dyDescent="0.2">
      <c r="J80" s="8"/>
      <c r="K80" s="10"/>
      <c r="L80" s="10"/>
      <c r="N80" s="10"/>
      <c r="P80" s="10"/>
      <c r="S80" s="7">
        <v>43523</v>
      </c>
      <c r="T80" s="5">
        <v>5</v>
      </c>
      <c r="U80" s="8">
        <v>9086.7099999999991</v>
      </c>
      <c r="V80" s="10">
        <v>8680.5307769999999</v>
      </c>
      <c r="W80" s="10">
        <v>-4174.1832000000004</v>
      </c>
      <c r="X80" s="6">
        <v>-2.1768830000000001</v>
      </c>
      <c r="Y80" s="10">
        <v>1486.5406820000001</v>
      </c>
      <c r="Z80" s="6">
        <v>6.1126550000000002</v>
      </c>
      <c r="AA80" s="10">
        <v>5660.7238820000002</v>
      </c>
      <c r="AB80" s="6">
        <v>65.211725264799995</v>
      </c>
    </row>
    <row r="81" spans="10:28" x14ac:dyDescent="0.2">
      <c r="J81" s="8"/>
      <c r="K81" s="10"/>
      <c r="L81" s="10"/>
      <c r="N81" s="10"/>
      <c r="P81" s="10"/>
      <c r="S81" s="7">
        <v>43524</v>
      </c>
      <c r="T81" s="5">
        <v>5</v>
      </c>
      <c r="U81" s="8">
        <v>8955.25</v>
      </c>
      <c r="V81" s="10">
        <v>8645.1397749999996</v>
      </c>
      <c r="W81" s="10">
        <v>-4174.1832000000004</v>
      </c>
      <c r="X81" s="6">
        <v>-2.1453899999999999</v>
      </c>
      <c r="Y81" s="10">
        <v>1486.6299690000001</v>
      </c>
      <c r="Z81" s="6">
        <v>6.0238589999999999</v>
      </c>
      <c r="AA81" s="10">
        <v>5660.813169</v>
      </c>
      <c r="AB81" s="6">
        <v>65.479718266299997</v>
      </c>
    </row>
    <row r="82" spans="10:28" x14ac:dyDescent="0.2">
      <c r="J82" s="8"/>
      <c r="K82" s="10"/>
      <c r="L82" s="10"/>
      <c r="N82" s="10"/>
      <c r="P82" s="10"/>
      <c r="S82" s="7">
        <v>43525</v>
      </c>
      <c r="T82" s="5">
        <v>5</v>
      </c>
      <c r="U82" s="8">
        <v>9152.7099999999991</v>
      </c>
      <c r="V82" s="10">
        <v>8666.7926769999995</v>
      </c>
      <c r="W82" s="10">
        <v>-4174.1832000000004</v>
      </c>
      <c r="X82" s="6">
        <v>-2.1926950000000001</v>
      </c>
      <c r="Y82" s="10">
        <v>1488.2695140000001</v>
      </c>
      <c r="Z82" s="6">
        <v>6.1499009999999998</v>
      </c>
      <c r="AA82" s="10">
        <v>5662.452714</v>
      </c>
      <c r="AB82" s="6">
        <v>65.335042904999995</v>
      </c>
    </row>
    <row r="83" spans="10:28" x14ac:dyDescent="0.2">
      <c r="J83" s="8"/>
      <c r="K83" s="10"/>
      <c r="L83" s="10"/>
      <c r="N83" s="10"/>
      <c r="P83" s="10"/>
      <c r="S83" s="7">
        <v>43528</v>
      </c>
      <c r="T83" s="5">
        <v>4</v>
      </c>
      <c r="U83" s="8">
        <v>9184.24</v>
      </c>
      <c r="V83" s="10">
        <v>8711.9982450000007</v>
      </c>
      <c r="W83" s="10">
        <v>-4190.9134000000004</v>
      </c>
      <c r="X83" s="6">
        <v>-2.191465</v>
      </c>
      <c r="Y83" s="10">
        <v>1517.9834310000001</v>
      </c>
      <c r="Z83" s="6">
        <v>6.0502900000000004</v>
      </c>
      <c r="AA83" s="10">
        <v>5708.896831</v>
      </c>
      <c r="AB83" s="6">
        <v>65.529132014699996</v>
      </c>
    </row>
    <row r="84" spans="10:28" x14ac:dyDescent="0.2">
      <c r="J84" s="8"/>
      <c r="K84" s="10"/>
      <c r="L84" s="10"/>
      <c r="N84" s="10"/>
      <c r="P84" s="10"/>
      <c r="S84" s="7">
        <v>43529</v>
      </c>
      <c r="T84" s="5">
        <v>4</v>
      </c>
      <c r="U84" s="8">
        <v>9109.49</v>
      </c>
      <c r="V84" s="10">
        <v>8716.5825700000005</v>
      </c>
      <c r="W84" s="10">
        <v>-4190.9134000000004</v>
      </c>
      <c r="X84" s="6">
        <v>-2.173629</v>
      </c>
      <c r="Y84" s="10">
        <v>1517.257204</v>
      </c>
      <c r="Z84" s="6">
        <v>6.0039189999999998</v>
      </c>
      <c r="AA84" s="10">
        <v>5708.1706039999999</v>
      </c>
      <c r="AB84" s="6">
        <v>65.486336628000004</v>
      </c>
    </row>
    <row r="85" spans="10:28" x14ac:dyDescent="0.2">
      <c r="J85" s="8"/>
      <c r="K85" s="10"/>
      <c r="L85" s="10"/>
      <c r="N85" s="10"/>
      <c r="P85" s="10"/>
      <c r="S85" s="7">
        <v>43530</v>
      </c>
      <c r="T85" s="5">
        <v>4</v>
      </c>
      <c r="U85" s="8">
        <v>8952.7800000000007</v>
      </c>
      <c r="V85" s="10">
        <v>8659.2468420000005</v>
      </c>
      <c r="W85" s="10">
        <v>-4190.9134000000004</v>
      </c>
      <c r="X85" s="6">
        <v>-2.1362359999999998</v>
      </c>
      <c r="Y85" s="10">
        <v>1516.6677070000001</v>
      </c>
      <c r="Z85" s="6">
        <v>5.9029280000000002</v>
      </c>
      <c r="AA85" s="10">
        <v>5707.581107</v>
      </c>
      <c r="AB85" s="6">
        <v>65.913135533599998</v>
      </c>
    </row>
    <row r="86" spans="10:28" x14ac:dyDescent="0.2">
      <c r="J86" s="8"/>
      <c r="K86" s="10"/>
      <c r="L86" s="10"/>
      <c r="N86" s="10"/>
      <c r="P86" s="10"/>
      <c r="S86" s="7">
        <v>43531</v>
      </c>
      <c r="T86" s="5">
        <v>4</v>
      </c>
      <c r="U86" s="8">
        <v>8943.7000000000007</v>
      </c>
      <c r="V86" s="10">
        <v>8650.3365720000002</v>
      </c>
      <c r="W86" s="10">
        <v>-4190.9134000000004</v>
      </c>
      <c r="X86" s="6">
        <v>-2.1340690000000002</v>
      </c>
      <c r="Y86" s="10">
        <v>1517.5987029999999</v>
      </c>
      <c r="Z86" s="6">
        <v>5.8933229999999996</v>
      </c>
      <c r="AA86" s="10">
        <v>5708.512103</v>
      </c>
      <c r="AB86" s="6">
        <v>65.991791826899998</v>
      </c>
    </row>
    <row r="87" spans="10:28" x14ac:dyDescent="0.2">
      <c r="J87" s="8"/>
      <c r="K87" s="10"/>
      <c r="L87" s="10"/>
      <c r="N87" s="10"/>
      <c r="P87" s="10"/>
      <c r="S87" s="7">
        <v>43532</v>
      </c>
      <c r="T87" s="5">
        <v>4</v>
      </c>
      <c r="U87" s="8">
        <v>8871.75</v>
      </c>
      <c r="V87" s="10">
        <v>8673.4709399999992</v>
      </c>
      <c r="W87" s="10">
        <v>-4190.9134000000004</v>
      </c>
      <c r="X87" s="6">
        <v>-2.1169009999999999</v>
      </c>
      <c r="Y87" s="10">
        <v>1517.7286799999999</v>
      </c>
      <c r="Z87" s="6">
        <v>5.8454119999999996</v>
      </c>
      <c r="AA87" s="10">
        <v>5708.6420799999996</v>
      </c>
      <c r="AB87" s="6">
        <v>65.817273377999996</v>
      </c>
    </row>
    <row r="88" spans="10:28" x14ac:dyDescent="0.2">
      <c r="J88" s="8"/>
      <c r="K88" s="10"/>
      <c r="L88" s="10"/>
      <c r="N88" s="10"/>
      <c r="P88" s="10"/>
      <c r="S88" s="7">
        <v>43535</v>
      </c>
      <c r="T88" s="5">
        <v>4</v>
      </c>
      <c r="U88" s="8">
        <v>8892.35</v>
      </c>
      <c r="V88" s="10">
        <v>8662.9682479999992</v>
      </c>
      <c r="W88" s="10">
        <v>-4176.2209000000003</v>
      </c>
      <c r="X88" s="6">
        <v>-2.1292819999999999</v>
      </c>
      <c r="Y88" s="10">
        <v>1500.2796880000001</v>
      </c>
      <c r="Z88" s="6">
        <v>5.9271279999999997</v>
      </c>
      <c r="AA88" s="10">
        <v>5676.5005879999999</v>
      </c>
      <c r="AB88" s="6">
        <v>65.526046341699995</v>
      </c>
    </row>
    <row r="89" spans="10:28" x14ac:dyDescent="0.2">
      <c r="J89" s="8"/>
      <c r="K89" s="10"/>
      <c r="L89" s="10"/>
      <c r="N89" s="10"/>
      <c r="P89" s="10"/>
      <c r="S89" s="7">
        <v>43536</v>
      </c>
      <c r="T89" s="5">
        <v>4</v>
      </c>
      <c r="U89" s="8">
        <v>9015.18</v>
      </c>
      <c r="V89" s="10">
        <v>8690.7881909999996</v>
      </c>
      <c r="W89" s="10">
        <v>-4176.2209000000003</v>
      </c>
      <c r="X89" s="6">
        <v>-2.158693</v>
      </c>
      <c r="Y89" s="10">
        <v>1498.2932619999999</v>
      </c>
      <c r="Z89" s="6">
        <v>6.016966</v>
      </c>
      <c r="AA89" s="10">
        <v>5674.5141620000004</v>
      </c>
      <c r="AB89" s="6">
        <v>65.293435274000004</v>
      </c>
    </row>
    <row r="90" spans="10:28" x14ac:dyDescent="0.2">
      <c r="S90" s="7">
        <v>43537</v>
      </c>
      <c r="T90" s="5">
        <v>4</v>
      </c>
      <c r="U90" s="8">
        <v>9047.9599999999991</v>
      </c>
      <c r="V90" s="10">
        <v>8647.1946840000001</v>
      </c>
      <c r="W90" s="10">
        <v>-4176.2209000000003</v>
      </c>
      <c r="X90" s="6">
        <v>-2.1665420000000002</v>
      </c>
      <c r="Y90" s="10">
        <v>1497.3693390000001</v>
      </c>
      <c r="Z90" s="6">
        <v>6.0425709999999997</v>
      </c>
      <c r="AA90" s="10">
        <v>5673.5902390000001</v>
      </c>
      <c r="AB90" s="6">
        <v>65.611917464800001</v>
      </c>
    </row>
    <row r="91" spans="10:28" x14ac:dyDescent="0.2">
      <c r="S91" s="7">
        <v>43538</v>
      </c>
      <c r="T91" s="5">
        <v>4</v>
      </c>
      <c r="U91" s="8">
        <v>9122.23</v>
      </c>
      <c r="V91" s="10">
        <v>8653.4552719999992</v>
      </c>
      <c r="W91" s="10">
        <v>-4176.2209000000003</v>
      </c>
      <c r="X91" s="6">
        <v>-2.1843270000000001</v>
      </c>
      <c r="Y91" s="10">
        <v>1499.9479510000001</v>
      </c>
      <c r="Z91" s="6">
        <v>6.0816980000000003</v>
      </c>
      <c r="AA91" s="10">
        <v>5676.1688510000004</v>
      </c>
      <c r="AB91" s="6">
        <v>65.594247304199996</v>
      </c>
    </row>
    <row r="92" spans="10:28" x14ac:dyDescent="0.2">
      <c r="S92" s="7">
        <v>43539</v>
      </c>
      <c r="T92" s="5">
        <v>4</v>
      </c>
      <c r="U92" s="8">
        <v>9065.15</v>
      </c>
      <c r="V92" s="10">
        <v>8676.6954239999995</v>
      </c>
      <c r="W92" s="10">
        <v>-4176.2209000000003</v>
      </c>
      <c r="X92" s="6">
        <v>-2.1706590000000001</v>
      </c>
      <c r="Y92" s="10">
        <v>1500.009137</v>
      </c>
      <c r="Z92" s="6">
        <v>6.0433969999999997</v>
      </c>
      <c r="AA92" s="10">
        <v>5676.2300370000003</v>
      </c>
      <c r="AB92" s="6">
        <v>65.419261132800003</v>
      </c>
    </row>
    <row r="93" spans="10:28" x14ac:dyDescent="0.2">
      <c r="S93" s="7">
        <v>43542</v>
      </c>
      <c r="T93" s="5">
        <v>4</v>
      </c>
      <c r="U93" s="8">
        <v>9225.69</v>
      </c>
      <c r="V93" s="10">
        <v>8708.424336</v>
      </c>
      <c r="W93" s="10">
        <v>-4172.1523999999999</v>
      </c>
      <c r="X93" s="6">
        <v>-2.2112539999999998</v>
      </c>
      <c r="Y93" s="10">
        <v>1518.356188</v>
      </c>
      <c r="Z93" s="6">
        <v>6.0761039999999999</v>
      </c>
      <c r="AA93" s="10">
        <v>5690.5085879999997</v>
      </c>
      <c r="AB93" s="6">
        <v>65.344870303600004</v>
      </c>
    </row>
    <row r="94" spans="10:28" x14ac:dyDescent="0.2">
      <c r="S94" s="7">
        <v>43543</v>
      </c>
      <c r="T94" s="5">
        <v>4</v>
      </c>
      <c r="U94" s="8">
        <v>9847.44</v>
      </c>
      <c r="V94" s="10">
        <v>8660.2048720000003</v>
      </c>
      <c r="W94" s="10">
        <v>-4172.1523999999999</v>
      </c>
      <c r="X94" s="6">
        <v>-2.3602780000000001</v>
      </c>
      <c r="Y94" s="10">
        <v>1517.706531</v>
      </c>
      <c r="Z94" s="6">
        <v>6.4883689999999996</v>
      </c>
      <c r="AA94" s="10">
        <v>5689.8589309999998</v>
      </c>
      <c r="AB94" s="6">
        <v>65.701204706400006</v>
      </c>
    </row>
    <row r="95" spans="10:28" x14ac:dyDescent="0.2">
      <c r="S95" s="7">
        <v>43544</v>
      </c>
      <c r="T95" s="5">
        <v>4</v>
      </c>
      <c r="U95" s="8">
        <v>9528.01</v>
      </c>
      <c r="V95" s="10">
        <v>8673.4025139999994</v>
      </c>
      <c r="W95" s="10">
        <v>-4172.1523999999999</v>
      </c>
      <c r="X95" s="6">
        <v>-2.2837160000000001</v>
      </c>
      <c r="Y95" s="10">
        <v>1517.6198240000001</v>
      </c>
      <c r="Z95" s="6">
        <v>6.2782590000000003</v>
      </c>
      <c r="AA95" s="10">
        <v>5689.7722240000003</v>
      </c>
      <c r="AB95" s="6">
        <v>65.600232610600003</v>
      </c>
    </row>
    <row r="96" spans="10:28" x14ac:dyDescent="0.2">
      <c r="S96" s="7">
        <v>43545</v>
      </c>
      <c r="T96" s="5">
        <v>4</v>
      </c>
      <c r="U96" s="8">
        <v>9531.5</v>
      </c>
      <c r="V96" s="10">
        <v>8702.2923300000002</v>
      </c>
      <c r="W96" s="10">
        <v>-4172.1523999999999</v>
      </c>
      <c r="X96" s="6">
        <v>-2.2845520000000001</v>
      </c>
      <c r="Y96" s="10">
        <v>1517.5663790000001</v>
      </c>
      <c r="Z96" s="6">
        <v>6.28078</v>
      </c>
      <c r="AA96" s="10">
        <v>5689.7187789999998</v>
      </c>
      <c r="AB96" s="6">
        <v>65.381839213600003</v>
      </c>
    </row>
    <row r="97" spans="19:28" x14ac:dyDescent="0.2">
      <c r="S97" s="7">
        <v>43546</v>
      </c>
      <c r="T97" s="5">
        <v>4</v>
      </c>
      <c r="U97" s="8">
        <v>9262.11</v>
      </c>
      <c r="V97" s="10">
        <v>8684.0610830000005</v>
      </c>
      <c r="W97" s="10">
        <v>-4172.1523999999999</v>
      </c>
      <c r="X97" s="6">
        <v>-2.2199840000000002</v>
      </c>
      <c r="Y97" s="10">
        <v>1518.214843</v>
      </c>
      <c r="Z97" s="6">
        <v>6.1006580000000001</v>
      </c>
      <c r="AA97" s="10">
        <v>5690.3672429999997</v>
      </c>
      <c r="AB97" s="6">
        <v>65.526568595399993</v>
      </c>
    </row>
    <row r="98" spans="19:28" x14ac:dyDescent="0.2">
      <c r="S98" s="7">
        <v>43549</v>
      </c>
      <c r="T98" s="5">
        <v>4</v>
      </c>
      <c r="U98" s="8">
        <v>9295.75</v>
      </c>
      <c r="V98" s="10">
        <v>8675.6797380000007</v>
      </c>
      <c r="W98" s="10">
        <v>-4287.2586000000001</v>
      </c>
      <c r="X98" s="6">
        <v>-2.1682269999999999</v>
      </c>
      <c r="Y98" s="10">
        <v>1509.1094909999999</v>
      </c>
      <c r="Z98" s="6">
        <v>6.1597580000000001</v>
      </c>
      <c r="AA98" s="10">
        <v>5796.3680910000003</v>
      </c>
      <c r="AB98" s="6">
        <v>66.811688143200001</v>
      </c>
    </row>
    <row r="99" spans="19:28" x14ac:dyDescent="0.2">
      <c r="S99" s="7">
        <v>43550</v>
      </c>
      <c r="T99" s="5">
        <v>4</v>
      </c>
      <c r="U99" s="8">
        <v>9326.02</v>
      </c>
      <c r="V99" s="10">
        <v>8704.3914810000006</v>
      </c>
      <c r="W99" s="10">
        <v>-4287.2586000000001</v>
      </c>
      <c r="X99" s="6">
        <v>-2.175287</v>
      </c>
      <c r="Y99" s="10">
        <v>1508.9640589999999</v>
      </c>
      <c r="Z99" s="6">
        <v>6.1804119999999996</v>
      </c>
      <c r="AA99" s="10">
        <v>5796.222659</v>
      </c>
      <c r="AB99" s="6">
        <v>66.589636639199995</v>
      </c>
    </row>
    <row r="100" spans="19:28" x14ac:dyDescent="0.2">
      <c r="S100" s="7">
        <v>43551</v>
      </c>
      <c r="T100" s="5">
        <v>4</v>
      </c>
      <c r="U100" s="8">
        <v>9369.09</v>
      </c>
      <c r="V100" s="10">
        <v>8652.0209589999995</v>
      </c>
      <c r="W100" s="10">
        <v>-4287.2586000000001</v>
      </c>
      <c r="X100" s="6">
        <v>-2.1853340000000001</v>
      </c>
      <c r="Y100" s="10">
        <v>1508.833627</v>
      </c>
      <c r="Z100" s="6">
        <v>6.209492</v>
      </c>
      <c r="AA100" s="10">
        <v>5796.0922270000001</v>
      </c>
      <c r="AB100" s="6">
        <v>66.991194932200003</v>
      </c>
    </row>
    <row r="101" spans="19:28" x14ac:dyDescent="0.2">
      <c r="S101" s="7">
        <v>43552</v>
      </c>
      <c r="T101" s="5">
        <v>4</v>
      </c>
      <c r="U101" s="8">
        <v>9447.31</v>
      </c>
      <c r="V101" s="10">
        <v>8649.9835230000008</v>
      </c>
      <c r="W101" s="10">
        <v>-4287.2586000000001</v>
      </c>
      <c r="X101" s="6">
        <v>-2.2035779999999998</v>
      </c>
      <c r="Y101" s="10">
        <v>1509.386933</v>
      </c>
      <c r="Z101" s="6">
        <v>6.2590380000000003</v>
      </c>
      <c r="AA101" s="10">
        <v>5796.6455329999999</v>
      </c>
      <c r="AB101" s="6">
        <v>67.013370808800005</v>
      </c>
    </row>
    <row r="102" spans="19:28" x14ac:dyDescent="0.2">
      <c r="S102" s="7">
        <v>43553</v>
      </c>
      <c r="T102" s="5">
        <v>4</v>
      </c>
      <c r="U102" s="8">
        <v>9524.49</v>
      </c>
      <c r="V102" s="10">
        <v>8705.4305280000008</v>
      </c>
      <c r="W102" s="10">
        <v>-4287.2586000000001</v>
      </c>
      <c r="X102" s="6">
        <v>-2.2215799999999999</v>
      </c>
      <c r="Y102" s="10">
        <v>1509.12898</v>
      </c>
      <c r="Z102" s="6">
        <v>6.3112500000000002</v>
      </c>
      <c r="AA102" s="10">
        <v>5796.3875799999996</v>
      </c>
      <c r="AB102" s="6">
        <v>66.583583223700003</v>
      </c>
    </row>
    <row r="103" spans="19:28" x14ac:dyDescent="0.2">
      <c r="S103" s="7">
        <v>43556</v>
      </c>
      <c r="T103" s="5">
        <v>4</v>
      </c>
      <c r="U103" s="8">
        <v>9429.4</v>
      </c>
      <c r="V103" s="10">
        <v>8700.4919890000001</v>
      </c>
      <c r="W103" s="10">
        <v>-4195.3729999999996</v>
      </c>
      <c r="X103" s="6">
        <v>-2.2475710000000002</v>
      </c>
      <c r="Y103" s="10">
        <v>1459.9509989999999</v>
      </c>
      <c r="Z103" s="6">
        <v>6.45871</v>
      </c>
      <c r="AA103" s="10">
        <v>5655.3239990000002</v>
      </c>
      <c r="AB103" s="6">
        <v>65.000048340399999</v>
      </c>
    </row>
    <row r="104" spans="19:28" x14ac:dyDescent="0.2">
      <c r="S104" s="7">
        <v>43557</v>
      </c>
      <c r="T104" s="5">
        <v>4</v>
      </c>
      <c r="U104" s="8">
        <v>9374.1299999999992</v>
      </c>
      <c r="V104" s="10">
        <v>8653.4038149999997</v>
      </c>
      <c r="W104" s="10">
        <v>-4195.3729999999996</v>
      </c>
      <c r="X104" s="6">
        <v>-2.234397</v>
      </c>
      <c r="Y104" s="10">
        <v>1459.092764</v>
      </c>
      <c r="Z104" s="6">
        <v>6.4246290000000004</v>
      </c>
      <c r="AA104" s="10">
        <v>5654.4657639999996</v>
      </c>
      <c r="AB104" s="6">
        <v>65.343833299799996</v>
      </c>
    </row>
    <row r="105" spans="19:28" x14ac:dyDescent="0.2">
      <c r="S105" s="7">
        <v>43558</v>
      </c>
      <c r="T105" s="5">
        <v>4</v>
      </c>
      <c r="U105" s="8">
        <v>9333.58</v>
      </c>
      <c r="V105" s="10">
        <v>8695.3551490000009</v>
      </c>
      <c r="W105" s="10">
        <v>-4195.3729999999996</v>
      </c>
      <c r="X105" s="6">
        <v>-2.2247319999999999</v>
      </c>
      <c r="Y105" s="10">
        <v>1459.966588</v>
      </c>
      <c r="Z105" s="6">
        <v>6.3930090000000002</v>
      </c>
      <c r="AA105" s="10">
        <v>5655.3395879999998</v>
      </c>
      <c r="AB105" s="6">
        <v>65.038626847700002</v>
      </c>
    </row>
    <row r="106" spans="19:28" x14ac:dyDescent="0.2">
      <c r="S106" s="7">
        <v>43559</v>
      </c>
      <c r="T106" s="5">
        <v>4</v>
      </c>
      <c r="U106" s="8">
        <v>9384.48</v>
      </c>
      <c r="V106" s="10">
        <v>8662.3874560000004</v>
      </c>
      <c r="W106" s="10">
        <v>-4195.3729999999996</v>
      </c>
      <c r="X106" s="6">
        <v>-2.2368640000000002</v>
      </c>
      <c r="Y106" s="10">
        <v>1458.244514</v>
      </c>
      <c r="Z106" s="6">
        <v>6.4354639999999996</v>
      </c>
      <c r="AA106" s="10">
        <v>5653.6175139999996</v>
      </c>
      <c r="AB106" s="6">
        <v>65.266273795499998</v>
      </c>
    </row>
    <row r="107" spans="19:28" x14ac:dyDescent="0.2">
      <c r="S107" s="7">
        <v>43560</v>
      </c>
      <c r="T107" s="5">
        <v>4</v>
      </c>
      <c r="U107" s="8">
        <v>9442.8700000000008</v>
      </c>
      <c r="V107" s="10">
        <v>8720.6520959999998</v>
      </c>
      <c r="W107" s="10">
        <v>-4195.3729999999996</v>
      </c>
      <c r="X107" s="6">
        <v>-2.2507820000000001</v>
      </c>
      <c r="Y107" s="10">
        <v>1458.2754480000001</v>
      </c>
      <c r="Z107" s="6">
        <v>6.4753679999999996</v>
      </c>
      <c r="AA107" s="10">
        <v>5653.6484479999999</v>
      </c>
      <c r="AB107" s="6">
        <v>64.830569845499994</v>
      </c>
    </row>
    <row r="108" spans="19:28" x14ac:dyDescent="0.2">
      <c r="S108" s="7">
        <v>43563</v>
      </c>
      <c r="T108" s="5">
        <v>4</v>
      </c>
      <c r="U108" s="8">
        <v>9707.2999999999993</v>
      </c>
      <c r="V108" s="10">
        <v>8717.8166079999992</v>
      </c>
      <c r="W108" s="10">
        <v>-4200.0934999999999</v>
      </c>
      <c r="X108" s="6">
        <v>-2.31121</v>
      </c>
      <c r="Y108" s="10">
        <v>1457.697471</v>
      </c>
      <c r="Z108" s="6">
        <v>6.659338</v>
      </c>
      <c r="AA108" s="10">
        <v>5657.7909710000004</v>
      </c>
      <c r="AB108" s="6">
        <v>64.899174024600001</v>
      </c>
    </row>
    <row r="109" spans="19:28" x14ac:dyDescent="0.2">
      <c r="S109" s="7">
        <v>43564</v>
      </c>
      <c r="T109" s="5">
        <v>4</v>
      </c>
      <c r="U109" s="8">
        <v>9817.6299999999992</v>
      </c>
      <c r="V109" s="10">
        <v>8665.1613080000006</v>
      </c>
      <c r="W109" s="10">
        <v>-4200.0934999999999</v>
      </c>
      <c r="X109" s="6">
        <v>-2.3374790000000001</v>
      </c>
      <c r="Y109" s="10">
        <v>1456.0540739999999</v>
      </c>
      <c r="Z109" s="6">
        <v>6.7426269999999997</v>
      </c>
      <c r="AA109" s="10">
        <v>5656.1475739999996</v>
      </c>
      <c r="AB109" s="6">
        <v>65.274579122399999</v>
      </c>
    </row>
    <row r="110" spans="19:28" x14ac:dyDescent="0.2">
      <c r="S110" s="7">
        <v>43565</v>
      </c>
      <c r="T110" s="5">
        <v>4</v>
      </c>
      <c r="U110" s="8">
        <v>9810.19</v>
      </c>
      <c r="V110" s="10">
        <v>8656.0959559999992</v>
      </c>
      <c r="W110" s="10">
        <v>-4200.0934999999999</v>
      </c>
      <c r="X110" s="6">
        <v>-2.3357079999999999</v>
      </c>
      <c r="Y110" s="10">
        <v>1456.876669</v>
      </c>
      <c r="Z110" s="6">
        <v>6.7337129999999998</v>
      </c>
      <c r="AA110" s="10">
        <v>5656.9701690000002</v>
      </c>
      <c r="AB110" s="6">
        <v>65.3524429247</v>
      </c>
    </row>
    <row r="111" spans="19:28" x14ac:dyDescent="0.2">
      <c r="S111" s="7">
        <v>43566</v>
      </c>
      <c r="T111" s="5">
        <v>4</v>
      </c>
      <c r="U111" s="8">
        <v>9774.31</v>
      </c>
      <c r="V111" s="10">
        <v>8695.0468430000001</v>
      </c>
      <c r="W111" s="10">
        <v>-4200.0934999999999</v>
      </c>
      <c r="X111" s="6">
        <v>-2.3271649999999999</v>
      </c>
      <c r="Y111" s="10">
        <v>1457.702029</v>
      </c>
      <c r="Z111" s="6">
        <v>6.7052870000000002</v>
      </c>
      <c r="AA111" s="10">
        <v>5657.795529</v>
      </c>
      <c r="AB111" s="6">
        <v>65.069178247400004</v>
      </c>
    </row>
    <row r="112" spans="19:28" x14ac:dyDescent="0.2">
      <c r="S112" s="7">
        <v>43567</v>
      </c>
      <c r="T112" s="5">
        <v>4</v>
      </c>
      <c r="U112" s="8">
        <v>9323.2900000000009</v>
      </c>
      <c r="V112" s="10">
        <v>8685.5823049999999</v>
      </c>
      <c r="W112" s="10">
        <v>-4200.0934999999999</v>
      </c>
      <c r="X112" s="6">
        <v>-2.2197819999999999</v>
      </c>
      <c r="Y112" s="10">
        <v>1458.673405</v>
      </c>
      <c r="Z112" s="6">
        <v>6.3916230000000001</v>
      </c>
      <c r="AA112" s="10">
        <v>5658.7669050000004</v>
      </c>
      <c r="AB112" s="6">
        <v>65.151266851800003</v>
      </c>
    </row>
    <row r="113" spans="19:28" x14ac:dyDescent="0.2">
      <c r="S113" s="7">
        <v>43570</v>
      </c>
      <c r="T113" s="5">
        <v>4</v>
      </c>
      <c r="U113" s="8">
        <v>9181.01</v>
      </c>
      <c r="V113" s="10">
        <v>8703.9082890000009</v>
      </c>
      <c r="W113" s="10">
        <v>-4200.0934999999999</v>
      </c>
      <c r="X113" s="6">
        <v>-2.1859060000000001</v>
      </c>
      <c r="Y113" s="10">
        <v>1458.730067</v>
      </c>
      <c r="Z113" s="6">
        <v>6.293838</v>
      </c>
      <c r="AA113" s="10">
        <v>5658.8235670000004</v>
      </c>
      <c r="AB113" s="6">
        <v>65.014742556100003</v>
      </c>
    </row>
    <row r="114" spans="19:28" x14ac:dyDescent="0.2">
      <c r="S114" s="7">
        <v>43571</v>
      </c>
      <c r="T114" s="5">
        <v>4</v>
      </c>
      <c r="U114" s="8">
        <v>9098.11</v>
      </c>
      <c r="V114" s="10">
        <v>8707.7559170000004</v>
      </c>
      <c r="W114" s="10">
        <v>-4200.0934999999999</v>
      </c>
      <c r="X114" s="6">
        <v>-2.1661679999999999</v>
      </c>
      <c r="Y114" s="10">
        <v>1457.892245</v>
      </c>
      <c r="Z114" s="6">
        <v>6.2405920000000004</v>
      </c>
      <c r="AA114" s="10">
        <v>5657.985745</v>
      </c>
      <c r="AB114" s="6">
        <v>64.976393444999999</v>
      </c>
    </row>
    <row r="115" spans="19:28" x14ac:dyDescent="0.2">
      <c r="S115" s="7">
        <v>43572</v>
      </c>
      <c r="T115" s="5">
        <v>4</v>
      </c>
      <c r="U115" s="8">
        <v>8707.01</v>
      </c>
      <c r="V115" s="10">
        <v>8662.3648439999997</v>
      </c>
      <c r="W115" s="10">
        <v>-4200.0934999999999</v>
      </c>
      <c r="X115" s="6">
        <v>-2.073051</v>
      </c>
      <c r="Y115" s="10">
        <v>1457.0835239999999</v>
      </c>
      <c r="Z115" s="6">
        <v>5.9756419999999997</v>
      </c>
      <c r="AA115" s="10">
        <v>5657.1770239999996</v>
      </c>
      <c r="AB115" s="6">
        <v>65.307535828900001</v>
      </c>
    </row>
    <row r="116" spans="19:28" x14ac:dyDescent="0.2">
      <c r="S116" s="7">
        <v>43573</v>
      </c>
      <c r="T116" s="5">
        <v>4</v>
      </c>
      <c r="U116" s="8">
        <v>8741.27</v>
      </c>
      <c r="V116" s="10">
        <v>8692.178672</v>
      </c>
      <c r="W116" s="10">
        <v>-4200.0934999999999</v>
      </c>
      <c r="X116" s="6">
        <v>-2.0812080000000002</v>
      </c>
      <c r="Y116" s="10">
        <v>1457.064157</v>
      </c>
      <c r="Z116" s="6">
        <v>5.9992349999999997</v>
      </c>
      <c r="AA116" s="10">
        <v>5657.1576569999997</v>
      </c>
      <c r="AB116" s="6">
        <v>65.083310759599996</v>
      </c>
    </row>
    <row r="117" spans="19:28" x14ac:dyDescent="0.2">
      <c r="S117" s="7">
        <v>43574</v>
      </c>
      <c r="T117" s="5">
        <v>4</v>
      </c>
      <c r="U117" s="8">
        <v>8741.27</v>
      </c>
      <c r="V117" s="10">
        <v>8692.178672</v>
      </c>
      <c r="W117" s="10">
        <v>-4200.0934999999999</v>
      </c>
      <c r="X117" s="6">
        <v>-2.0812080000000002</v>
      </c>
      <c r="Y117" s="10">
        <v>1457.064157</v>
      </c>
      <c r="Z117" s="6">
        <v>5.9992349999999997</v>
      </c>
      <c r="AA117" s="10">
        <v>5657.1576569999997</v>
      </c>
      <c r="AB117" s="6">
        <v>65.083310759599996</v>
      </c>
    </row>
    <row r="118" spans="19:28" x14ac:dyDescent="0.2">
      <c r="S118" s="7">
        <v>43577</v>
      </c>
      <c r="T118" s="5">
        <v>4</v>
      </c>
      <c r="U118" s="8">
        <v>8579.6299999999992</v>
      </c>
      <c r="V118" s="10">
        <v>8722.0027480000008</v>
      </c>
      <c r="W118" s="10">
        <v>-4164.6550999999999</v>
      </c>
      <c r="X118" s="6">
        <v>-2.0601060000000002</v>
      </c>
      <c r="Y118" s="10">
        <v>1444.3078190000001</v>
      </c>
      <c r="Z118" s="6">
        <v>5.9403059999999996</v>
      </c>
      <c r="AA118" s="10">
        <v>5608.9629189999996</v>
      </c>
      <c r="AB118" s="6">
        <v>64.308199399900005</v>
      </c>
    </row>
    <row r="119" spans="19:28" x14ac:dyDescent="0.2">
      <c r="S119" s="7">
        <v>43578</v>
      </c>
      <c r="T119" s="5">
        <v>4</v>
      </c>
      <c r="U119" s="8">
        <v>8774.2000000000007</v>
      </c>
      <c r="V119" s="10">
        <v>8658.8499229999998</v>
      </c>
      <c r="W119" s="10">
        <v>-4164.6550999999999</v>
      </c>
      <c r="X119" s="6">
        <v>-2.1068250000000002</v>
      </c>
      <c r="Y119" s="10">
        <v>1443.6099119999999</v>
      </c>
      <c r="Z119" s="6">
        <v>6.0779579999999997</v>
      </c>
      <c r="AA119" s="10">
        <v>5608.2650119999998</v>
      </c>
      <c r="AB119" s="6">
        <v>64.7691675258</v>
      </c>
    </row>
    <row r="120" spans="19:28" x14ac:dyDescent="0.2">
      <c r="S120" s="7">
        <v>43579</v>
      </c>
      <c r="T120" s="5">
        <v>4</v>
      </c>
      <c r="U120" s="8">
        <v>8631.6</v>
      </c>
      <c r="V120" s="10">
        <v>8666.7604100000008</v>
      </c>
      <c r="W120" s="10">
        <v>-4164.6550999999999</v>
      </c>
      <c r="X120" s="6">
        <v>-2.0725850000000001</v>
      </c>
      <c r="Y120" s="10">
        <v>1444.325877</v>
      </c>
      <c r="Z120" s="6">
        <v>5.9762139999999997</v>
      </c>
      <c r="AA120" s="10">
        <v>5608.9809770000002</v>
      </c>
      <c r="AB120" s="6">
        <v>64.718311240999995</v>
      </c>
    </row>
    <row r="121" spans="19:28" x14ac:dyDescent="0.2">
      <c r="S121" s="7">
        <v>43580</v>
      </c>
      <c r="T121" s="5">
        <v>4</v>
      </c>
      <c r="U121" s="8">
        <v>8865.24</v>
      </c>
      <c r="V121" s="10">
        <v>8654.8421280000002</v>
      </c>
      <c r="W121" s="10">
        <v>-4164.6550999999999</v>
      </c>
      <c r="X121" s="6">
        <v>-2.1286849999999999</v>
      </c>
      <c r="Y121" s="10">
        <v>1444.6315649999999</v>
      </c>
      <c r="Z121" s="6">
        <v>6.136679</v>
      </c>
      <c r="AA121" s="10">
        <v>5609.2866649999996</v>
      </c>
      <c r="AB121" s="6">
        <v>64.810964573299998</v>
      </c>
    </row>
    <row r="122" spans="19:28" x14ac:dyDescent="0.2">
      <c r="S122" s="7">
        <v>43581</v>
      </c>
      <c r="T122" s="5">
        <v>4</v>
      </c>
      <c r="U122" s="8">
        <v>8892.81</v>
      </c>
      <c r="V122" s="10">
        <v>8685.9560789999996</v>
      </c>
      <c r="W122" s="10">
        <v>-4164.6550999999999</v>
      </c>
      <c r="X122" s="6">
        <v>-2.1353049999999998</v>
      </c>
      <c r="Y122" s="10">
        <v>1444.663309</v>
      </c>
      <c r="Z122" s="6">
        <v>6.1556280000000001</v>
      </c>
      <c r="AA122" s="10">
        <v>5609.3184090000004</v>
      </c>
      <c r="AB122" s="6">
        <v>64.579170767600004</v>
      </c>
    </row>
    <row r="123" spans="19:28" x14ac:dyDescent="0.2">
      <c r="S123" s="7">
        <v>43584</v>
      </c>
      <c r="T123" s="5">
        <v>4</v>
      </c>
      <c r="U123" s="8">
        <v>8861.27</v>
      </c>
      <c r="V123" s="10">
        <v>8718.8153989999992</v>
      </c>
      <c r="W123" s="10">
        <v>-4163.0520999999999</v>
      </c>
      <c r="X123" s="6">
        <v>-2.1285509999999999</v>
      </c>
      <c r="Y123" s="10">
        <v>1434.447347</v>
      </c>
      <c r="Z123" s="6">
        <v>6.1774800000000001</v>
      </c>
      <c r="AA123" s="10">
        <v>5597.4994470000001</v>
      </c>
      <c r="AB123" s="6">
        <v>64.200228945999996</v>
      </c>
    </row>
    <row r="124" spans="19:28" x14ac:dyDescent="0.2">
      <c r="S124" s="7">
        <v>43585</v>
      </c>
      <c r="T124" s="5">
        <v>4</v>
      </c>
      <c r="U124" s="8">
        <v>8655.0400000000009</v>
      </c>
      <c r="V124" s="10">
        <v>8697.8597539999992</v>
      </c>
      <c r="W124" s="10">
        <v>-4163.0520999999999</v>
      </c>
      <c r="X124" s="6">
        <v>-2.0790130000000002</v>
      </c>
      <c r="Y124" s="10">
        <v>1432.076554</v>
      </c>
      <c r="Z124" s="6">
        <v>6.0436990000000002</v>
      </c>
      <c r="AA124" s="10">
        <v>5595.1286540000001</v>
      </c>
      <c r="AB124" s="6">
        <v>64.327648552900001</v>
      </c>
    </row>
    <row r="125" spans="19:28" x14ac:dyDescent="0.2">
      <c r="S125" s="7">
        <v>43586</v>
      </c>
      <c r="T125" s="5">
        <v>4</v>
      </c>
      <c r="U125" s="8">
        <v>8538.83</v>
      </c>
      <c r="V125" s="10">
        <v>8670.1147939999992</v>
      </c>
      <c r="W125" s="10">
        <v>-4163.0520999999999</v>
      </c>
      <c r="X125" s="6">
        <v>-2.0510989999999998</v>
      </c>
      <c r="Y125" s="10">
        <v>1433.569835</v>
      </c>
      <c r="Z125" s="6">
        <v>5.95634</v>
      </c>
      <c r="AA125" s="10">
        <v>5596.6219350000001</v>
      </c>
      <c r="AB125" s="6">
        <v>64.550724739200007</v>
      </c>
    </row>
    <row r="126" spans="19:28" x14ac:dyDescent="0.2">
      <c r="S126" s="7">
        <v>43587</v>
      </c>
      <c r="T126" s="5">
        <v>4</v>
      </c>
      <c r="U126" s="8">
        <v>8801.27</v>
      </c>
      <c r="V126" s="10">
        <v>8679.4147990000001</v>
      </c>
      <c r="W126" s="10">
        <v>-4163.0520999999999</v>
      </c>
      <c r="X126" s="6">
        <v>-2.1141390000000002</v>
      </c>
      <c r="Y126" s="10">
        <v>1435.219546</v>
      </c>
      <c r="Z126" s="6">
        <v>6.1323509999999999</v>
      </c>
      <c r="AA126" s="10">
        <v>5598.2716460000001</v>
      </c>
      <c r="AB126" s="6">
        <v>64.500565709200004</v>
      </c>
    </row>
    <row r="127" spans="19:28" x14ac:dyDescent="0.2">
      <c r="S127" s="7">
        <v>43588</v>
      </c>
      <c r="T127" s="5">
        <v>4</v>
      </c>
      <c r="U127" s="8">
        <v>8771.09</v>
      </c>
      <c r="V127" s="10">
        <v>8648.8025550000002</v>
      </c>
      <c r="W127" s="10">
        <v>-4163.0520999999999</v>
      </c>
      <c r="X127" s="6">
        <v>-2.1068889999999998</v>
      </c>
      <c r="Y127" s="10">
        <v>1432.4747150000001</v>
      </c>
      <c r="Z127" s="6">
        <v>6.1230330000000004</v>
      </c>
      <c r="AA127" s="10">
        <v>5595.5268150000002</v>
      </c>
      <c r="AB127" s="6">
        <v>64.697127485999999</v>
      </c>
    </row>
    <row r="128" spans="19:28" x14ac:dyDescent="0.2">
      <c r="S128" s="7">
        <v>43591</v>
      </c>
      <c r="T128" s="5">
        <v>4</v>
      </c>
      <c r="U128" s="8">
        <v>9438.51</v>
      </c>
      <c r="V128" s="10">
        <v>8687.6937969999999</v>
      </c>
      <c r="W128" s="10">
        <v>-4163.0520999999999</v>
      </c>
      <c r="X128" s="6">
        <v>-2.2672089999999998</v>
      </c>
      <c r="Y128" s="10">
        <v>1432.9155949999999</v>
      </c>
      <c r="Z128" s="6">
        <v>6.5869270000000002</v>
      </c>
      <c r="AA128" s="10">
        <v>5595.9676950000003</v>
      </c>
      <c r="AB128" s="6">
        <v>64.412579742600002</v>
      </c>
    </row>
    <row r="129" spans="19:28" x14ac:dyDescent="0.2">
      <c r="S129" s="7">
        <v>43592</v>
      </c>
      <c r="T129" s="5">
        <v>4</v>
      </c>
      <c r="U129" s="8">
        <v>9450.9599999999991</v>
      </c>
      <c r="V129" s="10">
        <v>8697.6941819999993</v>
      </c>
      <c r="W129" s="10">
        <v>-4163.0520999999999</v>
      </c>
      <c r="X129" s="6">
        <v>-2.2702</v>
      </c>
      <c r="Y129" s="10">
        <v>1434.5752520000001</v>
      </c>
      <c r="Z129" s="6">
        <v>6.5879849999999998</v>
      </c>
      <c r="AA129" s="10">
        <v>5597.6273520000004</v>
      </c>
      <c r="AB129" s="6">
        <v>64.357601387000003</v>
      </c>
    </row>
    <row r="130" spans="19:28" x14ac:dyDescent="0.2">
      <c r="S130" s="7">
        <v>43593</v>
      </c>
      <c r="T130" s="5">
        <v>4</v>
      </c>
      <c r="U130" s="8">
        <v>9801.6200000000008</v>
      </c>
      <c r="V130" s="10">
        <v>8692.1528959999996</v>
      </c>
      <c r="W130" s="10">
        <v>-4163.0520999999999</v>
      </c>
      <c r="X130" s="6">
        <v>-2.3544309999999999</v>
      </c>
      <c r="Y130" s="10">
        <v>1433.05549</v>
      </c>
      <c r="Z130" s="6">
        <v>6.8396650000000001</v>
      </c>
      <c r="AA130" s="10">
        <v>5596.1075899999996</v>
      </c>
      <c r="AB130" s="6">
        <v>64.381145345500002</v>
      </c>
    </row>
    <row r="131" spans="19:28" x14ac:dyDescent="0.2">
      <c r="S131" s="7">
        <v>43594</v>
      </c>
      <c r="T131" s="5">
        <v>4</v>
      </c>
      <c r="U131" s="8">
        <v>9671.9</v>
      </c>
      <c r="V131" s="10">
        <v>8659.6835080000001</v>
      </c>
      <c r="W131" s="10">
        <v>-4163.0520999999999</v>
      </c>
      <c r="X131" s="6">
        <v>-2.3232710000000001</v>
      </c>
      <c r="Y131" s="10">
        <v>1432.7000250000001</v>
      </c>
      <c r="Z131" s="6">
        <v>6.75082</v>
      </c>
      <c r="AA131" s="10">
        <v>5595.752125</v>
      </c>
      <c r="AB131" s="6">
        <v>64.618436910699998</v>
      </c>
    </row>
    <row r="132" spans="19:28" x14ac:dyDescent="0.2">
      <c r="S132" s="7">
        <v>43595</v>
      </c>
      <c r="T132" s="5">
        <v>4</v>
      </c>
      <c r="U132" s="8">
        <v>9379.73</v>
      </c>
      <c r="V132" s="10">
        <v>8720.1897439999993</v>
      </c>
      <c r="W132" s="10">
        <v>-4163.0520999999999</v>
      </c>
      <c r="X132" s="6">
        <v>-2.2530899999999998</v>
      </c>
      <c r="Y132" s="10">
        <v>1434.411537</v>
      </c>
      <c r="Z132" s="6">
        <v>6.5390790000000001</v>
      </c>
      <c r="AA132" s="10">
        <v>5597.4636369999998</v>
      </c>
      <c r="AB132" s="6">
        <v>64.189700007100001</v>
      </c>
    </row>
    <row r="133" spans="19:28" x14ac:dyDescent="0.2">
      <c r="S133" s="7">
        <v>43598</v>
      </c>
      <c r="T133" s="5">
        <v>4</v>
      </c>
      <c r="U133" s="8">
        <v>9442.42</v>
      </c>
      <c r="V133" s="10">
        <v>8696.5557809999991</v>
      </c>
      <c r="W133" s="10">
        <v>-1715.7601</v>
      </c>
      <c r="X133" s="6">
        <v>-5.5033450000000004</v>
      </c>
      <c r="Y133" s="10">
        <v>1501.819405</v>
      </c>
      <c r="Z133" s="6">
        <v>6.2873210000000004</v>
      </c>
      <c r="AA133" s="10">
        <v>3217.5795050000002</v>
      </c>
      <c r="AB133" s="6">
        <v>36.998319633000001</v>
      </c>
    </row>
    <row r="134" spans="19:28" x14ac:dyDescent="0.2">
      <c r="S134" s="7">
        <v>43599</v>
      </c>
      <c r="T134" s="5">
        <v>4</v>
      </c>
      <c r="U134" s="8">
        <v>9599.25</v>
      </c>
      <c r="V134" s="10">
        <v>8741.2463200000002</v>
      </c>
      <c r="W134" s="10">
        <v>-1715.7601</v>
      </c>
      <c r="X134" s="6">
        <v>-5.5947509999999996</v>
      </c>
      <c r="Y134" s="10">
        <v>1500.130774</v>
      </c>
      <c r="Z134" s="6">
        <v>6.3989419999999999</v>
      </c>
      <c r="AA134" s="10">
        <v>3215.8908740000002</v>
      </c>
      <c r="AB134" s="6">
        <v>36.789843876399999</v>
      </c>
    </row>
    <row r="135" spans="19:28" x14ac:dyDescent="0.2">
      <c r="S135" s="7">
        <v>43600</v>
      </c>
      <c r="T135" s="5">
        <v>4</v>
      </c>
      <c r="U135" s="8">
        <v>9737.84</v>
      </c>
      <c r="V135" s="10">
        <v>8704.3402750000005</v>
      </c>
      <c r="W135" s="10">
        <v>-1715.7601</v>
      </c>
      <c r="X135" s="6">
        <v>-5.6755250000000004</v>
      </c>
      <c r="Y135" s="10">
        <v>1501.154648</v>
      </c>
      <c r="Z135" s="6">
        <v>6.4869000000000003</v>
      </c>
      <c r="AA135" s="10">
        <v>3216.9147480000001</v>
      </c>
      <c r="AB135" s="6">
        <v>36.957594100000001</v>
      </c>
    </row>
    <row r="136" spans="19:28" x14ac:dyDescent="0.2">
      <c r="S136" s="7">
        <v>43601</v>
      </c>
      <c r="T136" s="5">
        <v>4</v>
      </c>
      <c r="U136" s="8">
        <v>9694.39</v>
      </c>
      <c r="V136" s="10">
        <v>8687.1588859999993</v>
      </c>
      <c r="W136" s="10">
        <v>-1715.7601</v>
      </c>
      <c r="X136" s="6">
        <v>-5.650201</v>
      </c>
      <c r="Y136" s="10">
        <v>1500.3724219999999</v>
      </c>
      <c r="Z136" s="6">
        <v>6.461322</v>
      </c>
      <c r="AA136" s="10">
        <v>3216.1325219999999</v>
      </c>
      <c r="AB136" s="6">
        <v>37.021684122099998</v>
      </c>
    </row>
    <row r="137" spans="19:28" x14ac:dyDescent="0.2">
      <c r="S137" s="7">
        <v>43602</v>
      </c>
      <c r="T137" s="5">
        <v>4</v>
      </c>
      <c r="U137" s="8">
        <v>9629.94</v>
      </c>
      <c r="V137" s="10">
        <v>8708.1203420000002</v>
      </c>
      <c r="W137" s="10">
        <v>-1715.7601</v>
      </c>
      <c r="X137" s="6">
        <v>-5.6126379999999996</v>
      </c>
      <c r="Y137" s="10">
        <v>1500.729697</v>
      </c>
      <c r="Z137" s="6">
        <v>6.4168380000000003</v>
      </c>
      <c r="AA137" s="10">
        <v>3216.4897970000002</v>
      </c>
      <c r="AB137" s="6">
        <v>36.936671417200003</v>
      </c>
    </row>
    <row r="138" spans="19:28" x14ac:dyDescent="0.2">
      <c r="S138" s="7">
        <v>43605</v>
      </c>
      <c r="T138" s="5">
        <v>4</v>
      </c>
      <c r="U138" s="8">
        <v>9126.2999999999993</v>
      </c>
      <c r="V138" s="10">
        <v>8733.3572110000005</v>
      </c>
      <c r="W138" s="10">
        <v>-1678.2719</v>
      </c>
      <c r="X138" s="6">
        <v>-5.4379150000000003</v>
      </c>
      <c r="Y138" s="10">
        <v>1483.8587299999999</v>
      </c>
      <c r="Z138" s="6">
        <v>6.1503829999999997</v>
      </c>
      <c r="AA138" s="10">
        <v>3162.1306300000001</v>
      </c>
      <c r="AB138" s="6">
        <v>36.207503640699997</v>
      </c>
    </row>
    <row r="139" spans="19:28" x14ac:dyDescent="0.2">
      <c r="S139" s="7">
        <v>43606</v>
      </c>
      <c r="T139" s="5">
        <v>4</v>
      </c>
      <c r="U139" s="8">
        <v>9209.1200000000008</v>
      </c>
      <c r="V139" s="10">
        <v>8668.1047859999999</v>
      </c>
      <c r="W139" s="10">
        <v>-1678.2719</v>
      </c>
      <c r="X139" s="6">
        <v>-5.4872629999999996</v>
      </c>
      <c r="Y139" s="10">
        <v>1485.286208</v>
      </c>
      <c r="Z139" s="6">
        <v>6.2002329999999999</v>
      </c>
      <c r="AA139" s="10">
        <v>3163.5581080000002</v>
      </c>
      <c r="AB139" s="6">
        <v>36.496537435299999</v>
      </c>
    </row>
    <row r="140" spans="19:28" x14ac:dyDescent="0.2">
      <c r="S140" s="7">
        <v>43607</v>
      </c>
      <c r="T140" s="5">
        <v>4</v>
      </c>
      <c r="U140" s="8">
        <v>9183.91</v>
      </c>
      <c r="V140" s="10">
        <v>8730.2895480000007</v>
      </c>
      <c r="W140" s="10">
        <v>-1678.2719</v>
      </c>
      <c r="X140" s="6">
        <v>-5.4722419999999996</v>
      </c>
      <c r="Y140" s="10">
        <v>1484.4553069999999</v>
      </c>
      <c r="Z140" s="6">
        <v>6.1867200000000002</v>
      </c>
      <c r="AA140" s="10">
        <v>3162.7272069999999</v>
      </c>
      <c r="AB140" s="6">
        <v>36.227059698600002</v>
      </c>
    </row>
    <row r="141" spans="19:28" x14ac:dyDescent="0.2">
      <c r="S141" s="7">
        <v>43608</v>
      </c>
      <c r="T141" s="5">
        <v>4</v>
      </c>
      <c r="U141" s="8">
        <v>8893.52</v>
      </c>
      <c r="V141" s="10">
        <v>8703.7841059999992</v>
      </c>
      <c r="W141" s="10">
        <v>-1678.2719</v>
      </c>
      <c r="X141" s="6">
        <v>-5.299213</v>
      </c>
      <c r="Y141" s="10">
        <v>1483.644595</v>
      </c>
      <c r="Z141" s="6">
        <v>5.9943739999999996</v>
      </c>
      <c r="AA141" s="10">
        <v>3161.9164949999999</v>
      </c>
      <c r="AB141" s="6">
        <v>36.328066693300002</v>
      </c>
    </row>
    <row r="142" spans="19:28" x14ac:dyDescent="0.2">
      <c r="S142" s="7">
        <v>43609</v>
      </c>
      <c r="T142" s="5">
        <v>4</v>
      </c>
      <c r="U142" s="8">
        <v>8838.99</v>
      </c>
      <c r="V142" s="10">
        <v>8737.4714189999995</v>
      </c>
      <c r="W142" s="10">
        <v>-1678.2719</v>
      </c>
      <c r="X142" s="6">
        <v>-5.2667210000000004</v>
      </c>
      <c r="Y142" s="10">
        <v>1482.887254</v>
      </c>
      <c r="Z142" s="6">
        <v>5.9606620000000001</v>
      </c>
      <c r="AA142" s="10">
        <v>3161.1591539999999</v>
      </c>
      <c r="AB142" s="6">
        <v>36.1793361322</v>
      </c>
    </row>
    <row r="143" spans="19:28" x14ac:dyDescent="0.2">
      <c r="S143" s="7">
        <v>43612</v>
      </c>
      <c r="T143" s="5">
        <v>4</v>
      </c>
      <c r="U143" s="8">
        <v>8823.4699999999993</v>
      </c>
      <c r="V143" s="10">
        <v>8714.8519109999997</v>
      </c>
      <c r="W143" s="10">
        <v>-1674.8257000000001</v>
      </c>
      <c r="X143" s="6">
        <v>-5.2682919999999998</v>
      </c>
      <c r="Y143" s="10">
        <v>1482.3980979999999</v>
      </c>
      <c r="Z143" s="6">
        <v>5.9521600000000001</v>
      </c>
      <c r="AA143" s="10">
        <v>3157.223798</v>
      </c>
      <c r="AB143" s="6">
        <v>36.228083161900003</v>
      </c>
    </row>
    <row r="144" spans="19:28" x14ac:dyDescent="0.2">
      <c r="S144" s="7">
        <v>43613</v>
      </c>
      <c r="T144" s="5">
        <v>4</v>
      </c>
      <c r="U144" s="8">
        <v>8488.7199999999993</v>
      </c>
      <c r="V144" s="10">
        <v>8722.2749609999992</v>
      </c>
      <c r="W144" s="10">
        <v>-1674.8257000000001</v>
      </c>
      <c r="X144" s="6">
        <v>-5.0684199999999997</v>
      </c>
      <c r="Y144" s="10">
        <v>1483.48945</v>
      </c>
      <c r="Z144" s="6">
        <v>5.7221299999999999</v>
      </c>
      <c r="AA144" s="10">
        <v>3158.3151499999999</v>
      </c>
      <c r="AB144" s="6">
        <v>36.209763666199997</v>
      </c>
    </row>
    <row r="145" spans="19:28" x14ac:dyDescent="0.2">
      <c r="S145" s="7">
        <v>43614</v>
      </c>
      <c r="T145" s="5">
        <v>4</v>
      </c>
      <c r="U145" s="8">
        <v>8305.4599999999991</v>
      </c>
      <c r="V145" s="10">
        <v>8708.3088069999994</v>
      </c>
      <c r="W145" s="10">
        <v>-1674.8257000000001</v>
      </c>
      <c r="X145" s="6">
        <v>-4.9589999999999996</v>
      </c>
      <c r="Y145" s="10">
        <v>1484.125685</v>
      </c>
      <c r="Z145" s="6">
        <v>5.5961970000000001</v>
      </c>
      <c r="AA145" s="10">
        <v>3158.9513849999998</v>
      </c>
      <c r="AB145" s="6">
        <v>36.275141996599999</v>
      </c>
    </row>
    <row r="146" spans="19:28" x14ac:dyDescent="0.2">
      <c r="S146" s="7">
        <v>43615</v>
      </c>
      <c r="T146" s="5">
        <v>4</v>
      </c>
      <c r="U146" s="8">
        <v>8081.15</v>
      </c>
      <c r="V146" s="10">
        <v>8744.6489029999993</v>
      </c>
      <c r="W146" s="10">
        <v>-1674.8257000000001</v>
      </c>
      <c r="X146" s="6">
        <v>-4.8250690000000001</v>
      </c>
      <c r="Y146" s="10">
        <v>1482.865049</v>
      </c>
      <c r="Z146" s="6">
        <v>5.4496869999999999</v>
      </c>
      <c r="AA146" s="10">
        <v>3157.6907489999999</v>
      </c>
      <c r="AB146" s="6">
        <v>36.109977476200001</v>
      </c>
    </row>
    <row r="147" spans="19:28" x14ac:dyDescent="0.2">
      <c r="S147" s="7">
        <v>43616</v>
      </c>
      <c r="T147" s="5">
        <v>4</v>
      </c>
      <c r="U147" s="8">
        <v>7813.12</v>
      </c>
      <c r="V147" s="10">
        <v>8736.3485849999997</v>
      </c>
      <c r="W147" s="10">
        <v>-1674.8257000000001</v>
      </c>
      <c r="X147" s="6">
        <v>-4.6650349999999996</v>
      </c>
      <c r="Y147" s="10">
        <v>1482.7639360000001</v>
      </c>
      <c r="Z147" s="6">
        <v>5.2692949999999996</v>
      </c>
      <c r="AA147" s="10">
        <v>3157.5896360000002</v>
      </c>
      <c r="AB147" s="6">
        <v>36.143127819699998</v>
      </c>
    </row>
    <row r="148" spans="19:28" x14ac:dyDescent="0.2">
      <c r="S148" s="7">
        <v>43619</v>
      </c>
      <c r="T148" s="5">
        <v>4</v>
      </c>
      <c r="U148" s="8">
        <v>7744.44</v>
      </c>
      <c r="V148" s="10">
        <v>8655.4966160000004</v>
      </c>
      <c r="W148" s="10">
        <v>-1674.8257000000001</v>
      </c>
      <c r="X148" s="6">
        <v>-4.6240269999999999</v>
      </c>
      <c r="Y148" s="10">
        <v>1484.096082</v>
      </c>
      <c r="Z148" s="6">
        <v>5.2182870000000001</v>
      </c>
      <c r="AA148" s="10">
        <v>3158.9217819999999</v>
      </c>
      <c r="AB148" s="6">
        <v>36.4961355967</v>
      </c>
    </row>
    <row r="149" spans="19:28" x14ac:dyDescent="0.2">
      <c r="S149" s="7">
        <v>43620</v>
      </c>
      <c r="T149" s="5">
        <v>4</v>
      </c>
      <c r="U149" s="8">
        <v>8056.82</v>
      </c>
      <c r="V149" s="10">
        <v>8710.8659489999991</v>
      </c>
      <c r="W149" s="10">
        <v>-1674.8257000000001</v>
      </c>
      <c r="X149" s="6">
        <v>-4.8105419999999999</v>
      </c>
      <c r="Y149" s="10">
        <v>1482.988591</v>
      </c>
      <c r="Z149" s="6">
        <v>5.4328269999999996</v>
      </c>
      <c r="AA149" s="10">
        <v>3157.8142910000001</v>
      </c>
      <c r="AB149" s="6">
        <v>36.251439406700001</v>
      </c>
    </row>
    <row r="150" spans="19:28" x14ac:dyDescent="0.2">
      <c r="S150" s="7">
        <v>43621</v>
      </c>
      <c r="T150" s="5">
        <v>4</v>
      </c>
      <c r="U150" s="8">
        <v>8018.41</v>
      </c>
      <c r="V150" s="10">
        <v>8688.3609059999999</v>
      </c>
      <c r="W150" s="10">
        <v>-1674.8257000000001</v>
      </c>
      <c r="X150" s="6">
        <v>-4.7876089999999998</v>
      </c>
      <c r="Y150" s="10">
        <v>1482.0058039999999</v>
      </c>
      <c r="Z150" s="6">
        <v>5.4105119999999998</v>
      </c>
      <c r="AA150" s="10">
        <v>3156.8315040000002</v>
      </c>
      <c r="AB150" s="6">
        <v>36.334028226900003</v>
      </c>
    </row>
    <row r="151" spans="19:28" x14ac:dyDescent="0.2">
      <c r="S151" s="7">
        <v>43622</v>
      </c>
      <c r="T151" s="5">
        <v>4</v>
      </c>
      <c r="U151" s="8">
        <v>7931.16</v>
      </c>
      <c r="V151" s="10">
        <v>8704.5826259999994</v>
      </c>
      <c r="W151" s="10">
        <v>-1674.8257000000001</v>
      </c>
      <c r="X151" s="6">
        <v>-4.7355140000000002</v>
      </c>
      <c r="Y151" s="10">
        <v>1483.3118119999999</v>
      </c>
      <c r="Z151" s="6">
        <v>5.346927</v>
      </c>
      <c r="AA151" s="10">
        <v>3158.1375119999998</v>
      </c>
      <c r="AB151" s="6">
        <v>36.281320403400002</v>
      </c>
    </row>
    <row r="152" spans="19:28" x14ac:dyDescent="0.2">
      <c r="S152" s="7">
        <v>43623</v>
      </c>
      <c r="T152" s="5">
        <v>4</v>
      </c>
      <c r="U152" s="8">
        <v>7976.12</v>
      </c>
      <c r="V152" s="10">
        <v>8654.8764879999999</v>
      </c>
      <c r="W152" s="10">
        <v>-1674.8257000000001</v>
      </c>
      <c r="X152" s="6">
        <v>-4.7623579999999999</v>
      </c>
      <c r="Y152" s="10">
        <v>1482.1398610000001</v>
      </c>
      <c r="Z152" s="6">
        <v>5.3814890000000002</v>
      </c>
      <c r="AA152" s="10">
        <v>3156.965561</v>
      </c>
      <c r="AB152" s="6">
        <v>36.476148049300001</v>
      </c>
    </row>
    <row r="153" spans="19:28" x14ac:dyDescent="0.2">
      <c r="S153" s="7">
        <v>43626</v>
      </c>
      <c r="T153" s="5">
        <v>4</v>
      </c>
      <c r="U153" s="8">
        <v>8073.78</v>
      </c>
      <c r="V153" s="10">
        <v>8674.0351989999999</v>
      </c>
      <c r="W153" s="10">
        <v>-1660.1221</v>
      </c>
      <c r="X153" s="6">
        <v>-4.8633649999999999</v>
      </c>
      <c r="Y153" s="10">
        <v>1472.785889</v>
      </c>
      <c r="Z153" s="6">
        <v>5.4819779999999998</v>
      </c>
      <c r="AA153" s="10">
        <v>3132.9079889999998</v>
      </c>
      <c r="AB153" s="6">
        <v>36.118230068999999</v>
      </c>
    </row>
    <row r="154" spans="19:28" x14ac:dyDescent="0.2">
      <c r="S154" s="7">
        <v>43627</v>
      </c>
      <c r="T154" s="5">
        <v>4</v>
      </c>
      <c r="U154" s="8">
        <v>8235.64</v>
      </c>
      <c r="V154" s="10">
        <v>8655.3855170000006</v>
      </c>
      <c r="W154" s="10">
        <v>-1660.1221</v>
      </c>
      <c r="X154" s="6">
        <v>-4.9608639999999999</v>
      </c>
      <c r="Y154" s="10">
        <v>1472.509744</v>
      </c>
      <c r="Z154" s="6">
        <v>5.5929270000000004</v>
      </c>
      <c r="AA154" s="10">
        <v>3132.631844</v>
      </c>
      <c r="AB154" s="6">
        <v>36.192863257100001</v>
      </c>
    </row>
    <row r="155" spans="19:28" x14ac:dyDescent="0.2">
      <c r="S155" s="7">
        <v>43784</v>
      </c>
      <c r="T155" s="5">
        <v>3</v>
      </c>
      <c r="U155" s="8">
        <v>10545.25</v>
      </c>
      <c r="V155" s="10">
        <v>8801.6028769999994</v>
      </c>
      <c r="W155" s="10">
        <v>-635.43179999999995</v>
      </c>
      <c r="X155" s="6">
        <v>-16.595407999999999</v>
      </c>
      <c r="Y155" s="10">
        <v>1582.5946980000001</v>
      </c>
      <c r="Z155" s="6">
        <v>6.6632660000000001</v>
      </c>
      <c r="AA155" s="10">
        <v>2218.0264980000002</v>
      </c>
      <c r="AB155" s="6">
        <v>25.200256466700001</v>
      </c>
    </row>
    <row r="156" spans="19:28" x14ac:dyDescent="0.2">
      <c r="S156" s="7">
        <v>43787</v>
      </c>
      <c r="T156" s="5">
        <v>5</v>
      </c>
      <c r="U156" s="8">
        <v>13715.04</v>
      </c>
      <c r="V156" s="10">
        <v>9850.1725819999992</v>
      </c>
      <c r="W156" s="10">
        <v>-875.37969999999996</v>
      </c>
      <c r="X156" s="6">
        <v>-15.667533000000001</v>
      </c>
      <c r="Y156" s="10">
        <v>1653.1066109999999</v>
      </c>
      <c r="Z156" s="6">
        <v>8.2965250000000008</v>
      </c>
      <c r="AA156" s="10">
        <v>2528.4863110000001</v>
      </c>
      <c r="AB156" s="6">
        <v>25.6694620285</v>
      </c>
    </row>
    <row r="157" spans="19:28" x14ac:dyDescent="0.2">
      <c r="S157" s="7">
        <v>43788</v>
      </c>
      <c r="T157" s="5">
        <v>5</v>
      </c>
      <c r="U157" s="8">
        <v>13625.98</v>
      </c>
      <c r="V157" s="10">
        <v>9863.7544209999996</v>
      </c>
      <c r="W157" s="10">
        <v>-875.37969999999996</v>
      </c>
      <c r="X157" s="6">
        <v>-15.565794</v>
      </c>
      <c r="Y157" s="10">
        <v>1652.3088949999999</v>
      </c>
      <c r="Z157" s="6">
        <v>8.2466299999999997</v>
      </c>
      <c r="AA157" s="10">
        <v>2527.6885950000001</v>
      </c>
      <c r="AB157" s="6">
        <v>25.626029271899998</v>
      </c>
    </row>
    <row r="158" spans="19:28" x14ac:dyDescent="0.2">
      <c r="S158" s="7">
        <v>43789</v>
      </c>
      <c r="T158" s="5">
        <v>5</v>
      </c>
      <c r="U158" s="8">
        <v>13497.83</v>
      </c>
      <c r="V158" s="10">
        <v>9863.1758480000008</v>
      </c>
      <c r="W158" s="10">
        <v>-875.37969999999996</v>
      </c>
      <c r="X158" s="6">
        <v>-15.4194</v>
      </c>
      <c r="Y158" s="10">
        <v>1653.4202419999999</v>
      </c>
      <c r="Z158" s="6">
        <v>8.1635810000000006</v>
      </c>
      <c r="AA158" s="10">
        <v>2528.7999420000001</v>
      </c>
      <c r="AB158" s="6">
        <v>25.6388001296</v>
      </c>
    </row>
    <row r="159" spans="19:28" x14ac:dyDescent="0.2">
      <c r="S159" s="7">
        <v>43790</v>
      </c>
      <c r="T159" s="5">
        <v>5</v>
      </c>
      <c r="U159" s="8">
        <v>13494.39</v>
      </c>
      <c r="V159" s="10">
        <v>9872.8450859999994</v>
      </c>
      <c r="W159" s="10">
        <v>-875.37969999999996</v>
      </c>
      <c r="X159" s="6">
        <v>-15.415471</v>
      </c>
      <c r="Y159" s="10">
        <v>1652.580639</v>
      </c>
      <c r="Z159" s="6">
        <v>8.1656469999999999</v>
      </c>
      <c r="AA159" s="10">
        <v>2527.9603390000002</v>
      </c>
      <c r="AB159" s="6">
        <v>25.605185907599999</v>
      </c>
    </row>
    <row r="160" spans="19:28" x14ac:dyDescent="0.2">
      <c r="S160" s="7">
        <v>43791</v>
      </c>
      <c r="T160" s="5">
        <v>5</v>
      </c>
      <c r="U160" s="8">
        <v>13581.57</v>
      </c>
      <c r="V160" s="10">
        <v>9891.6872609999991</v>
      </c>
      <c r="W160" s="10">
        <v>-875.37969999999996</v>
      </c>
      <c r="X160" s="6">
        <v>-15.515062</v>
      </c>
      <c r="Y160" s="10">
        <v>1653.1816260000001</v>
      </c>
      <c r="Z160" s="6">
        <v>8.2154129999999999</v>
      </c>
      <c r="AA160" s="10">
        <v>2528.561326</v>
      </c>
      <c r="AB160" s="6">
        <v>25.5624875641</v>
      </c>
    </row>
    <row r="161" spans="19:28" x14ac:dyDescent="0.2">
      <c r="S161" s="7">
        <v>43794</v>
      </c>
      <c r="T161" s="5">
        <v>3</v>
      </c>
      <c r="U161" s="8">
        <v>10277.25</v>
      </c>
      <c r="V161" s="10">
        <v>8773.5394130000004</v>
      </c>
      <c r="W161" s="10">
        <v>-636.23950000000002</v>
      </c>
      <c r="X161" s="6">
        <v>-16.153115</v>
      </c>
      <c r="Y161" s="10">
        <v>1596.7922619999999</v>
      </c>
      <c r="Z161" s="6">
        <v>6.436185</v>
      </c>
      <c r="AA161" s="10">
        <v>2233.0317620000001</v>
      </c>
      <c r="AB161" s="6">
        <v>25.451891845199999</v>
      </c>
    </row>
    <row r="162" spans="19:28" x14ac:dyDescent="0.2">
      <c r="S162" s="7">
        <v>43795</v>
      </c>
      <c r="T162" s="5">
        <v>3</v>
      </c>
      <c r="U162" s="8">
        <v>10353.84</v>
      </c>
      <c r="V162" s="10">
        <v>8778.0689660000007</v>
      </c>
      <c r="W162" s="10">
        <v>-636.23950000000002</v>
      </c>
      <c r="X162" s="6">
        <v>-16.273493999999999</v>
      </c>
      <c r="Y162" s="10">
        <v>1598.321001</v>
      </c>
      <c r="Z162" s="6">
        <v>6.4779479999999996</v>
      </c>
      <c r="AA162" s="10">
        <v>2234.5605009999999</v>
      </c>
      <c r="AB162" s="6">
        <v>25.456173899700001</v>
      </c>
    </row>
    <row r="163" spans="19:28" x14ac:dyDescent="0.2">
      <c r="S163" s="7">
        <v>43796</v>
      </c>
      <c r="T163" s="5">
        <v>3</v>
      </c>
      <c r="U163" s="8">
        <v>10431.83</v>
      </c>
      <c r="V163" s="10">
        <v>8774.5193249999993</v>
      </c>
      <c r="W163" s="10">
        <v>-636.23950000000002</v>
      </c>
      <c r="X163" s="6">
        <v>-16.396073999999999</v>
      </c>
      <c r="Y163" s="10">
        <v>1598.1855680000001</v>
      </c>
      <c r="Z163" s="6">
        <v>6.5272959999999998</v>
      </c>
      <c r="AA163" s="10">
        <v>2234.425068</v>
      </c>
      <c r="AB163" s="6">
        <v>25.464928452900001</v>
      </c>
    </row>
    <row r="164" spans="19:28" x14ac:dyDescent="0.2">
      <c r="S164" s="7">
        <v>43797</v>
      </c>
      <c r="T164" s="5">
        <v>3</v>
      </c>
      <c r="U164" s="8">
        <v>10431.83</v>
      </c>
      <c r="V164" s="10">
        <v>8774.5193249999993</v>
      </c>
      <c r="W164" s="10">
        <v>-636.23950000000002</v>
      </c>
      <c r="X164" s="6">
        <v>-16.396073999999999</v>
      </c>
      <c r="Y164" s="10">
        <v>1598.1855680000001</v>
      </c>
      <c r="Z164" s="6">
        <v>6.5272959999999998</v>
      </c>
      <c r="AA164" s="10">
        <v>2234.425068</v>
      </c>
      <c r="AB164" s="6">
        <v>25.464928452900001</v>
      </c>
    </row>
    <row r="165" spans="19:28" x14ac:dyDescent="0.2">
      <c r="S165" s="7">
        <v>43798</v>
      </c>
      <c r="T165" s="5">
        <v>3</v>
      </c>
      <c r="U165" s="8">
        <v>10443.370000000001</v>
      </c>
      <c r="V165" s="10">
        <v>8791.2169159999994</v>
      </c>
      <c r="W165" s="10">
        <v>-636.23950000000002</v>
      </c>
      <c r="X165" s="6">
        <v>-16.414211999999999</v>
      </c>
      <c r="Y165" s="10">
        <v>1598.8104499999999</v>
      </c>
      <c r="Z165" s="6">
        <v>6.5319630000000002</v>
      </c>
      <c r="AA165" s="10">
        <v>2235.0499500000001</v>
      </c>
      <c r="AB165" s="6">
        <v>25.423669690400001</v>
      </c>
    </row>
    <row r="166" spans="19:28" x14ac:dyDescent="0.2">
      <c r="S166" s="7">
        <v>43801</v>
      </c>
      <c r="T166" s="5">
        <v>3</v>
      </c>
      <c r="U166" s="8">
        <v>10665.85</v>
      </c>
      <c r="V166" s="10">
        <v>8771.0793119999998</v>
      </c>
      <c r="W166" s="10">
        <v>-646.303</v>
      </c>
      <c r="X166" s="6">
        <v>-16.502863000000001</v>
      </c>
      <c r="Y166" s="10">
        <v>1615.112065</v>
      </c>
      <c r="Z166" s="6">
        <v>6.603783</v>
      </c>
      <c r="AA166" s="10">
        <v>2261.4150650000001</v>
      </c>
      <c r="AB166" s="6">
        <v>25.782631589099999</v>
      </c>
    </row>
    <row r="167" spans="19:28" x14ac:dyDescent="0.2">
      <c r="S167" s="7">
        <v>43802</v>
      </c>
      <c r="T167" s="5">
        <v>3</v>
      </c>
      <c r="U167" s="8">
        <v>10566.8</v>
      </c>
      <c r="V167" s="10">
        <v>8765.1421750000009</v>
      </c>
      <c r="W167" s="10">
        <v>-646.303</v>
      </c>
      <c r="X167" s="6">
        <v>-16.349606999999999</v>
      </c>
      <c r="Y167" s="10">
        <v>1616.4409430000001</v>
      </c>
      <c r="Z167" s="6">
        <v>6.5370780000000002</v>
      </c>
      <c r="AA167" s="10">
        <v>2262.7439429999999</v>
      </c>
      <c r="AB167" s="6">
        <v>25.815256587499999</v>
      </c>
    </row>
    <row r="168" spans="19:28" x14ac:dyDescent="0.2">
      <c r="S168" s="7">
        <v>43803</v>
      </c>
      <c r="T168" s="5">
        <v>3</v>
      </c>
      <c r="U168" s="8">
        <v>10700.7</v>
      </c>
      <c r="V168" s="10">
        <v>8812.7886820000003</v>
      </c>
      <c r="W168" s="10">
        <v>-646.303</v>
      </c>
      <c r="X168" s="6">
        <v>-16.556785000000001</v>
      </c>
      <c r="Y168" s="10">
        <v>1615.2655339999999</v>
      </c>
      <c r="Z168" s="6">
        <v>6.6247309999999997</v>
      </c>
      <c r="AA168" s="10">
        <v>2261.568534</v>
      </c>
      <c r="AB168" s="6">
        <v>25.662348380800001</v>
      </c>
    </row>
    <row r="169" spans="19:28" x14ac:dyDescent="0.2">
      <c r="S169" s="7">
        <v>43804</v>
      </c>
      <c r="T169" s="5">
        <v>3</v>
      </c>
      <c r="U169" s="8">
        <v>10803.68</v>
      </c>
      <c r="V169" s="10">
        <v>8824.2640300000003</v>
      </c>
      <c r="W169" s="10">
        <v>-646.303</v>
      </c>
      <c r="X169" s="6">
        <v>-16.716121999999999</v>
      </c>
      <c r="Y169" s="10">
        <v>1615.559469</v>
      </c>
      <c r="Z169" s="6">
        <v>6.6872689999999997</v>
      </c>
      <c r="AA169" s="10">
        <v>2261.8624690000001</v>
      </c>
      <c r="AB169" s="6">
        <v>25.6323072468</v>
      </c>
    </row>
    <row r="170" spans="19:28" x14ac:dyDescent="0.2">
      <c r="S170" s="7">
        <v>43805</v>
      </c>
      <c r="T170" s="5">
        <v>3</v>
      </c>
      <c r="U170" s="8">
        <v>10872.48</v>
      </c>
      <c r="V170" s="10">
        <v>8803.7480469999991</v>
      </c>
      <c r="W170" s="10">
        <v>-646.303</v>
      </c>
      <c r="X170" s="6">
        <v>-16.822573999999999</v>
      </c>
      <c r="Y170" s="10">
        <v>1617.291401</v>
      </c>
      <c r="Z170" s="6">
        <v>6.7226480000000004</v>
      </c>
      <c r="AA170" s="10">
        <v>2263.5944009999998</v>
      </c>
      <c r="AB170" s="6">
        <v>25.711712661</v>
      </c>
    </row>
    <row r="171" spans="19:28" x14ac:dyDescent="0.2">
      <c r="S171" s="7">
        <v>43808</v>
      </c>
      <c r="T171" s="5">
        <v>3</v>
      </c>
      <c r="U171" s="8">
        <v>10772.71</v>
      </c>
      <c r="V171" s="10">
        <v>8799.3508889999994</v>
      </c>
      <c r="W171" s="10">
        <v>-636.94799999999998</v>
      </c>
      <c r="X171" s="6">
        <v>-16.913012999999999</v>
      </c>
      <c r="Y171" s="10">
        <v>1592.633789</v>
      </c>
      <c r="Z171" s="6">
        <v>6.7640849999999997</v>
      </c>
      <c r="AA171" s="10">
        <v>2229.5817889999998</v>
      </c>
      <c r="AB171" s="6">
        <v>25.338025694599999</v>
      </c>
    </row>
    <row r="172" spans="19:28" x14ac:dyDescent="0.2">
      <c r="S172" s="7">
        <v>43809</v>
      </c>
      <c r="T172" s="5">
        <v>3</v>
      </c>
      <c r="U172" s="8">
        <v>10790.65</v>
      </c>
      <c r="V172" s="10">
        <v>8807.563322</v>
      </c>
      <c r="W172" s="10">
        <v>-636.94799999999998</v>
      </c>
      <c r="X172" s="6">
        <v>-16.941179000000002</v>
      </c>
      <c r="Y172" s="10">
        <v>1591.6751389999999</v>
      </c>
      <c r="Z172" s="6">
        <v>6.7794299999999996</v>
      </c>
      <c r="AA172" s="10">
        <v>2228.6231389999998</v>
      </c>
      <c r="AB172" s="6">
        <v>25.303515367399999</v>
      </c>
    </row>
    <row r="173" spans="19:28" x14ac:dyDescent="0.2">
      <c r="S173" s="7">
        <v>43810</v>
      </c>
      <c r="T173" s="5">
        <v>3</v>
      </c>
      <c r="U173" s="8">
        <v>10824.29</v>
      </c>
      <c r="V173" s="10">
        <v>8770.1736679999995</v>
      </c>
      <c r="W173" s="10">
        <v>-636.94799999999998</v>
      </c>
      <c r="X173" s="6">
        <v>-16.993993</v>
      </c>
      <c r="Y173" s="10">
        <v>1592.8970750000001</v>
      </c>
      <c r="Z173" s="6">
        <v>6.7953479999999997</v>
      </c>
      <c r="AA173" s="10">
        <v>2229.8450750000002</v>
      </c>
      <c r="AB173" s="6">
        <v>25.425324056899999</v>
      </c>
    </row>
    <row r="174" spans="19:28" x14ac:dyDescent="0.2">
      <c r="S174" s="7">
        <v>43811</v>
      </c>
      <c r="T174" s="5">
        <v>3</v>
      </c>
      <c r="U174" s="8">
        <v>11729.97</v>
      </c>
      <c r="V174" s="10">
        <v>8810.2798079999993</v>
      </c>
      <c r="W174" s="10">
        <v>-636.94799999999998</v>
      </c>
      <c r="X174" s="6">
        <v>-18.415899</v>
      </c>
      <c r="Y174" s="10">
        <v>1592.615325</v>
      </c>
      <c r="Z174" s="6">
        <v>7.3652249999999997</v>
      </c>
      <c r="AA174" s="10">
        <v>2229.5633250000001</v>
      </c>
      <c r="AB174" s="6">
        <v>25.306384970100002</v>
      </c>
    </row>
    <row r="175" spans="19:28" x14ac:dyDescent="0.2">
      <c r="S175" s="7">
        <v>43812</v>
      </c>
      <c r="T175" s="5">
        <v>3</v>
      </c>
      <c r="U175" s="8">
        <v>11408.81</v>
      </c>
      <c r="V175" s="10">
        <v>8759.8009359999996</v>
      </c>
      <c r="W175" s="10">
        <v>-636.94799999999998</v>
      </c>
      <c r="X175" s="6">
        <v>-17.911681999999999</v>
      </c>
      <c r="Y175" s="10">
        <v>1592.9225899999999</v>
      </c>
      <c r="Z175" s="6">
        <v>7.1621870000000003</v>
      </c>
      <c r="AA175" s="10">
        <v>2229.87059</v>
      </c>
      <c r="AB175" s="6">
        <v>25.455722183599999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5"/>
  <sheetViews>
    <sheetView workbookViewId="0">
      <selection activeCell="A2" sqref="A2:F66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7.7109375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5.28515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7.7109375" style="5" bestFit="1" customWidth="1"/>
    <col min="22" max="22" width="9.140625" style="5"/>
    <col min="23" max="23" width="7" style="5" bestFit="1" customWidth="1"/>
    <col min="24" max="24" width="5.28515625" style="5" bestFit="1" customWidth="1"/>
    <col min="25" max="25" width="7" style="5" bestFit="1" customWidth="1"/>
    <col min="26" max="26" width="6.85546875" style="5" bestFit="1" customWidth="1"/>
    <col min="27" max="27" width="6.14062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41759</v>
      </c>
      <c r="B2" s="8">
        <v>8</v>
      </c>
      <c r="C2" s="8">
        <v>3500.11</v>
      </c>
      <c r="D2" s="8">
        <v>6512.2768900000001</v>
      </c>
      <c r="E2" s="8">
        <v>-693.79750000000001</v>
      </c>
      <c r="F2" s="8">
        <v>209.30125799999999</v>
      </c>
    </row>
    <row r="3" spans="1:6" x14ac:dyDescent="0.2">
      <c r="A3" s="7">
        <v>41789</v>
      </c>
      <c r="B3" s="8">
        <v>8</v>
      </c>
      <c r="C3" s="8">
        <v>3876.86</v>
      </c>
      <c r="D3" s="8">
        <v>6646.0261899999996</v>
      </c>
      <c r="E3" s="8">
        <v>-485.5265</v>
      </c>
      <c r="F3" s="8">
        <v>212.86457200000001</v>
      </c>
    </row>
    <row r="4" spans="1:6" x14ac:dyDescent="0.2">
      <c r="A4" s="7">
        <v>41820</v>
      </c>
      <c r="B4" s="8">
        <v>8</v>
      </c>
      <c r="C4" s="8">
        <v>4162.87</v>
      </c>
      <c r="D4" s="8">
        <v>6641.0715099999998</v>
      </c>
      <c r="E4" s="8">
        <v>-487.59210000000002</v>
      </c>
      <c r="F4" s="8">
        <v>211.71539100000001</v>
      </c>
    </row>
    <row r="5" spans="1:6" x14ac:dyDescent="0.2">
      <c r="A5" s="7">
        <v>41851</v>
      </c>
      <c r="B5" s="8">
        <v>8</v>
      </c>
      <c r="C5" s="8">
        <v>4520.03</v>
      </c>
      <c r="D5" s="8">
        <v>6664.5811050000002</v>
      </c>
      <c r="E5" s="8">
        <v>-477.24180000000001</v>
      </c>
      <c r="F5" s="8">
        <v>214.00187399999999</v>
      </c>
    </row>
    <row r="6" spans="1:6" x14ac:dyDescent="0.2">
      <c r="A6" s="7">
        <v>41880</v>
      </c>
      <c r="B6" s="8">
        <v>8</v>
      </c>
      <c r="C6" s="8">
        <v>4743.26</v>
      </c>
      <c r="D6" s="8">
        <v>6799.77927</v>
      </c>
      <c r="E6" s="8">
        <v>-471.32830000000001</v>
      </c>
      <c r="F6" s="8">
        <v>244.242614</v>
      </c>
    </row>
    <row r="7" spans="1:6" x14ac:dyDescent="0.2">
      <c r="A7" s="7">
        <v>41912</v>
      </c>
      <c r="B7" s="8">
        <v>8</v>
      </c>
      <c r="C7" s="8">
        <v>4442.29</v>
      </c>
      <c r="D7" s="8">
        <v>6833.9274450000003</v>
      </c>
      <c r="E7" s="8">
        <v>-480.19810000000001</v>
      </c>
      <c r="F7" s="8">
        <v>245.148346</v>
      </c>
    </row>
    <row r="8" spans="1:6" x14ac:dyDescent="0.2">
      <c r="A8" s="7">
        <v>41943</v>
      </c>
      <c r="B8" s="8">
        <v>7</v>
      </c>
      <c r="C8" s="8">
        <v>4754.7</v>
      </c>
      <c r="D8" s="8">
        <v>6822.2772080000004</v>
      </c>
      <c r="E8" s="8">
        <v>-478.90370000000001</v>
      </c>
      <c r="F8" s="8">
        <v>246.47589600000001</v>
      </c>
    </row>
    <row r="9" spans="1:6" x14ac:dyDescent="0.2">
      <c r="A9" s="7">
        <v>41971</v>
      </c>
      <c r="B9" s="8">
        <v>7</v>
      </c>
      <c r="C9" s="8">
        <v>4814.5</v>
      </c>
      <c r="D9" s="8">
        <v>7078.0558199999996</v>
      </c>
      <c r="E9" s="8">
        <v>-377.98340000000002</v>
      </c>
      <c r="F9" s="8">
        <v>250.88083700000001</v>
      </c>
    </row>
    <row r="10" spans="1:6" x14ac:dyDescent="0.2">
      <c r="A10" s="7">
        <v>42004</v>
      </c>
      <c r="B10" s="8">
        <v>7</v>
      </c>
      <c r="C10" s="8">
        <v>5059.6899999999996</v>
      </c>
      <c r="D10" s="8">
        <v>7040.3013330000003</v>
      </c>
      <c r="E10" s="8">
        <v>-397.80770000000001</v>
      </c>
      <c r="F10" s="8">
        <v>254.161596</v>
      </c>
    </row>
    <row r="11" spans="1:6" x14ac:dyDescent="0.2">
      <c r="A11" s="7">
        <v>42034</v>
      </c>
      <c r="B11" s="8">
        <v>7</v>
      </c>
      <c r="C11" s="8">
        <v>4833.82</v>
      </c>
      <c r="D11" s="8">
        <v>7054.7782280000001</v>
      </c>
      <c r="E11" s="8">
        <v>-397.923</v>
      </c>
      <c r="F11" s="8">
        <v>253.09082900000001</v>
      </c>
    </row>
    <row r="12" spans="1:6" x14ac:dyDescent="0.2">
      <c r="A12" s="7">
        <v>42062</v>
      </c>
      <c r="B12" s="8">
        <v>6</v>
      </c>
      <c r="C12" s="8">
        <v>4589.3900000000003</v>
      </c>
      <c r="D12" s="8">
        <v>5119.3125110000001</v>
      </c>
      <c r="E12" s="8">
        <v>35.641300000000001</v>
      </c>
      <c r="F12" s="8">
        <v>216.35791499999999</v>
      </c>
    </row>
    <row r="13" spans="1:6" x14ac:dyDescent="0.2">
      <c r="A13" s="7">
        <v>42094</v>
      </c>
      <c r="B13" s="8">
        <v>6</v>
      </c>
      <c r="C13" s="8">
        <v>4500.9399999999996</v>
      </c>
      <c r="D13" s="8">
        <v>5189.8743839999997</v>
      </c>
      <c r="E13" s="8">
        <v>12.5322</v>
      </c>
      <c r="F13" s="8">
        <v>234.51649699999999</v>
      </c>
    </row>
    <row r="14" spans="1:6" x14ac:dyDescent="0.2">
      <c r="A14" s="7">
        <v>42124</v>
      </c>
      <c r="B14" s="8">
        <v>6</v>
      </c>
      <c r="C14" s="8">
        <v>4504.96</v>
      </c>
      <c r="D14" s="8">
        <v>5176.9831160000003</v>
      </c>
      <c r="E14" s="8">
        <v>12.908799999999999</v>
      </c>
      <c r="F14" s="8">
        <v>235.24866900000001</v>
      </c>
    </row>
    <row r="15" spans="1:6" x14ac:dyDescent="0.2">
      <c r="A15" s="7">
        <v>42153</v>
      </c>
      <c r="B15" s="8">
        <v>6</v>
      </c>
      <c r="C15" s="8">
        <v>4740.49</v>
      </c>
      <c r="D15" s="8">
        <v>5266.7239490000002</v>
      </c>
      <c r="E15" s="8">
        <v>7.9179000000000004</v>
      </c>
      <c r="F15" s="8">
        <v>238.47451799999999</v>
      </c>
    </row>
    <row r="16" spans="1:6" x14ac:dyDescent="0.2">
      <c r="A16" s="7">
        <v>42185</v>
      </c>
      <c r="B16" s="8">
        <v>6</v>
      </c>
      <c r="C16" s="8">
        <v>5205.42</v>
      </c>
      <c r="D16" s="8">
        <v>5269.6840570000004</v>
      </c>
      <c r="E16" s="8">
        <v>7.9377000000000004</v>
      </c>
      <c r="F16" s="8">
        <v>241.97989999999999</v>
      </c>
    </row>
    <row r="17" spans="1:28" x14ac:dyDescent="0.2">
      <c r="A17" s="7">
        <v>42216</v>
      </c>
      <c r="B17" s="8">
        <v>6</v>
      </c>
      <c r="C17" s="8">
        <v>5624.15</v>
      </c>
      <c r="D17" s="8">
        <v>5284.3989519999996</v>
      </c>
      <c r="E17" s="8">
        <v>7.7199</v>
      </c>
      <c r="F17" s="8">
        <v>245.32065299999999</v>
      </c>
    </row>
    <row r="18" spans="1:28" x14ac:dyDescent="0.2">
      <c r="A18" s="7">
        <v>42247</v>
      </c>
      <c r="B18" s="8">
        <v>6</v>
      </c>
      <c r="C18" s="8">
        <v>5309.04</v>
      </c>
      <c r="D18" s="8">
        <v>5375.0762750000004</v>
      </c>
      <c r="E18" s="8">
        <v>-210.32730000000001</v>
      </c>
      <c r="F18" s="8">
        <v>-113.03739299999999</v>
      </c>
    </row>
    <row r="19" spans="1:28" x14ac:dyDescent="0.2">
      <c r="A19" s="7">
        <v>42277</v>
      </c>
      <c r="B19" s="8">
        <v>6</v>
      </c>
      <c r="C19" s="8">
        <v>5212</v>
      </c>
      <c r="D19" s="8">
        <v>5314.790849</v>
      </c>
      <c r="E19" s="8">
        <v>-210.37809999999999</v>
      </c>
      <c r="F19" s="8">
        <v>-112.385215</v>
      </c>
    </row>
    <row r="20" spans="1:28" x14ac:dyDescent="0.2">
      <c r="A20" s="7">
        <v>42307</v>
      </c>
      <c r="B20" s="8">
        <v>6</v>
      </c>
      <c r="C20" s="8">
        <v>5618.67</v>
      </c>
      <c r="D20" s="8">
        <v>5379.942145</v>
      </c>
      <c r="E20" s="8">
        <v>-205.9281</v>
      </c>
      <c r="F20" s="8">
        <v>-112.794516</v>
      </c>
    </row>
    <row r="21" spans="1:28" x14ac:dyDescent="0.2">
      <c r="A21" s="7">
        <v>42338</v>
      </c>
      <c r="B21" s="8">
        <v>6</v>
      </c>
      <c r="C21" s="8">
        <v>5631.48</v>
      </c>
      <c r="D21" s="8">
        <v>5379.1458389999998</v>
      </c>
      <c r="E21" s="8">
        <v>-192.01390000000001</v>
      </c>
      <c r="F21" s="8">
        <v>-96.485495999999998</v>
      </c>
    </row>
    <row r="22" spans="1:28" x14ac:dyDescent="0.2">
      <c r="A22" s="7">
        <v>42369</v>
      </c>
      <c r="B22" s="8">
        <v>6</v>
      </c>
      <c r="C22" s="8">
        <v>5418.22</v>
      </c>
      <c r="D22" s="8">
        <v>5400.5666629999996</v>
      </c>
      <c r="E22" s="8">
        <v>-192.06569999999999</v>
      </c>
      <c r="F22" s="8">
        <v>-96.920579000000004</v>
      </c>
    </row>
    <row r="23" spans="1:28" x14ac:dyDescent="0.2">
      <c r="A23" s="7">
        <v>42398</v>
      </c>
      <c r="B23" s="8">
        <v>7</v>
      </c>
      <c r="C23" s="8">
        <v>6675.66</v>
      </c>
      <c r="D23" s="8">
        <v>6417.7588340000002</v>
      </c>
      <c r="E23" s="8">
        <v>-60.367899999999999</v>
      </c>
      <c r="F23" s="8">
        <v>-10.212987999999999</v>
      </c>
    </row>
    <row r="24" spans="1:28" x14ac:dyDescent="0.2">
      <c r="A24" s="7">
        <v>42429</v>
      </c>
      <c r="B24" s="8">
        <v>7</v>
      </c>
      <c r="C24" s="8">
        <v>6431.79</v>
      </c>
      <c r="D24" s="8">
        <v>6463.1514639999996</v>
      </c>
      <c r="E24" s="8">
        <v>-79.507999999999996</v>
      </c>
      <c r="F24" s="8">
        <v>3.8710830000000001</v>
      </c>
    </row>
    <row r="25" spans="1:28" x14ac:dyDescent="0.2">
      <c r="A25" s="7">
        <v>42460</v>
      </c>
      <c r="B25" s="8">
        <v>7</v>
      </c>
      <c r="C25" s="8">
        <v>7110.94</v>
      </c>
      <c r="D25" s="8">
        <v>6541.5610880000004</v>
      </c>
      <c r="E25" s="8">
        <v>-31.795500000000001</v>
      </c>
      <c r="F25" s="8">
        <v>67.237033999999994</v>
      </c>
    </row>
    <row r="26" spans="1:28" x14ac:dyDescent="0.2">
      <c r="A26" s="7">
        <v>42489</v>
      </c>
      <c r="B26" s="8">
        <v>7</v>
      </c>
      <c r="C26" s="8">
        <v>7275.35</v>
      </c>
      <c r="D26" s="8">
        <v>6567.458173</v>
      </c>
      <c r="E26" s="8">
        <v>-35.593400000000003</v>
      </c>
      <c r="F26" s="8">
        <v>61.999924</v>
      </c>
    </row>
    <row r="27" spans="1:28" x14ac:dyDescent="0.2">
      <c r="A27" s="7">
        <v>42521</v>
      </c>
      <c r="B27" s="8">
        <v>7</v>
      </c>
      <c r="C27" s="8">
        <v>7278.65</v>
      </c>
      <c r="D27" s="8">
        <v>6713.8550539999997</v>
      </c>
      <c r="E27" s="8">
        <v>25.341999999999999</v>
      </c>
      <c r="F27" s="8">
        <v>74.317012000000005</v>
      </c>
    </row>
    <row r="28" spans="1:28" ht="24" x14ac:dyDescent="0.2">
      <c r="A28" s="7">
        <v>42551</v>
      </c>
      <c r="B28" s="8">
        <v>7</v>
      </c>
      <c r="C28" s="8">
        <v>7563.53</v>
      </c>
      <c r="D28" s="8">
        <v>6731.1292739999999</v>
      </c>
      <c r="E28" s="8">
        <v>-153.72839999999999</v>
      </c>
      <c r="F28" s="8">
        <v>-104.25858599999999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42580</v>
      </c>
      <c r="B29" s="8">
        <v>7</v>
      </c>
      <c r="C29" s="8">
        <v>7983.53</v>
      </c>
      <c r="D29" s="8">
        <v>6690.6963470000001</v>
      </c>
      <c r="E29" s="8">
        <v>-155.6448</v>
      </c>
      <c r="F29" s="8">
        <v>-107.97500100000001</v>
      </c>
      <c r="H29" s="5" t="s">
        <v>739</v>
      </c>
      <c r="I29" s="5">
        <v>131.55000000000001</v>
      </c>
      <c r="J29" s="8">
        <v>4060</v>
      </c>
      <c r="K29" s="10">
        <v>2060.9137059999998</v>
      </c>
      <c r="L29" s="10">
        <v>93.626999999999995</v>
      </c>
      <c r="M29" s="6">
        <v>43.36356</v>
      </c>
      <c r="N29" s="10">
        <v>145.72864300000001</v>
      </c>
      <c r="O29" s="6">
        <v>27.86</v>
      </c>
      <c r="P29" s="10">
        <v>52.101643000000003</v>
      </c>
      <c r="Q29" s="6">
        <v>2.5280846585000001</v>
      </c>
      <c r="S29" s="7">
        <v>43447</v>
      </c>
      <c r="T29" s="5">
        <v>5</v>
      </c>
      <c r="U29" s="8">
        <v>13917.56</v>
      </c>
      <c r="V29" s="10">
        <v>6177.5686420000002</v>
      </c>
      <c r="W29" s="10">
        <v>255.04159999999999</v>
      </c>
      <c r="X29" s="6">
        <v>54.569763999999999</v>
      </c>
      <c r="Y29" s="10">
        <v>385.08528000000001</v>
      </c>
      <c r="Z29" s="6">
        <v>36.141500999999998</v>
      </c>
      <c r="AA29" s="10">
        <v>130.04367999999999</v>
      </c>
      <c r="AB29" s="6">
        <v>2.1050948609</v>
      </c>
    </row>
    <row r="30" spans="1:28" x14ac:dyDescent="0.2">
      <c r="A30" s="7">
        <v>42613</v>
      </c>
      <c r="B30" s="8">
        <v>7</v>
      </c>
      <c r="C30" s="8">
        <v>7102.37</v>
      </c>
      <c r="D30" s="8">
        <v>6864.8360110000003</v>
      </c>
      <c r="E30" s="8">
        <v>215.35679999999999</v>
      </c>
      <c r="F30" s="8">
        <v>259.748876</v>
      </c>
      <c r="H30" s="5" t="s">
        <v>740</v>
      </c>
      <c r="I30" s="5">
        <v>162.30000000000001</v>
      </c>
      <c r="J30" s="8">
        <v>5190</v>
      </c>
      <c r="K30" s="10">
        <v>1887.272727</v>
      </c>
      <c r="L30" s="10">
        <v>123.08450000000001</v>
      </c>
      <c r="M30" s="6">
        <v>42.166153999999999</v>
      </c>
      <c r="N30" s="10">
        <v>154.879141</v>
      </c>
      <c r="O30" s="6">
        <v>33.51</v>
      </c>
      <c r="P30" s="10">
        <v>31.794640999999999</v>
      </c>
      <c r="Q30" s="6">
        <v>1.68468712</v>
      </c>
      <c r="S30" s="7">
        <v>43448</v>
      </c>
      <c r="T30" s="5">
        <v>5</v>
      </c>
      <c r="U30" s="8">
        <v>13448.38</v>
      </c>
      <c r="V30" s="10">
        <v>6188.1719979999998</v>
      </c>
      <c r="W30" s="10">
        <v>255.04159999999999</v>
      </c>
      <c r="X30" s="6">
        <v>52.730142999999998</v>
      </c>
      <c r="Y30" s="10">
        <v>384.92880200000002</v>
      </c>
      <c r="Z30" s="6">
        <v>34.937317999999998</v>
      </c>
      <c r="AA30" s="10">
        <v>129.887202</v>
      </c>
      <c r="AB30" s="6">
        <v>2.0989591390000002</v>
      </c>
    </row>
    <row r="31" spans="1:28" x14ac:dyDescent="0.2">
      <c r="A31" s="7">
        <v>42643</v>
      </c>
      <c r="B31" s="8">
        <v>7</v>
      </c>
      <c r="C31" s="8">
        <v>7510.28</v>
      </c>
      <c r="D31" s="8">
        <v>6864.6729789999999</v>
      </c>
      <c r="E31" s="8">
        <v>217.1129</v>
      </c>
      <c r="F31" s="8">
        <v>260.086456</v>
      </c>
      <c r="H31" s="5" t="s">
        <v>741</v>
      </c>
      <c r="I31" s="5">
        <v>440.12</v>
      </c>
      <c r="J31" s="8">
        <v>6990</v>
      </c>
      <c r="K31" s="10">
        <v>1873.9946379999999</v>
      </c>
      <c r="L31" s="10">
        <v>200.214</v>
      </c>
      <c r="M31" s="6">
        <v>34.912643000000003</v>
      </c>
      <c r="N31" s="10">
        <v>248.22443200000001</v>
      </c>
      <c r="O31" s="6">
        <v>28.16</v>
      </c>
      <c r="P31" s="10">
        <v>48.010432000000002</v>
      </c>
      <c r="Q31" s="6">
        <v>2.5619300527000002</v>
      </c>
      <c r="S31" s="7">
        <v>43451</v>
      </c>
      <c r="T31" s="5">
        <v>5</v>
      </c>
      <c r="U31" s="8">
        <v>13056.51</v>
      </c>
      <c r="V31" s="10">
        <v>6180.6835819999997</v>
      </c>
      <c r="W31" s="10">
        <v>255.49719999999999</v>
      </c>
      <c r="X31" s="6">
        <v>51.102359999999997</v>
      </c>
      <c r="Y31" s="10">
        <v>386.213773</v>
      </c>
      <c r="Z31" s="6">
        <v>33.806432999999998</v>
      </c>
      <c r="AA31" s="10">
        <v>130.71657300000001</v>
      </c>
      <c r="AB31" s="6">
        <v>2.1149209745999999</v>
      </c>
    </row>
    <row r="32" spans="1:28" x14ac:dyDescent="0.2">
      <c r="A32" s="7">
        <v>42674</v>
      </c>
      <c r="B32" s="8">
        <v>7</v>
      </c>
      <c r="C32" s="8">
        <v>7203.76</v>
      </c>
      <c r="D32" s="8">
        <v>6862.7989790000001</v>
      </c>
      <c r="E32" s="8">
        <v>219.4607</v>
      </c>
      <c r="F32" s="8">
        <v>265.41400700000003</v>
      </c>
      <c r="H32" s="5" t="s">
        <v>742</v>
      </c>
      <c r="I32" s="5">
        <v>3.27</v>
      </c>
      <c r="J32" s="8">
        <v>2370</v>
      </c>
      <c r="K32" s="10">
        <v>1768.656716</v>
      </c>
      <c r="L32" s="10">
        <v>-173.99520000000001</v>
      </c>
      <c r="M32" s="6">
        <v>-13.621065</v>
      </c>
      <c r="N32" s="10">
        <v>-173.99520000000001</v>
      </c>
      <c r="O32" s="6">
        <v>-13.621065</v>
      </c>
      <c r="P32" s="10">
        <v>0</v>
      </c>
      <c r="Q32" s="6">
        <v>0</v>
      </c>
      <c r="S32" s="7">
        <v>43452</v>
      </c>
      <c r="T32" s="5">
        <v>5</v>
      </c>
      <c r="U32" s="8">
        <v>13031.74</v>
      </c>
      <c r="V32" s="10">
        <v>6168.6752379999998</v>
      </c>
      <c r="W32" s="10">
        <v>255.49719999999999</v>
      </c>
      <c r="X32" s="6">
        <v>51.005412</v>
      </c>
      <c r="Y32" s="10">
        <v>385.64257800000001</v>
      </c>
      <c r="Z32" s="6">
        <v>33.792274999999997</v>
      </c>
      <c r="AA32" s="10">
        <v>130.14537799999999</v>
      </c>
      <c r="AB32" s="6">
        <v>2.1097784033</v>
      </c>
    </row>
    <row r="33" spans="1:28" x14ac:dyDescent="0.2">
      <c r="A33" s="7">
        <v>42704</v>
      </c>
      <c r="B33" s="8">
        <v>7</v>
      </c>
      <c r="C33" s="8">
        <v>7163.3</v>
      </c>
      <c r="D33" s="8">
        <v>7044.9936850000004</v>
      </c>
      <c r="E33" s="8">
        <v>142.1044</v>
      </c>
      <c r="F33" s="8">
        <v>285.981086</v>
      </c>
      <c r="H33" s="5" t="s">
        <v>743</v>
      </c>
      <c r="I33" s="5">
        <v>91.52</v>
      </c>
      <c r="J33" s="8">
        <v>1400</v>
      </c>
      <c r="K33" s="10">
        <v>598.29059800000005</v>
      </c>
      <c r="L33" s="10">
        <v>23.103000000000002</v>
      </c>
      <c r="M33" s="6">
        <v>60.598191</v>
      </c>
      <c r="N33" s="10">
        <v>46.635576</v>
      </c>
      <c r="O33" s="6">
        <v>30.02</v>
      </c>
      <c r="P33" s="10">
        <v>23.532575999999999</v>
      </c>
      <c r="Q33" s="6">
        <v>3.9333020358000002</v>
      </c>
      <c r="S33" s="7">
        <v>43453</v>
      </c>
      <c r="T33" s="5">
        <v>5</v>
      </c>
      <c r="U33" s="8">
        <v>12607.34</v>
      </c>
      <c r="V33" s="10">
        <v>6181.1097559999998</v>
      </c>
      <c r="W33" s="10">
        <v>255.49719999999999</v>
      </c>
      <c r="X33" s="6">
        <v>49.344337000000003</v>
      </c>
      <c r="Y33" s="10">
        <v>386.09532999999999</v>
      </c>
      <c r="Z33" s="6">
        <v>32.653438000000001</v>
      </c>
      <c r="AA33" s="10">
        <v>130.59813</v>
      </c>
      <c r="AB33" s="6">
        <v>2.1128589417999999</v>
      </c>
    </row>
    <row r="34" spans="1:28" x14ac:dyDescent="0.2">
      <c r="A34" s="7">
        <v>42734</v>
      </c>
      <c r="B34" s="8">
        <v>7</v>
      </c>
      <c r="C34" s="8">
        <v>7644.78</v>
      </c>
      <c r="D34" s="8">
        <v>7008.1277790000004</v>
      </c>
      <c r="E34" s="8">
        <v>140.64869999999999</v>
      </c>
      <c r="F34" s="8">
        <v>282.81218200000001</v>
      </c>
      <c r="J34" s="8"/>
      <c r="K34" s="10"/>
      <c r="L34" s="10"/>
      <c r="N34" s="10"/>
      <c r="P34" s="10"/>
      <c r="S34" s="7">
        <v>43454</v>
      </c>
      <c r="T34" s="5">
        <v>5</v>
      </c>
      <c r="U34" s="8">
        <v>12360.62</v>
      </c>
      <c r="V34" s="10">
        <v>6172.9982479999999</v>
      </c>
      <c r="W34" s="10">
        <v>255.49719999999999</v>
      </c>
      <c r="X34" s="6">
        <v>48.378691000000003</v>
      </c>
      <c r="Y34" s="10">
        <v>385.60235</v>
      </c>
      <c r="Z34" s="6">
        <v>32.055354000000001</v>
      </c>
      <c r="AA34" s="10">
        <v>130.10515000000001</v>
      </c>
      <c r="AB34" s="6">
        <v>2.1076492226000001</v>
      </c>
    </row>
    <row r="35" spans="1:28" x14ac:dyDescent="0.2">
      <c r="A35" s="7">
        <v>42766</v>
      </c>
      <c r="B35" s="8">
        <v>7</v>
      </c>
      <c r="C35" s="8">
        <v>8607.5499999999993</v>
      </c>
      <c r="D35" s="8">
        <v>7038.0496240000002</v>
      </c>
      <c r="E35" s="8">
        <v>147.07579999999999</v>
      </c>
      <c r="F35" s="8">
        <v>289.24182999999999</v>
      </c>
      <c r="J35" s="8"/>
      <c r="K35" s="10"/>
      <c r="L35" s="10"/>
      <c r="N35" s="10"/>
      <c r="P35" s="10"/>
      <c r="S35" s="7">
        <v>43455</v>
      </c>
      <c r="T35" s="5">
        <v>5</v>
      </c>
      <c r="U35" s="8">
        <v>12196.63</v>
      </c>
      <c r="V35" s="10">
        <v>6180.7698739999996</v>
      </c>
      <c r="W35" s="10">
        <v>255.49719999999999</v>
      </c>
      <c r="X35" s="6">
        <v>47.736843999999998</v>
      </c>
      <c r="Y35" s="10">
        <v>385.61608799999999</v>
      </c>
      <c r="Z35" s="6">
        <v>31.628945000000002</v>
      </c>
      <c r="AA35" s="10">
        <v>130.118888</v>
      </c>
      <c r="AB35" s="6">
        <v>2.1052213593000002</v>
      </c>
    </row>
    <row r="36" spans="1:28" x14ac:dyDescent="0.2">
      <c r="A36" s="7">
        <v>42794</v>
      </c>
      <c r="B36" s="8">
        <v>7</v>
      </c>
      <c r="C36" s="8">
        <v>8876.52</v>
      </c>
      <c r="D36" s="8">
        <v>7099.7022310000002</v>
      </c>
      <c r="E36" s="8">
        <v>161.1891</v>
      </c>
      <c r="F36" s="8">
        <v>307.42717599999997</v>
      </c>
      <c r="J36" s="8"/>
      <c r="K36" s="10"/>
      <c r="L36" s="10"/>
      <c r="N36" s="10"/>
      <c r="P36" s="10"/>
      <c r="S36" s="7">
        <v>43458</v>
      </c>
      <c r="T36" s="5">
        <v>5</v>
      </c>
      <c r="U36" s="8">
        <v>12118.51</v>
      </c>
      <c r="V36" s="10">
        <v>6177.989141</v>
      </c>
      <c r="W36" s="10">
        <v>255.49719999999999</v>
      </c>
      <c r="X36" s="6">
        <v>47.431086999999998</v>
      </c>
      <c r="Y36" s="10">
        <v>385.76504399999999</v>
      </c>
      <c r="Z36" s="6">
        <v>31.414224999999998</v>
      </c>
      <c r="AA36" s="10">
        <v>130.267844</v>
      </c>
      <c r="AB36" s="6">
        <v>2.1085800141000002</v>
      </c>
    </row>
    <row r="37" spans="1:28" x14ac:dyDescent="0.2">
      <c r="A37" s="7">
        <v>42825</v>
      </c>
      <c r="B37" s="8">
        <v>7</v>
      </c>
      <c r="C37" s="8">
        <v>9137.4699999999993</v>
      </c>
      <c r="D37" s="8">
        <v>7193.3964560000004</v>
      </c>
      <c r="E37" s="8">
        <v>190.27780000000001</v>
      </c>
      <c r="F37" s="8">
        <v>356.04238900000001</v>
      </c>
      <c r="J37" s="8"/>
      <c r="K37" s="10"/>
      <c r="L37" s="10"/>
      <c r="N37" s="10"/>
      <c r="P37" s="10"/>
      <c r="S37" s="7">
        <v>43459</v>
      </c>
      <c r="T37" s="5">
        <v>5</v>
      </c>
      <c r="U37" s="8">
        <v>12118.51</v>
      </c>
      <c r="V37" s="10">
        <v>6177.989141</v>
      </c>
      <c r="W37" s="10">
        <v>255.49719999999999</v>
      </c>
      <c r="X37" s="6">
        <v>47.431086999999998</v>
      </c>
      <c r="Y37" s="10">
        <v>385.76504399999999</v>
      </c>
      <c r="Z37" s="6">
        <v>31.414224999999998</v>
      </c>
      <c r="AA37" s="10">
        <v>130.267844</v>
      </c>
      <c r="AB37" s="6">
        <v>2.1085800141000002</v>
      </c>
    </row>
    <row r="38" spans="1:28" x14ac:dyDescent="0.2">
      <c r="A38" s="7">
        <v>42853</v>
      </c>
      <c r="B38" s="8">
        <v>6</v>
      </c>
      <c r="C38" s="8">
        <v>7220.11</v>
      </c>
      <c r="D38" s="8">
        <v>5912.028045</v>
      </c>
      <c r="E38" s="8">
        <v>152.30930000000001</v>
      </c>
      <c r="F38" s="8">
        <v>252.835183</v>
      </c>
      <c r="J38" s="8"/>
      <c r="K38" s="10"/>
      <c r="L38" s="10"/>
      <c r="N38" s="10"/>
      <c r="P38" s="10"/>
      <c r="S38" s="7">
        <v>43460</v>
      </c>
      <c r="T38" s="5">
        <v>5</v>
      </c>
      <c r="U38" s="8">
        <v>12744.05</v>
      </c>
      <c r="V38" s="10">
        <v>6182.8851649999997</v>
      </c>
      <c r="W38" s="10">
        <v>255.49719999999999</v>
      </c>
      <c r="X38" s="6">
        <v>49.879412000000002</v>
      </c>
      <c r="Y38" s="10">
        <v>386.42215299999998</v>
      </c>
      <c r="Z38" s="6">
        <v>32.979604999999999</v>
      </c>
      <c r="AA38" s="10">
        <v>130.92495299999999</v>
      </c>
      <c r="AB38" s="6">
        <v>2.1175381658000001</v>
      </c>
    </row>
    <row r="39" spans="1:28" x14ac:dyDescent="0.2">
      <c r="A39" s="7">
        <v>42886</v>
      </c>
      <c r="B39" s="8">
        <v>6</v>
      </c>
      <c r="C39" s="8">
        <v>7823.96</v>
      </c>
      <c r="D39" s="8">
        <v>5984.9558539999998</v>
      </c>
      <c r="E39" s="8">
        <v>169.0558</v>
      </c>
      <c r="F39" s="8">
        <v>257.54125399999998</v>
      </c>
      <c r="J39" s="8"/>
      <c r="K39" s="10"/>
      <c r="L39" s="10"/>
      <c r="N39" s="10"/>
      <c r="P39" s="10"/>
      <c r="S39" s="7">
        <v>43461</v>
      </c>
      <c r="T39" s="5">
        <v>5</v>
      </c>
      <c r="U39" s="8">
        <v>12451.86</v>
      </c>
      <c r="V39" s="10">
        <v>6171.5194600000004</v>
      </c>
      <c r="W39" s="10">
        <v>243.8621</v>
      </c>
      <c r="X39" s="6">
        <v>51.061070999999998</v>
      </c>
      <c r="Y39" s="10">
        <v>370.57219700000002</v>
      </c>
      <c r="Z39" s="6">
        <v>33.601711000000002</v>
      </c>
      <c r="AA39" s="10">
        <v>126.710097</v>
      </c>
      <c r="AB39" s="6">
        <v>2.0531426234999999</v>
      </c>
    </row>
    <row r="40" spans="1:28" x14ac:dyDescent="0.2">
      <c r="A40" s="7">
        <v>42916</v>
      </c>
      <c r="B40" s="8">
        <v>6</v>
      </c>
      <c r="C40" s="8">
        <v>8234.43</v>
      </c>
      <c r="D40" s="8">
        <v>5979.7860730000002</v>
      </c>
      <c r="E40" s="8">
        <v>172.53399999999999</v>
      </c>
      <c r="F40" s="8">
        <v>261.603387</v>
      </c>
      <c r="J40" s="8"/>
      <c r="K40" s="10"/>
      <c r="L40" s="10"/>
      <c r="N40" s="10"/>
      <c r="P40" s="10"/>
      <c r="S40" s="7">
        <v>43462</v>
      </c>
      <c r="T40" s="5">
        <v>5</v>
      </c>
      <c r="U40" s="8">
        <v>12477.44</v>
      </c>
      <c r="V40" s="10">
        <v>6177.242765</v>
      </c>
      <c r="W40" s="10">
        <v>243.8621</v>
      </c>
      <c r="X40" s="6">
        <v>51.165965999999997</v>
      </c>
      <c r="Y40" s="10">
        <v>371.25718699999999</v>
      </c>
      <c r="Z40" s="6">
        <v>33.608615</v>
      </c>
      <c r="AA40" s="10">
        <v>127.395087</v>
      </c>
      <c r="AB40" s="6">
        <v>2.0623292953000001</v>
      </c>
    </row>
    <row r="41" spans="1:28" x14ac:dyDescent="0.2">
      <c r="A41" s="7">
        <v>42947</v>
      </c>
      <c r="B41" s="8">
        <v>6</v>
      </c>
      <c r="C41" s="8">
        <v>7298.56</v>
      </c>
      <c r="D41" s="8">
        <v>6032.6043360000003</v>
      </c>
      <c r="E41" s="8">
        <v>118.86409999999999</v>
      </c>
      <c r="F41" s="8">
        <v>262.10189000000003</v>
      </c>
      <c r="J41" s="8"/>
      <c r="K41" s="10"/>
      <c r="L41" s="10"/>
      <c r="N41" s="10"/>
      <c r="P41" s="10"/>
      <c r="S41" s="7">
        <v>43465</v>
      </c>
      <c r="T41" s="5">
        <v>5</v>
      </c>
      <c r="U41" s="8">
        <v>12644.07</v>
      </c>
      <c r="V41" s="10">
        <v>6180.6695570000002</v>
      </c>
      <c r="W41" s="10">
        <v>243.8621</v>
      </c>
      <c r="X41" s="6">
        <v>51.849262000000003</v>
      </c>
      <c r="Y41" s="10">
        <v>371.07970699999998</v>
      </c>
      <c r="Z41" s="6">
        <v>34.073731000000002</v>
      </c>
      <c r="AA41" s="10">
        <v>127.217607</v>
      </c>
      <c r="AB41" s="6">
        <v>2.0583143303</v>
      </c>
    </row>
    <row r="42" spans="1:28" x14ac:dyDescent="0.2">
      <c r="A42" s="7">
        <v>42978</v>
      </c>
      <c r="B42" s="8">
        <v>6</v>
      </c>
      <c r="C42" s="8">
        <v>7583.17</v>
      </c>
      <c r="D42" s="8">
        <v>6086.9132159999999</v>
      </c>
      <c r="E42" s="8">
        <v>100.57899999999999</v>
      </c>
      <c r="F42" s="8">
        <v>245.18762699999999</v>
      </c>
      <c r="J42" s="8"/>
      <c r="K42" s="10"/>
      <c r="L42" s="10"/>
      <c r="N42" s="10"/>
      <c r="P42" s="10"/>
      <c r="S42" s="7">
        <v>43466</v>
      </c>
      <c r="T42" s="5">
        <v>5</v>
      </c>
      <c r="U42" s="8">
        <v>12644.07</v>
      </c>
      <c r="V42" s="10">
        <v>6180.6695570000002</v>
      </c>
      <c r="W42" s="10">
        <v>243.8621</v>
      </c>
      <c r="X42" s="6">
        <v>51.849262000000003</v>
      </c>
      <c r="Y42" s="10">
        <v>371.07970699999998</v>
      </c>
      <c r="Z42" s="6">
        <v>34.073731000000002</v>
      </c>
      <c r="AA42" s="10">
        <v>127.217607</v>
      </c>
      <c r="AB42" s="6">
        <v>2.0583143303</v>
      </c>
    </row>
    <row r="43" spans="1:28" x14ac:dyDescent="0.2">
      <c r="A43" s="7">
        <v>43007</v>
      </c>
      <c r="B43" s="8">
        <v>6</v>
      </c>
      <c r="C43" s="8">
        <v>7856.72</v>
      </c>
      <c r="D43" s="8">
        <v>6099.2491879999998</v>
      </c>
      <c r="E43" s="8">
        <v>103.3968</v>
      </c>
      <c r="F43" s="8">
        <v>249.40437499999999</v>
      </c>
      <c r="J43" s="8"/>
      <c r="K43" s="10"/>
      <c r="L43" s="10"/>
      <c r="N43" s="10"/>
      <c r="P43" s="10"/>
      <c r="S43" s="7">
        <v>43467</v>
      </c>
      <c r="T43" s="5">
        <v>5</v>
      </c>
      <c r="U43" s="8">
        <v>12392.62</v>
      </c>
      <c r="V43" s="10">
        <v>6178.3006560000003</v>
      </c>
      <c r="W43" s="10">
        <v>243.8621</v>
      </c>
      <c r="X43" s="6">
        <v>50.818147000000003</v>
      </c>
      <c r="Y43" s="10">
        <v>371.32838500000003</v>
      </c>
      <c r="Z43" s="6">
        <v>33.373747999999999</v>
      </c>
      <c r="AA43" s="10">
        <v>127.466285</v>
      </c>
      <c r="AB43" s="6">
        <v>2.0631285547</v>
      </c>
    </row>
    <row r="44" spans="1:28" x14ac:dyDescent="0.2">
      <c r="A44" s="7">
        <v>43039</v>
      </c>
      <c r="B44" s="8">
        <v>6</v>
      </c>
      <c r="C44" s="8">
        <v>7715.67</v>
      </c>
      <c r="D44" s="8">
        <v>6097.1912439999996</v>
      </c>
      <c r="E44" s="8">
        <v>103.372</v>
      </c>
      <c r="F44" s="8">
        <v>250.12325799999999</v>
      </c>
      <c r="J44" s="8"/>
      <c r="K44" s="10"/>
      <c r="L44" s="10"/>
      <c r="N44" s="10"/>
      <c r="P44" s="10"/>
      <c r="S44" s="7">
        <v>43468</v>
      </c>
      <c r="T44" s="5">
        <v>5</v>
      </c>
      <c r="U44" s="8">
        <v>11913.63</v>
      </c>
      <c r="V44" s="10">
        <v>6176.2693200000003</v>
      </c>
      <c r="W44" s="10">
        <v>243.8621</v>
      </c>
      <c r="X44" s="6">
        <v>48.853963</v>
      </c>
      <c r="Y44" s="10">
        <v>370.95995499999998</v>
      </c>
      <c r="Z44" s="6">
        <v>32.115676999999998</v>
      </c>
      <c r="AA44" s="10">
        <v>127.097855</v>
      </c>
      <c r="AB44" s="6">
        <v>2.0578418567000001</v>
      </c>
    </row>
    <row r="45" spans="1:28" x14ac:dyDescent="0.2">
      <c r="A45" s="7">
        <v>43069</v>
      </c>
      <c r="B45" s="8">
        <v>6</v>
      </c>
      <c r="C45" s="8">
        <v>8532.93</v>
      </c>
      <c r="D45" s="8">
        <v>6205.9581870000002</v>
      </c>
      <c r="E45" s="8">
        <v>113.6113</v>
      </c>
      <c r="F45" s="8">
        <v>257.72965299999998</v>
      </c>
      <c r="J45" s="8"/>
      <c r="K45" s="10"/>
      <c r="L45" s="10"/>
      <c r="N45" s="10"/>
      <c r="P45" s="10"/>
      <c r="S45" s="7">
        <v>43469</v>
      </c>
      <c r="T45" s="5">
        <v>5</v>
      </c>
      <c r="U45" s="8">
        <v>12311.05</v>
      </c>
      <c r="V45" s="10">
        <v>6170.7812919999997</v>
      </c>
      <c r="W45" s="10">
        <v>243.8621</v>
      </c>
      <c r="X45" s="6">
        <v>50.483654000000001</v>
      </c>
      <c r="Y45" s="10">
        <v>371.02981699999998</v>
      </c>
      <c r="Z45" s="6">
        <v>33.180756000000002</v>
      </c>
      <c r="AA45" s="10">
        <v>127.167717</v>
      </c>
      <c r="AB45" s="6">
        <v>2.0608041549</v>
      </c>
    </row>
    <row r="46" spans="1:28" x14ac:dyDescent="0.2">
      <c r="A46" s="7">
        <v>43098</v>
      </c>
      <c r="B46" s="8">
        <v>6</v>
      </c>
      <c r="C46" s="8">
        <v>8265.7999999999993</v>
      </c>
      <c r="D46" s="8">
        <v>6203.0268960000003</v>
      </c>
      <c r="E46" s="8">
        <v>110.5248</v>
      </c>
      <c r="F46" s="8">
        <v>253.07634999999999</v>
      </c>
      <c r="J46" s="8"/>
      <c r="K46" s="10"/>
      <c r="L46" s="10"/>
      <c r="N46" s="10"/>
      <c r="P46" s="10"/>
      <c r="S46" s="7">
        <v>43472</v>
      </c>
      <c r="T46" s="5">
        <v>5</v>
      </c>
      <c r="U46" s="8">
        <v>12598.8</v>
      </c>
      <c r="V46" s="10">
        <v>6190.4550719999997</v>
      </c>
      <c r="W46" s="10">
        <v>247.7097</v>
      </c>
      <c r="X46" s="6">
        <v>50.861148999999997</v>
      </c>
      <c r="Y46" s="10">
        <v>375.23850700000003</v>
      </c>
      <c r="Z46" s="6">
        <v>33.575445000000002</v>
      </c>
      <c r="AA46" s="10">
        <v>127.528807</v>
      </c>
      <c r="AB46" s="6">
        <v>2.0600877548000001</v>
      </c>
    </row>
    <row r="47" spans="1:28" x14ac:dyDescent="0.2">
      <c r="A47" s="7">
        <v>43131</v>
      </c>
      <c r="B47" s="8">
        <v>6</v>
      </c>
      <c r="C47" s="8">
        <v>8631.33</v>
      </c>
      <c r="D47" s="8">
        <v>6185.8724730000004</v>
      </c>
      <c r="E47" s="8">
        <v>111.6674</v>
      </c>
      <c r="F47" s="8">
        <v>280.06763000000001</v>
      </c>
      <c r="J47" s="8"/>
      <c r="K47" s="10"/>
      <c r="L47" s="10"/>
      <c r="N47" s="10"/>
      <c r="P47" s="10"/>
      <c r="S47" s="7">
        <v>43473</v>
      </c>
      <c r="T47" s="5">
        <v>5</v>
      </c>
      <c r="U47" s="8">
        <v>12774.18</v>
      </c>
      <c r="V47" s="10">
        <v>6173.0001069999998</v>
      </c>
      <c r="W47" s="10">
        <v>247.7097</v>
      </c>
      <c r="X47" s="6">
        <v>51.569155000000002</v>
      </c>
      <c r="Y47" s="10">
        <v>375.38847800000002</v>
      </c>
      <c r="Z47" s="6">
        <v>34.029228000000003</v>
      </c>
      <c r="AA47" s="10">
        <v>127.67877799999999</v>
      </c>
      <c r="AB47" s="6">
        <v>2.0683423918999999</v>
      </c>
    </row>
    <row r="48" spans="1:28" x14ac:dyDescent="0.2">
      <c r="A48" s="7">
        <v>43159</v>
      </c>
      <c r="B48" s="8">
        <v>6</v>
      </c>
      <c r="C48" s="8">
        <v>8814.24</v>
      </c>
      <c r="D48" s="8">
        <v>6229.396178</v>
      </c>
      <c r="E48" s="8">
        <v>129.80619999999999</v>
      </c>
      <c r="F48" s="8">
        <v>297.24408199999999</v>
      </c>
      <c r="J48" s="8"/>
      <c r="K48" s="10"/>
      <c r="L48" s="10"/>
      <c r="N48" s="10"/>
      <c r="P48" s="10"/>
      <c r="S48" s="7">
        <v>43474</v>
      </c>
      <c r="T48" s="5">
        <v>5</v>
      </c>
      <c r="U48" s="8">
        <v>12849.95</v>
      </c>
      <c r="V48" s="10">
        <v>6173.231307</v>
      </c>
      <c r="W48" s="10">
        <v>247.7097</v>
      </c>
      <c r="X48" s="6">
        <v>51.875038000000004</v>
      </c>
      <c r="Y48" s="10">
        <v>375.32656700000001</v>
      </c>
      <c r="Z48" s="6">
        <v>34.236718000000003</v>
      </c>
      <c r="AA48" s="10">
        <v>127.616867</v>
      </c>
      <c r="AB48" s="6">
        <v>2.0672620287000001</v>
      </c>
    </row>
    <row r="49" spans="1:28" x14ac:dyDescent="0.2">
      <c r="A49" s="7">
        <v>43189</v>
      </c>
      <c r="B49" s="8">
        <v>6</v>
      </c>
      <c r="C49" s="8">
        <v>9265.65</v>
      </c>
      <c r="D49" s="8">
        <v>6376.5408559999996</v>
      </c>
      <c r="E49" s="8">
        <v>120.7136</v>
      </c>
      <c r="F49" s="8">
        <v>352.44915900000001</v>
      </c>
      <c r="J49" s="8"/>
      <c r="K49" s="10"/>
      <c r="L49" s="10"/>
      <c r="N49" s="10"/>
      <c r="P49" s="10"/>
      <c r="S49" s="7">
        <v>43475</v>
      </c>
      <c r="T49" s="5">
        <v>5</v>
      </c>
      <c r="U49" s="8">
        <v>12622.04</v>
      </c>
      <c r="V49" s="10">
        <v>6181.2726240000002</v>
      </c>
      <c r="W49" s="10">
        <v>247.7097</v>
      </c>
      <c r="X49" s="6">
        <v>50.954968999999998</v>
      </c>
      <c r="Y49" s="10">
        <v>375.35684199999997</v>
      </c>
      <c r="Z49" s="6">
        <v>33.626775000000002</v>
      </c>
      <c r="AA49" s="10">
        <v>127.647142</v>
      </c>
      <c r="AB49" s="6">
        <v>2.0650624888000002</v>
      </c>
    </row>
    <row r="50" spans="1:28" x14ac:dyDescent="0.2">
      <c r="A50" s="7">
        <v>43220</v>
      </c>
      <c r="B50" s="8">
        <v>5</v>
      </c>
      <c r="C50" s="8">
        <v>10381.56</v>
      </c>
      <c r="D50" s="8">
        <v>5552.0507289999996</v>
      </c>
      <c r="E50" s="8">
        <v>81.928100000000001</v>
      </c>
      <c r="F50" s="8">
        <v>308.21368000000001</v>
      </c>
      <c r="J50" s="8"/>
      <c r="K50" s="10"/>
      <c r="L50" s="10"/>
      <c r="N50" s="10"/>
      <c r="P50" s="10"/>
      <c r="S50" s="7">
        <v>43476</v>
      </c>
      <c r="T50" s="5">
        <v>5</v>
      </c>
      <c r="U50" s="8">
        <v>12744.23</v>
      </c>
      <c r="V50" s="10">
        <v>6174.7177979999997</v>
      </c>
      <c r="W50" s="10">
        <v>247.7097</v>
      </c>
      <c r="X50" s="6">
        <v>51.448248</v>
      </c>
      <c r="Y50" s="10">
        <v>375.11947900000001</v>
      </c>
      <c r="Z50" s="6">
        <v>33.973788999999996</v>
      </c>
      <c r="AA50" s="10">
        <v>127.409779</v>
      </c>
      <c r="AB50" s="6">
        <v>2.0634105624000001</v>
      </c>
    </row>
    <row r="51" spans="1:28" x14ac:dyDescent="0.2">
      <c r="A51" s="7">
        <v>43251</v>
      </c>
      <c r="B51" s="8">
        <v>5</v>
      </c>
      <c r="C51" s="8">
        <v>11329.52</v>
      </c>
      <c r="D51" s="8">
        <v>5584.2498960000003</v>
      </c>
      <c r="E51" s="8">
        <v>98.783199999999994</v>
      </c>
      <c r="F51" s="8">
        <v>333.40736500000003</v>
      </c>
      <c r="J51" s="8"/>
      <c r="K51" s="10"/>
      <c r="L51" s="10"/>
      <c r="N51" s="10"/>
      <c r="P51" s="10"/>
      <c r="S51" s="7">
        <v>43479</v>
      </c>
      <c r="T51" s="5">
        <v>5</v>
      </c>
      <c r="U51" s="8">
        <v>12469.36</v>
      </c>
      <c r="V51" s="10">
        <v>6177.2779920000003</v>
      </c>
      <c r="W51" s="10">
        <v>245.40369999999999</v>
      </c>
      <c r="X51" s="6">
        <v>50.811622</v>
      </c>
      <c r="Y51" s="10">
        <v>369.99349100000001</v>
      </c>
      <c r="Z51" s="6">
        <v>33.701566</v>
      </c>
      <c r="AA51" s="10">
        <v>124.58979100000001</v>
      </c>
      <c r="AB51" s="6">
        <v>2.0169043948000001</v>
      </c>
    </row>
    <row r="52" spans="1:28" x14ac:dyDescent="0.2">
      <c r="A52" s="7">
        <v>43280</v>
      </c>
      <c r="B52" s="8">
        <v>5</v>
      </c>
      <c r="C52" s="8">
        <v>11972.86</v>
      </c>
      <c r="D52" s="8">
        <v>5574.0524619999997</v>
      </c>
      <c r="E52" s="8">
        <v>100.77370000000001</v>
      </c>
      <c r="F52" s="8">
        <v>340.88477999999998</v>
      </c>
      <c r="J52" s="8"/>
      <c r="K52" s="10"/>
      <c r="L52" s="10"/>
      <c r="N52" s="10"/>
      <c r="P52" s="10"/>
      <c r="S52" s="7">
        <v>43480</v>
      </c>
      <c r="T52" s="5">
        <v>5</v>
      </c>
      <c r="U52" s="8">
        <v>13004.26</v>
      </c>
      <c r="V52" s="10">
        <v>6180.4895560000004</v>
      </c>
      <c r="W52" s="10">
        <v>245.40369999999999</v>
      </c>
      <c r="X52" s="6">
        <v>52.991295999999998</v>
      </c>
      <c r="Y52" s="10">
        <v>370.33397500000001</v>
      </c>
      <c r="Z52" s="6">
        <v>35.114953</v>
      </c>
      <c r="AA52" s="10">
        <v>124.93027499999999</v>
      </c>
      <c r="AB52" s="6">
        <v>2.0213653614</v>
      </c>
    </row>
    <row r="53" spans="1:28" x14ac:dyDescent="0.2">
      <c r="A53" s="7">
        <v>43286</v>
      </c>
      <c r="B53" s="8">
        <v>5</v>
      </c>
      <c r="C53" s="8">
        <v>12128.11</v>
      </c>
      <c r="D53" s="8">
        <v>5591.3906919999999</v>
      </c>
      <c r="E53" s="8">
        <v>96.83</v>
      </c>
      <c r="F53" s="8">
        <v>335.02053000000001</v>
      </c>
      <c r="J53" s="8"/>
      <c r="K53" s="10"/>
      <c r="L53" s="10"/>
      <c r="N53" s="10"/>
      <c r="P53" s="10"/>
      <c r="S53" s="7">
        <v>43481</v>
      </c>
      <c r="T53" s="5">
        <v>5</v>
      </c>
      <c r="U53" s="8">
        <v>13172.51</v>
      </c>
      <c r="V53" s="10">
        <v>6169.0167819999997</v>
      </c>
      <c r="W53" s="10">
        <v>245.40369999999999</v>
      </c>
      <c r="X53" s="6">
        <v>53.676901000000001</v>
      </c>
      <c r="Y53" s="10">
        <v>369.639139</v>
      </c>
      <c r="Z53" s="6">
        <v>35.636133999999998</v>
      </c>
      <c r="AA53" s="10">
        <v>124.235439</v>
      </c>
      <c r="AB53" s="6">
        <v>2.0138612588</v>
      </c>
    </row>
    <row r="54" spans="1:28" x14ac:dyDescent="0.2">
      <c r="A54" s="7">
        <v>43343</v>
      </c>
      <c r="B54" s="8">
        <v>5</v>
      </c>
      <c r="C54" s="8">
        <v>13395.51</v>
      </c>
      <c r="D54" s="8">
        <v>5866.1896159999997</v>
      </c>
      <c r="E54" s="8">
        <v>206.95750000000001</v>
      </c>
      <c r="F54" s="8">
        <v>355.55521399999998</v>
      </c>
      <c r="J54" s="8"/>
      <c r="K54" s="10"/>
      <c r="L54" s="10"/>
      <c r="N54" s="10"/>
      <c r="P54" s="10"/>
      <c r="S54" s="7">
        <v>43482</v>
      </c>
      <c r="T54" s="5">
        <v>5</v>
      </c>
      <c r="U54" s="8">
        <v>13139.71</v>
      </c>
      <c r="V54" s="10">
        <v>6178.0168039999999</v>
      </c>
      <c r="W54" s="10">
        <v>245.40369999999999</v>
      </c>
      <c r="X54" s="6">
        <v>53.543242999999997</v>
      </c>
      <c r="Y54" s="10">
        <v>369.81187799999998</v>
      </c>
      <c r="Z54" s="6">
        <v>35.530794999999998</v>
      </c>
      <c r="AA54" s="10">
        <v>124.40817800000001</v>
      </c>
      <c r="AB54" s="6">
        <v>2.0137235283999999</v>
      </c>
    </row>
    <row r="55" spans="1:28" x14ac:dyDescent="0.2">
      <c r="A55" s="7">
        <v>43371</v>
      </c>
      <c r="B55" s="8">
        <v>5</v>
      </c>
      <c r="C55" s="8">
        <v>13677.08</v>
      </c>
      <c r="D55" s="8">
        <v>5860.8203409999996</v>
      </c>
      <c r="E55" s="8">
        <v>209.41329999999999</v>
      </c>
      <c r="F55" s="8">
        <v>360.14556800000003</v>
      </c>
      <c r="J55" s="8"/>
      <c r="K55" s="10"/>
      <c r="L55" s="10"/>
      <c r="N55" s="10"/>
      <c r="P55" s="10"/>
      <c r="S55" s="7">
        <v>43483</v>
      </c>
      <c r="T55" s="5">
        <v>5</v>
      </c>
      <c r="U55" s="8">
        <v>13072.86</v>
      </c>
      <c r="V55" s="10">
        <v>6173.4403389999998</v>
      </c>
      <c r="W55" s="10">
        <v>245.40369999999999</v>
      </c>
      <c r="X55" s="6">
        <v>53.270834999999998</v>
      </c>
      <c r="Y55" s="10">
        <v>369.872547</v>
      </c>
      <c r="Z55" s="6">
        <v>35.344228999999999</v>
      </c>
      <c r="AA55" s="10">
        <v>124.468847</v>
      </c>
      <c r="AB55" s="6">
        <v>2.0161990726000001</v>
      </c>
    </row>
    <row r="56" spans="1:28" x14ac:dyDescent="0.2">
      <c r="A56" s="7">
        <v>43404</v>
      </c>
      <c r="B56" s="8">
        <v>5</v>
      </c>
      <c r="C56" s="8">
        <v>13177.38</v>
      </c>
      <c r="D56" s="8">
        <v>5870.2084759999998</v>
      </c>
      <c r="E56" s="8">
        <v>215.21190000000001</v>
      </c>
      <c r="F56" s="8">
        <v>376.00382100000002</v>
      </c>
      <c r="J56" s="8"/>
      <c r="K56" s="10"/>
      <c r="L56" s="10"/>
      <c r="N56" s="10"/>
      <c r="P56" s="10"/>
      <c r="S56" s="7">
        <v>43486</v>
      </c>
      <c r="T56" s="5">
        <v>5</v>
      </c>
      <c r="U56" s="8">
        <v>13212.23</v>
      </c>
      <c r="V56" s="10">
        <v>6171.2132460000003</v>
      </c>
      <c r="W56" s="10">
        <v>245.7603</v>
      </c>
      <c r="X56" s="6">
        <v>53.760635999999998</v>
      </c>
      <c r="Y56" s="10">
        <v>373.19545699999998</v>
      </c>
      <c r="Z56" s="6">
        <v>35.402976000000002</v>
      </c>
      <c r="AA56" s="10">
        <v>127.435157</v>
      </c>
      <c r="AB56" s="6">
        <v>2.0649935785000002</v>
      </c>
    </row>
    <row r="57" spans="1:28" x14ac:dyDescent="0.2">
      <c r="A57" s="7">
        <v>43434</v>
      </c>
      <c r="B57" s="8">
        <v>5</v>
      </c>
      <c r="C57" s="8">
        <v>14132.35</v>
      </c>
      <c r="D57" s="8">
        <v>6170.7257049999998</v>
      </c>
      <c r="E57" s="8">
        <v>246.0514</v>
      </c>
      <c r="F57" s="8">
        <v>370.6</v>
      </c>
      <c r="J57" s="8"/>
      <c r="K57" s="10"/>
      <c r="L57" s="10"/>
      <c r="N57" s="10"/>
      <c r="P57" s="10"/>
      <c r="S57" s="7">
        <v>43487</v>
      </c>
      <c r="T57" s="5">
        <v>5</v>
      </c>
      <c r="U57" s="8">
        <v>13122.16</v>
      </c>
      <c r="V57" s="10">
        <v>6174.0589980000004</v>
      </c>
      <c r="W57" s="10">
        <v>245.7603</v>
      </c>
      <c r="X57" s="6">
        <v>53.394140999999998</v>
      </c>
      <c r="Y57" s="10">
        <v>373.366918</v>
      </c>
      <c r="Z57" s="6">
        <v>35.145480999999997</v>
      </c>
      <c r="AA57" s="10">
        <v>127.606618</v>
      </c>
      <c r="AB57" s="6">
        <v>2.0668188892999999</v>
      </c>
    </row>
    <row r="58" spans="1:28" x14ac:dyDescent="0.2">
      <c r="A58" s="7">
        <v>43465</v>
      </c>
      <c r="B58" s="8">
        <v>5</v>
      </c>
      <c r="C58" s="8">
        <v>12644.07</v>
      </c>
      <c r="D58" s="8">
        <v>6180.6695570000002</v>
      </c>
      <c r="E58" s="8">
        <v>243.8621</v>
      </c>
      <c r="F58" s="8">
        <v>371.07970699999998</v>
      </c>
      <c r="J58" s="8"/>
      <c r="K58" s="10"/>
      <c r="L58" s="10"/>
      <c r="N58" s="10"/>
      <c r="P58" s="10"/>
      <c r="S58" s="7">
        <v>43488</v>
      </c>
      <c r="T58" s="5">
        <v>5</v>
      </c>
      <c r="U58" s="8">
        <v>13464.17</v>
      </c>
      <c r="V58" s="10">
        <v>6176.2893530000001</v>
      </c>
      <c r="W58" s="10">
        <v>245.7603</v>
      </c>
      <c r="X58" s="6">
        <v>54.785781</v>
      </c>
      <c r="Y58" s="10">
        <v>373.54840899999999</v>
      </c>
      <c r="Z58" s="6">
        <v>36.043976000000001</v>
      </c>
      <c r="AA58" s="10">
        <v>127.78810900000001</v>
      </c>
      <c r="AB58" s="6">
        <v>2.0690110544999998</v>
      </c>
    </row>
    <row r="59" spans="1:28" x14ac:dyDescent="0.2">
      <c r="A59" s="7">
        <v>43496</v>
      </c>
      <c r="B59" s="8">
        <v>5</v>
      </c>
      <c r="C59" s="8">
        <v>13491.25</v>
      </c>
      <c r="D59" s="8">
        <v>6187.8497399999997</v>
      </c>
      <c r="E59" s="8">
        <v>244.03579999999999</v>
      </c>
      <c r="F59" s="8">
        <v>369.30541899999997</v>
      </c>
      <c r="J59" s="8"/>
      <c r="K59" s="10"/>
      <c r="L59" s="10"/>
      <c r="N59" s="10"/>
      <c r="P59" s="10"/>
      <c r="S59" s="7">
        <v>43489</v>
      </c>
      <c r="T59" s="5">
        <v>5</v>
      </c>
      <c r="U59" s="8">
        <v>13479.62</v>
      </c>
      <c r="V59" s="10">
        <v>6176.1523960000004</v>
      </c>
      <c r="W59" s="10">
        <v>245.7603</v>
      </c>
      <c r="X59" s="6">
        <v>54.848647</v>
      </c>
      <c r="Y59" s="10">
        <v>373.41367100000002</v>
      </c>
      <c r="Z59" s="6">
        <v>36.098357</v>
      </c>
      <c r="AA59" s="10">
        <v>127.65337100000001</v>
      </c>
      <c r="AB59" s="6">
        <v>2.0668753468999999</v>
      </c>
    </row>
    <row r="60" spans="1:28" x14ac:dyDescent="0.2">
      <c r="A60" s="7">
        <v>43524</v>
      </c>
      <c r="B60" s="8">
        <v>5</v>
      </c>
      <c r="C60" s="8">
        <v>13830.03</v>
      </c>
      <c r="D60" s="8">
        <v>6207.8376230000003</v>
      </c>
      <c r="E60" s="8">
        <v>246.82339999999999</v>
      </c>
      <c r="F60" s="8">
        <v>377.76632499999999</v>
      </c>
      <c r="J60" s="8"/>
      <c r="K60" s="10"/>
      <c r="L60" s="10"/>
      <c r="N60" s="10"/>
      <c r="P60" s="10"/>
      <c r="S60" s="7">
        <v>43490</v>
      </c>
      <c r="T60" s="5">
        <v>5</v>
      </c>
      <c r="U60" s="8">
        <v>13511.23</v>
      </c>
      <c r="V60" s="10">
        <v>6179.1416140000001</v>
      </c>
      <c r="W60" s="10">
        <v>245.7603</v>
      </c>
      <c r="X60" s="6">
        <v>54.977269</v>
      </c>
      <c r="Y60" s="10">
        <v>373.34231499999999</v>
      </c>
      <c r="Z60" s="6">
        <v>36.189923999999998</v>
      </c>
      <c r="AA60" s="10">
        <v>127.582015</v>
      </c>
      <c r="AB60" s="6">
        <v>2.0647206913999998</v>
      </c>
    </row>
    <row r="61" spans="1:28" x14ac:dyDescent="0.2">
      <c r="A61" s="7">
        <v>43553</v>
      </c>
      <c r="B61" s="8">
        <v>5</v>
      </c>
      <c r="C61" s="8">
        <v>14001.36</v>
      </c>
      <c r="D61" s="8">
        <v>6472.2815790000004</v>
      </c>
      <c r="E61" s="8">
        <v>337.40069999999997</v>
      </c>
      <c r="F61" s="8">
        <v>483.64125799999999</v>
      </c>
      <c r="J61" s="8"/>
      <c r="K61" s="10"/>
      <c r="L61" s="10"/>
      <c r="N61" s="10"/>
      <c r="P61" s="10"/>
      <c r="S61" s="7">
        <v>43493</v>
      </c>
      <c r="T61" s="5">
        <v>5</v>
      </c>
      <c r="U61" s="8">
        <v>13178.29</v>
      </c>
      <c r="V61" s="10">
        <v>6178.060907</v>
      </c>
      <c r="W61" s="10">
        <v>244.03579999999999</v>
      </c>
      <c r="X61" s="6">
        <v>54.001461999999997</v>
      </c>
      <c r="Y61" s="10">
        <v>368.92681700000003</v>
      </c>
      <c r="Z61" s="6">
        <v>35.720607000000001</v>
      </c>
      <c r="AA61" s="10">
        <v>124.89101700000001</v>
      </c>
      <c r="AB61" s="6">
        <v>2.0215245282000001</v>
      </c>
    </row>
    <row r="62" spans="1:28" x14ac:dyDescent="0.2">
      <c r="A62" s="7">
        <v>43585</v>
      </c>
      <c r="B62" s="8">
        <v>5</v>
      </c>
      <c r="C62" s="8">
        <v>13807</v>
      </c>
      <c r="D62" s="8">
        <v>6469.3068599999997</v>
      </c>
      <c r="E62" s="8">
        <v>329.75420000000003</v>
      </c>
      <c r="F62" s="8">
        <v>470.41232500000001</v>
      </c>
      <c r="J62" s="8"/>
      <c r="K62" s="10"/>
      <c r="L62" s="10"/>
      <c r="N62" s="10"/>
      <c r="P62" s="10"/>
      <c r="S62" s="7">
        <v>43494</v>
      </c>
      <c r="T62" s="5">
        <v>5</v>
      </c>
      <c r="U62" s="8">
        <v>13281.67</v>
      </c>
      <c r="V62" s="10">
        <v>6174.0069020000001</v>
      </c>
      <c r="W62" s="10">
        <v>244.03579999999999</v>
      </c>
      <c r="X62" s="6">
        <v>54.425088000000002</v>
      </c>
      <c r="Y62" s="10">
        <v>369.18581</v>
      </c>
      <c r="Z62" s="6">
        <v>35.975569999999998</v>
      </c>
      <c r="AA62" s="10">
        <v>125.15000999999999</v>
      </c>
      <c r="AB62" s="6">
        <v>2.0270468119</v>
      </c>
    </row>
    <row r="63" spans="1:28" x14ac:dyDescent="0.2">
      <c r="A63" s="7">
        <v>43616</v>
      </c>
      <c r="B63" s="8">
        <v>5</v>
      </c>
      <c r="C63" s="8">
        <v>13501.52</v>
      </c>
      <c r="D63" s="8">
        <v>6813.295865</v>
      </c>
      <c r="E63" s="8">
        <v>349.85590000000002</v>
      </c>
      <c r="F63" s="8">
        <v>482.21256899999997</v>
      </c>
      <c r="J63" s="8"/>
      <c r="K63" s="10"/>
      <c r="L63" s="10"/>
      <c r="N63" s="10"/>
      <c r="P63" s="10"/>
      <c r="S63" s="7">
        <v>43495</v>
      </c>
      <c r="T63" s="5">
        <v>5</v>
      </c>
      <c r="U63" s="8">
        <v>13397.12</v>
      </c>
      <c r="V63" s="10">
        <v>6174.3215870000004</v>
      </c>
      <c r="W63" s="10">
        <v>244.03579999999999</v>
      </c>
      <c r="X63" s="6">
        <v>54.898175000000002</v>
      </c>
      <c r="Y63" s="10">
        <v>369.40973400000001</v>
      </c>
      <c r="Z63" s="6">
        <v>36.266289</v>
      </c>
      <c r="AA63" s="10">
        <v>125.37393400000001</v>
      </c>
      <c r="AB63" s="6">
        <v>2.0305702019999998</v>
      </c>
    </row>
    <row r="64" spans="1:28" x14ac:dyDescent="0.2">
      <c r="A64" s="7">
        <v>43627</v>
      </c>
      <c r="B64" s="8">
        <v>5</v>
      </c>
      <c r="C64" s="8">
        <v>14004.75</v>
      </c>
      <c r="D64" s="8">
        <v>6826.0915869999999</v>
      </c>
      <c r="E64" s="8">
        <v>347.12509999999997</v>
      </c>
      <c r="F64" s="8">
        <v>479.48318899999998</v>
      </c>
      <c r="J64" s="8"/>
      <c r="K64" s="10"/>
      <c r="L64" s="10"/>
      <c r="N64" s="10"/>
      <c r="P64" s="10"/>
      <c r="S64" s="7">
        <v>43496</v>
      </c>
      <c r="T64" s="5">
        <v>5</v>
      </c>
      <c r="U64" s="8">
        <v>13491.25</v>
      </c>
      <c r="V64" s="10">
        <v>6187.8497399999997</v>
      </c>
      <c r="W64" s="10">
        <v>244.03579999999999</v>
      </c>
      <c r="X64" s="6">
        <v>55.283897000000003</v>
      </c>
      <c r="Y64" s="10">
        <v>369.30542000000003</v>
      </c>
      <c r="Z64" s="6">
        <v>36.531416</v>
      </c>
      <c r="AA64" s="10">
        <v>125.26962</v>
      </c>
      <c r="AB64" s="6">
        <v>2.0244450819000002</v>
      </c>
    </row>
    <row r="65" spans="1:28" x14ac:dyDescent="0.2">
      <c r="A65" s="7">
        <v>43798</v>
      </c>
      <c r="B65" s="8">
        <v>5</v>
      </c>
      <c r="C65" s="8">
        <v>19990</v>
      </c>
      <c r="D65" s="8">
        <v>8189.2808089999999</v>
      </c>
      <c r="E65" s="8">
        <v>277.45010000000002</v>
      </c>
      <c r="F65" s="8">
        <v>630.91732999999999</v>
      </c>
      <c r="J65" s="8"/>
      <c r="K65" s="10"/>
      <c r="L65" s="10"/>
      <c r="N65" s="10"/>
      <c r="P65" s="10"/>
      <c r="S65" s="7">
        <v>43497</v>
      </c>
      <c r="T65" s="5">
        <v>5</v>
      </c>
      <c r="U65" s="8">
        <v>13601.66</v>
      </c>
      <c r="V65" s="10">
        <v>6174.5727219999999</v>
      </c>
      <c r="W65" s="10">
        <v>244.03579999999999</v>
      </c>
      <c r="X65" s="6">
        <v>55.736330000000002</v>
      </c>
      <c r="Y65" s="10">
        <v>369.21129200000001</v>
      </c>
      <c r="Z65" s="6">
        <v>36.839773000000001</v>
      </c>
      <c r="AA65" s="10">
        <v>125.17549200000001</v>
      </c>
      <c r="AB65" s="6">
        <v>2.0272737493999999</v>
      </c>
    </row>
    <row r="66" spans="1:28" x14ac:dyDescent="0.2">
      <c r="A66" s="7">
        <v>43812</v>
      </c>
      <c r="B66" s="8">
        <v>5</v>
      </c>
      <c r="C66" s="8">
        <v>20010</v>
      </c>
      <c r="D66" s="8">
        <v>8189.128385</v>
      </c>
      <c r="E66" s="8">
        <v>266.0333</v>
      </c>
      <c r="F66" s="8">
        <v>421.47259200000002</v>
      </c>
      <c r="J66" s="8"/>
      <c r="K66" s="10"/>
      <c r="L66" s="10"/>
      <c r="N66" s="10"/>
      <c r="P66" s="10"/>
      <c r="S66" s="7">
        <v>43500</v>
      </c>
      <c r="T66" s="5">
        <v>5</v>
      </c>
      <c r="U66" s="8">
        <v>14017.99</v>
      </c>
      <c r="V66" s="10">
        <v>6171.516071</v>
      </c>
      <c r="W66" s="10">
        <v>244.03579999999999</v>
      </c>
      <c r="X66" s="6">
        <v>57.442351000000002</v>
      </c>
      <c r="Y66" s="10">
        <v>369.37521400000003</v>
      </c>
      <c r="Z66" s="6">
        <v>37.950543000000003</v>
      </c>
      <c r="AA66" s="10">
        <v>125.339414</v>
      </c>
      <c r="AB66" s="6">
        <v>2.0309339282000001</v>
      </c>
    </row>
    <row r="67" spans="1:28" x14ac:dyDescent="0.2">
      <c r="J67" s="8"/>
      <c r="K67" s="10"/>
      <c r="L67" s="10"/>
      <c r="N67" s="10"/>
      <c r="P67" s="10"/>
      <c r="S67" s="7">
        <v>43504</v>
      </c>
      <c r="T67" s="5">
        <v>5</v>
      </c>
      <c r="U67" s="8">
        <v>13619.99</v>
      </c>
      <c r="V67" s="10">
        <v>6176.3726880000004</v>
      </c>
      <c r="W67" s="10">
        <v>244.03579999999999</v>
      </c>
      <c r="X67" s="6">
        <v>55.811442</v>
      </c>
      <c r="Y67" s="10">
        <v>369.17402900000002</v>
      </c>
      <c r="Z67" s="6">
        <v>36.893141999999997</v>
      </c>
      <c r="AA67" s="10">
        <v>125.138229</v>
      </c>
      <c r="AB67" s="6">
        <v>2.0260796295999999</v>
      </c>
    </row>
    <row r="68" spans="1:28" x14ac:dyDescent="0.2">
      <c r="J68" s="8"/>
      <c r="K68" s="10"/>
      <c r="L68" s="10"/>
      <c r="N68" s="10"/>
      <c r="P68" s="10"/>
      <c r="S68" s="7">
        <v>43507</v>
      </c>
      <c r="T68" s="5">
        <v>5</v>
      </c>
      <c r="U68" s="8">
        <v>14018.56</v>
      </c>
      <c r="V68" s="10">
        <v>6170.2879220000004</v>
      </c>
      <c r="W68" s="10">
        <v>247.6405</v>
      </c>
      <c r="X68" s="6">
        <v>56.608511</v>
      </c>
      <c r="Y68" s="10">
        <v>375.67370899999997</v>
      </c>
      <c r="Z68" s="6">
        <v>37.315787</v>
      </c>
      <c r="AA68" s="10">
        <v>128.033209</v>
      </c>
      <c r="AB68" s="6">
        <v>2.0749957065000002</v>
      </c>
    </row>
    <row r="69" spans="1:28" x14ac:dyDescent="0.2">
      <c r="J69" s="8"/>
      <c r="K69" s="10"/>
      <c r="L69" s="10"/>
      <c r="N69" s="10"/>
      <c r="P69" s="10"/>
      <c r="S69" s="7">
        <v>43508</v>
      </c>
      <c r="T69" s="5">
        <v>5</v>
      </c>
      <c r="U69" s="8">
        <v>14279.13</v>
      </c>
      <c r="V69" s="10">
        <v>6171.1769519999998</v>
      </c>
      <c r="W69" s="10">
        <v>247.6405</v>
      </c>
      <c r="X69" s="6">
        <v>57.660722</v>
      </c>
      <c r="Y69" s="10">
        <v>375.66127399999999</v>
      </c>
      <c r="Z69" s="6">
        <v>38.010652</v>
      </c>
      <c r="AA69" s="10">
        <v>128.02077399999999</v>
      </c>
      <c r="AB69" s="6">
        <v>2.0744952759999999</v>
      </c>
    </row>
    <row r="70" spans="1:28" x14ac:dyDescent="0.2">
      <c r="J70" s="8"/>
      <c r="K70" s="10"/>
      <c r="L70" s="10"/>
      <c r="N70" s="10"/>
      <c r="P70" s="10"/>
      <c r="S70" s="7">
        <v>43509</v>
      </c>
      <c r="T70" s="5">
        <v>5</v>
      </c>
      <c r="U70" s="8">
        <v>14335.11</v>
      </c>
      <c r="V70" s="10">
        <v>6177.1269560000001</v>
      </c>
      <c r="W70" s="10">
        <v>247.6405</v>
      </c>
      <c r="X70" s="6">
        <v>57.886775</v>
      </c>
      <c r="Y70" s="10">
        <v>375.61648000000002</v>
      </c>
      <c r="Z70" s="6">
        <v>38.16422</v>
      </c>
      <c r="AA70" s="10">
        <v>127.97598000000001</v>
      </c>
      <c r="AB70" s="6">
        <v>2.0717718945999999</v>
      </c>
    </row>
    <row r="71" spans="1:28" x14ac:dyDescent="0.2">
      <c r="J71" s="8"/>
      <c r="K71" s="10"/>
      <c r="L71" s="10"/>
      <c r="N71" s="10"/>
      <c r="P71" s="10"/>
      <c r="S71" s="7">
        <v>43510</v>
      </c>
      <c r="T71" s="5">
        <v>5</v>
      </c>
      <c r="U71" s="8">
        <v>14538.91</v>
      </c>
      <c r="V71" s="10">
        <v>6170.1116160000001</v>
      </c>
      <c r="W71" s="10">
        <v>247.6405</v>
      </c>
      <c r="X71" s="6">
        <v>58.709743000000003</v>
      </c>
      <c r="Y71" s="10">
        <v>375.60911700000003</v>
      </c>
      <c r="Z71" s="6">
        <v>38.707554000000002</v>
      </c>
      <c r="AA71" s="10">
        <v>127.96861699999999</v>
      </c>
      <c r="AB71" s="6">
        <v>2.0740081343000001</v>
      </c>
    </row>
    <row r="72" spans="1:28" x14ac:dyDescent="0.2">
      <c r="J72" s="8"/>
      <c r="K72" s="10"/>
      <c r="L72" s="10"/>
      <c r="N72" s="10"/>
      <c r="P72" s="10"/>
      <c r="S72" s="7">
        <v>43511</v>
      </c>
      <c r="T72" s="5">
        <v>5</v>
      </c>
      <c r="U72" s="8">
        <v>14480.35</v>
      </c>
      <c r="V72" s="10">
        <v>6174.1531080000004</v>
      </c>
      <c r="W72" s="10">
        <v>247.6405</v>
      </c>
      <c r="X72" s="6">
        <v>58.473270999999997</v>
      </c>
      <c r="Y72" s="10">
        <v>375.60251599999998</v>
      </c>
      <c r="Z72" s="6">
        <v>38.552323999999999</v>
      </c>
      <c r="AA72" s="10">
        <v>127.96201600000001</v>
      </c>
      <c r="AB72" s="6">
        <v>2.0725436214999999</v>
      </c>
    </row>
    <row r="73" spans="1:28" x14ac:dyDescent="0.2">
      <c r="J73" s="8"/>
      <c r="K73" s="10"/>
      <c r="L73" s="10"/>
      <c r="N73" s="10"/>
      <c r="P73" s="10"/>
      <c r="S73" s="7">
        <v>43514</v>
      </c>
      <c r="T73" s="5">
        <v>5</v>
      </c>
      <c r="U73" s="8">
        <v>14279.84</v>
      </c>
      <c r="V73" s="10">
        <v>6168.1610289999999</v>
      </c>
      <c r="W73" s="10">
        <v>248.78649999999999</v>
      </c>
      <c r="X73" s="6">
        <v>57.397970000000001</v>
      </c>
      <c r="Y73" s="10">
        <v>373.57548000000003</v>
      </c>
      <c r="Z73" s="6">
        <v>38.224778999999998</v>
      </c>
      <c r="AA73" s="10">
        <v>124.78898</v>
      </c>
      <c r="AB73" s="6">
        <v>2.0231148232999998</v>
      </c>
    </row>
    <row r="74" spans="1:28" x14ac:dyDescent="0.2">
      <c r="J74" s="8"/>
      <c r="K74" s="10"/>
      <c r="L74" s="10"/>
      <c r="N74" s="10"/>
      <c r="P74" s="10"/>
      <c r="S74" s="7">
        <v>43515</v>
      </c>
      <c r="T74" s="5">
        <v>5</v>
      </c>
      <c r="U74" s="8">
        <v>14150.83</v>
      </c>
      <c r="V74" s="10">
        <v>6172.5748819999999</v>
      </c>
      <c r="W74" s="10">
        <v>248.78649999999999</v>
      </c>
      <c r="X74" s="6">
        <v>56.879413</v>
      </c>
      <c r="Y74" s="10">
        <v>373.73749099999998</v>
      </c>
      <c r="Z74" s="6">
        <v>37.863019999999999</v>
      </c>
      <c r="AA74" s="10">
        <v>124.950991</v>
      </c>
      <c r="AB74" s="6">
        <v>2.0242928317</v>
      </c>
    </row>
    <row r="75" spans="1:28" x14ac:dyDescent="0.2">
      <c r="J75" s="8"/>
      <c r="K75" s="10"/>
      <c r="L75" s="10"/>
      <c r="N75" s="10"/>
      <c r="P75" s="10"/>
      <c r="S75" s="7">
        <v>43516</v>
      </c>
      <c r="T75" s="5">
        <v>5</v>
      </c>
      <c r="U75" s="8">
        <v>14026.35</v>
      </c>
      <c r="V75" s="10">
        <v>6178.8972009999998</v>
      </c>
      <c r="W75" s="10">
        <v>248.78649999999999</v>
      </c>
      <c r="X75" s="6">
        <v>56.379064</v>
      </c>
      <c r="Y75" s="10">
        <v>374.24654600000002</v>
      </c>
      <c r="Z75" s="6">
        <v>37.478903000000003</v>
      </c>
      <c r="AA75" s="10">
        <v>125.46004600000001</v>
      </c>
      <c r="AB75" s="6">
        <v>2.0304601586</v>
      </c>
    </row>
    <row r="76" spans="1:28" x14ac:dyDescent="0.2">
      <c r="J76" s="8"/>
      <c r="K76" s="10"/>
      <c r="L76" s="10"/>
      <c r="N76" s="10"/>
      <c r="P76" s="10"/>
      <c r="S76" s="7">
        <v>43517</v>
      </c>
      <c r="T76" s="5">
        <v>5</v>
      </c>
      <c r="U76" s="8">
        <v>14001.21</v>
      </c>
      <c r="V76" s="10">
        <v>6186.8682429999999</v>
      </c>
      <c r="W76" s="10">
        <v>248.78649999999999</v>
      </c>
      <c r="X76" s="6">
        <v>56.278013000000001</v>
      </c>
      <c r="Y76" s="10">
        <v>374.11996199999999</v>
      </c>
      <c r="Z76" s="6">
        <v>37.424385999999998</v>
      </c>
      <c r="AA76" s="10">
        <v>125.333462</v>
      </c>
      <c r="AB76" s="6">
        <v>2.0257981411000001</v>
      </c>
    </row>
    <row r="77" spans="1:28" x14ac:dyDescent="0.2">
      <c r="J77" s="8"/>
      <c r="K77" s="10"/>
      <c r="L77" s="10"/>
      <c r="N77" s="10"/>
      <c r="P77" s="10"/>
      <c r="S77" s="7">
        <v>43518</v>
      </c>
      <c r="T77" s="5">
        <v>5</v>
      </c>
      <c r="U77" s="8">
        <v>14187.52</v>
      </c>
      <c r="V77" s="10">
        <v>6173.4432889999998</v>
      </c>
      <c r="W77" s="10">
        <v>248.78649999999999</v>
      </c>
      <c r="X77" s="6">
        <v>57.026888999999997</v>
      </c>
      <c r="Y77" s="10">
        <v>373.761775</v>
      </c>
      <c r="Z77" s="6">
        <v>37.958723999999997</v>
      </c>
      <c r="AA77" s="10">
        <v>124.975275</v>
      </c>
      <c r="AB77" s="6">
        <v>2.0244014369999999</v>
      </c>
    </row>
    <row r="78" spans="1:28" x14ac:dyDescent="0.2">
      <c r="J78" s="8"/>
      <c r="K78" s="10"/>
      <c r="L78" s="10"/>
      <c r="N78" s="10"/>
      <c r="P78" s="10"/>
      <c r="S78" s="7">
        <v>43521</v>
      </c>
      <c r="T78" s="5">
        <v>5</v>
      </c>
      <c r="U78" s="8">
        <v>13846.99</v>
      </c>
      <c r="V78" s="10">
        <v>6204.0368310000003</v>
      </c>
      <c r="W78" s="10">
        <v>246.82339999999999</v>
      </c>
      <c r="X78" s="6">
        <v>56.100799000000002</v>
      </c>
      <c r="Y78" s="10">
        <v>378.00877700000001</v>
      </c>
      <c r="Z78" s="6">
        <v>36.631397999999997</v>
      </c>
      <c r="AA78" s="10">
        <v>131.18537699999999</v>
      </c>
      <c r="AB78" s="6">
        <v>2.114516413</v>
      </c>
    </row>
    <row r="79" spans="1:28" x14ac:dyDescent="0.2">
      <c r="J79" s="8"/>
      <c r="K79" s="10"/>
      <c r="L79" s="10"/>
      <c r="N79" s="10"/>
      <c r="P79" s="10"/>
      <c r="S79" s="7">
        <v>43522</v>
      </c>
      <c r="T79" s="5">
        <v>5</v>
      </c>
      <c r="U79" s="8">
        <v>13705.07</v>
      </c>
      <c r="V79" s="10">
        <v>6206.5016869999999</v>
      </c>
      <c r="W79" s="10">
        <v>246.82339999999999</v>
      </c>
      <c r="X79" s="6">
        <v>55.525812999999999</v>
      </c>
      <c r="Y79" s="10">
        <v>378.14404400000001</v>
      </c>
      <c r="Z79" s="6">
        <v>36.242987999999997</v>
      </c>
      <c r="AA79" s="10">
        <v>131.32064399999999</v>
      </c>
      <c r="AB79" s="6">
        <v>2.1158560984000001</v>
      </c>
    </row>
    <row r="80" spans="1:28" x14ac:dyDescent="0.2">
      <c r="J80" s="8"/>
      <c r="K80" s="10"/>
      <c r="L80" s="10"/>
      <c r="N80" s="10"/>
      <c r="P80" s="10"/>
      <c r="S80" s="7">
        <v>43523</v>
      </c>
      <c r="T80" s="5">
        <v>5</v>
      </c>
      <c r="U80" s="8">
        <v>13626.35</v>
      </c>
      <c r="V80" s="10">
        <v>6204.8491480000002</v>
      </c>
      <c r="W80" s="10">
        <v>246.82339999999999</v>
      </c>
      <c r="X80" s="6">
        <v>55.206881000000003</v>
      </c>
      <c r="Y80" s="10">
        <v>378.20799399999999</v>
      </c>
      <c r="Z80" s="6">
        <v>36.02872</v>
      </c>
      <c r="AA80" s="10">
        <v>131.38459399999999</v>
      </c>
      <c r="AB80" s="6">
        <v>2.1174502560000001</v>
      </c>
    </row>
    <row r="81" spans="10:28" x14ac:dyDescent="0.2">
      <c r="J81" s="8"/>
      <c r="K81" s="10"/>
      <c r="L81" s="10"/>
      <c r="N81" s="10"/>
      <c r="P81" s="10"/>
      <c r="S81" s="7">
        <v>43524</v>
      </c>
      <c r="T81" s="5">
        <v>5</v>
      </c>
      <c r="U81" s="8">
        <v>13830.03</v>
      </c>
      <c r="V81" s="10">
        <v>6207.8376230000003</v>
      </c>
      <c r="W81" s="10">
        <v>246.82339999999999</v>
      </c>
      <c r="X81" s="6">
        <v>56.032086</v>
      </c>
      <c r="Y81" s="10">
        <v>377.76632499999999</v>
      </c>
      <c r="Z81" s="6">
        <v>36.610013000000002</v>
      </c>
      <c r="AA81" s="10">
        <v>130.942925</v>
      </c>
      <c r="AB81" s="6">
        <v>2.1093162088000001</v>
      </c>
    </row>
    <row r="82" spans="10:28" x14ac:dyDescent="0.2">
      <c r="J82" s="8"/>
      <c r="K82" s="10"/>
      <c r="L82" s="10"/>
      <c r="N82" s="10"/>
      <c r="P82" s="10"/>
      <c r="S82" s="7">
        <v>43525</v>
      </c>
      <c r="T82" s="5">
        <v>5</v>
      </c>
      <c r="U82" s="8">
        <v>13826.17</v>
      </c>
      <c r="V82" s="10">
        <v>6203.9506620000002</v>
      </c>
      <c r="W82" s="10">
        <v>246.82339999999999</v>
      </c>
      <c r="X82" s="6">
        <v>56.016446999999999</v>
      </c>
      <c r="Y82" s="10">
        <v>378.09232800000001</v>
      </c>
      <c r="Z82" s="6">
        <v>36.568237000000003</v>
      </c>
      <c r="AA82" s="10">
        <v>131.26892799999999</v>
      </c>
      <c r="AB82" s="6">
        <v>2.1158925135</v>
      </c>
    </row>
    <row r="83" spans="10:28" x14ac:dyDescent="0.2">
      <c r="J83" s="8"/>
      <c r="K83" s="10"/>
      <c r="L83" s="10"/>
      <c r="N83" s="10"/>
      <c r="P83" s="10"/>
      <c r="S83" s="7">
        <v>43528</v>
      </c>
      <c r="T83" s="5">
        <v>5</v>
      </c>
      <c r="U83" s="8">
        <v>13642.06</v>
      </c>
      <c r="V83" s="10">
        <v>6210.5793469999999</v>
      </c>
      <c r="W83" s="10">
        <v>250.1841</v>
      </c>
      <c r="X83" s="6">
        <v>54.528086000000002</v>
      </c>
      <c r="Y83" s="10">
        <v>402.78492199999999</v>
      </c>
      <c r="Z83" s="6">
        <v>33.869340999999999</v>
      </c>
      <c r="AA83" s="10">
        <v>152.60082199999999</v>
      </c>
      <c r="AB83" s="6">
        <v>2.4571108932999999</v>
      </c>
    </row>
    <row r="84" spans="10:28" x14ac:dyDescent="0.2">
      <c r="J84" s="8"/>
      <c r="K84" s="10"/>
      <c r="L84" s="10"/>
      <c r="N84" s="10"/>
      <c r="P84" s="10"/>
      <c r="S84" s="7">
        <v>43529</v>
      </c>
      <c r="T84" s="5">
        <v>5</v>
      </c>
      <c r="U84" s="8">
        <v>13615.96</v>
      </c>
      <c r="V84" s="10">
        <v>6201.2222410000004</v>
      </c>
      <c r="W84" s="10">
        <v>250.1841</v>
      </c>
      <c r="X84" s="6">
        <v>54.423762000000004</v>
      </c>
      <c r="Y84" s="10">
        <v>402.54407099999997</v>
      </c>
      <c r="Z84" s="6">
        <v>33.824767999999999</v>
      </c>
      <c r="AA84" s="10">
        <v>152.359971</v>
      </c>
      <c r="AB84" s="6">
        <v>2.4569345380000001</v>
      </c>
    </row>
    <row r="85" spans="10:28" x14ac:dyDescent="0.2">
      <c r="J85" s="8"/>
      <c r="K85" s="10"/>
      <c r="L85" s="10"/>
      <c r="N85" s="10"/>
      <c r="P85" s="10"/>
      <c r="S85" s="7">
        <v>43530</v>
      </c>
      <c r="T85" s="5">
        <v>5</v>
      </c>
      <c r="U85" s="8">
        <v>13294.34</v>
      </c>
      <c r="V85" s="10">
        <v>6203.4738219999999</v>
      </c>
      <c r="W85" s="10">
        <v>250.1841</v>
      </c>
      <c r="X85" s="6">
        <v>53.138229000000003</v>
      </c>
      <c r="Y85" s="10">
        <v>402.814841</v>
      </c>
      <c r="Z85" s="6">
        <v>33.003599999999999</v>
      </c>
      <c r="AA85" s="10">
        <v>152.630741</v>
      </c>
      <c r="AB85" s="6">
        <v>2.4604075865000001</v>
      </c>
    </row>
    <row r="86" spans="10:28" x14ac:dyDescent="0.2">
      <c r="J86" s="8"/>
      <c r="K86" s="10"/>
      <c r="L86" s="10"/>
      <c r="N86" s="10"/>
      <c r="P86" s="10"/>
      <c r="S86" s="7">
        <v>43531</v>
      </c>
      <c r="T86" s="5">
        <v>5</v>
      </c>
      <c r="U86" s="8">
        <v>13301.22</v>
      </c>
      <c r="V86" s="10">
        <v>6218.3099540000003</v>
      </c>
      <c r="W86" s="10">
        <v>250.1841</v>
      </c>
      <c r="X86" s="6">
        <v>53.165728999999999</v>
      </c>
      <c r="Y86" s="10">
        <v>403.02381600000001</v>
      </c>
      <c r="Z86" s="6">
        <v>33.003557999999998</v>
      </c>
      <c r="AA86" s="10">
        <v>152.83971600000001</v>
      </c>
      <c r="AB86" s="6">
        <v>2.4578979964999998</v>
      </c>
    </row>
    <row r="87" spans="10:28" x14ac:dyDescent="0.2">
      <c r="J87" s="8"/>
      <c r="K87" s="10"/>
      <c r="L87" s="10"/>
      <c r="N87" s="10"/>
      <c r="P87" s="10"/>
      <c r="S87" s="7">
        <v>43532</v>
      </c>
      <c r="T87" s="5">
        <v>5</v>
      </c>
      <c r="U87" s="8">
        <v>13347.22</v>
      </c>
      <c r="V87" s="10">
        <v>6194.4753579999997</v>
      </c>
      <c r="W87" s="10">
        <v>250.1841</v>
      </c>
      <c r="X87" s="6">
        <v>53.349592999999999</v>
      </c>
      <c r="Y87" s="10">
        <v>402.81119899999999</v>
      </c>
      <c r="Z87" s="6">
        <v>33.135176000000001</v>
      </c>
      <c r="AA87" s="10">
        <v>152.62709899999999</v>
      </c>
      <c r="AB87" s="6">
        <v>2.4639229315</v>
      </c>
    </row>
    <row r="88" spans="10:28" x14ac:dyDescent="0.2">
      <c r="J88" s="8"/>
      <c r="K88" s="10"/>
      <c r="L88" s="10"/>
      <c r="N88" s="10"/>
      <c r="P88" s="10"/>
      <c r="S88" s="7">
        <v>43535</v>
      </c>
      <c r="T88" s="5">
        <v>5</v>
      </c>
      <c r="U88" s="8">
        <v>13549.83</v>
      </c>
      <c r="V88" s="10">
        <v>6492.4474620000001</v>
      </c>
      <c r="W88" s="10">
        <v>276.71030000000002</v>
      </c>
      <c r="X88" s="6">
        <v>48.967565999999998</v>
      </c>
      <c r="Y88" s="10">
        <v>417.98848500000003</v>
      </c>
      <c r="Z88" s="6">
        <v>32.416753999999997</v>
      </c>
      <c r="AA88" s="10">
        <v>141.27818500000001</v>
      </c>
      <c r="AB88" s="6">
        <v>2.1760389425</v>
      </c>
    </row>
    <row r="89" spans="10:28" x14ac:dyDescent="0.2">
      <c r="J89" s="8"/>
      <c r="K89" s="10"/>
      <c r="L89" s="10"/>
      <c r="N89" s="10"/>
      <c r="P89" s="10"/>
      <c r="S89" s="7">
        <v>43536</v>
      </c>
      <c r="T89" s="5">
        <v>5</v>
      </c>
      <c r="U89" s="8">
        <v>13777.21</v>
      </c>
      <c r="V89" s="10">
        <v>6470.8454629999997</v>
      </c>
      <c r="W89" s="10">
        <v>276.71030000000002</v>
      </c>
      <c r="X89" s="6">
        <v>49.789292000000003</v>
      </c>
      <c r="Y89" s="10">
        <v>417.31879900000001</v>
      </c>
      <c r="Z89" s="6">
        <v>33.013634000000003</v>
      </c>
      <c r="AA89" s="10">
        <v>140.60849899999999</v>
      </c>
      <c r="AB89" s="6">
        <v>2.1729540578000002</v>
      </c>
    </row>
    <row r="90" spans="10:28" x14ac:dyDescent="0.2">
      <c r="S90" s="7">
        <v>43537</v>
      </c>
      <c r="T90" s="5">
        <v>5</v>
      </c>
      <c r="U90" s="8">
        <v>13828.28</v>
      </c>
      <c r="V90" s="10">
        <v>6486.5873979999997</v>
      </c>
      <c r="W90" s="10">
        <v>276.71030000000002</v>
      </c>
      <c r="X90" s="6">
        <v>49.973854000000003</v>
      </c>
      <c r="Y90" s="10">
        <v>417.69406199999997</v>
      </c>
      <c r="Z90" s="6">
        <v>33.10624</v>
      </c>
      <c r="AA90" s="10">
        <v>140.98376200000001</v>
      </c>
      <c r="AB90" s="6">
        <v>2.1734658437999999</v>
      </c>
    </row>
    <row r="91" spans="10:28" x14ac:dyDescent="0.2">
      <c r="S91" s="7">
        <v>43538</v>
      </c>
      <c r="T91" s="5">
        <v>5</v>
      </c>
      <c r="U91" s="8">
        <v>14002.4</v>
      </c>
      <c r="V91" s="10">
        <v>6486.1922340000001</v>
      </c>
      <c r="W91" s="10">
        <v>276.71030000000002</v>
      </c>
      <c r="X91" s="6">
        <v>50.603104000000002</v>
      </c>
      <c r="Y91" s="10">
        <v>418.02445499999999</v>
      </c>
      <c r="Z91" s="6">
        <v>33.496605000000002</v>
      </c>
      <c r="AA91" s="10">
        <v>141.314155</v>
      </c>
      <c r="AB91" s="6">
        <v>2.1786920640999998</v>
      </c>
    </row>
    <row r="92" spans="10:28" x14ac:dyDescent="0.2">
      <c r="S92" s="7">
        <v>43539</v>
      </c>
      <c r="T92" s="5">
        <v>5</v>
      </c>
      <c r="U92" s="8">
        <v>13783.94</v>
      </c>
      <c r="V92" s="10">
        <v>6486.0463589999999</v>
      </c>
      <c r="W92" s="10">
        <v>276.71030000000002</v>
      </c>
      <c r="X92" s="6">
        <v>49.813614000000001</v>
      </c>
      <c r="Y92" s="10">
        <v>417.78098</v>
      </c>
      <c r="Z92" s="6">
        <v>32.993220000000001</v>
      </c>
      <c r="AA92" s="10">
        <v>141.07068000000001</v>
      </c>
      <c r="AB92" s="6">
        <v>2.1749872336</v>
      </c>
    </row>
    <row r="93" spans="10:28" x14ac:dyDescent="0.2">
      <c r="S93" s="7">
        <v>43542</v>
      </c>
      <c r="T93" s="5">
        <v>5</v>
      </c>
      <c r="U93" s="8">
        <v>14151.54</v>
      </c>
      <c r="V93" s="10">
        <v>6487.199192</v>
      </c>
      <c r="W93" s="10">
        <v>250.23009999999999</v>
      </c>
      <c r="X93" s="6">
        <v>56.554107999999999</v>
      </c>
      <c r="Y93" s="10">
        <v>393.90523300000001</v>
      </c>
      <c r="Z93" s="6">
        <v>35.926254999999998</v>
      </c>
      <c r="AA93" s="10">
        <v>143.67513299999999</v>
      </c>
      <c r="AB93" s="6">
        <v>2.2147482835000001</v>
      </c>
    </row>
    <row r="94" spans="10:28" x14ac:dyDescent="0.2">
      <c r="S94" s="7">
        <v>43543</v>
      </c>
      <c r="T94" s="5">
        <v>5</v>
      </c>
      <c r="U94" s="8">
        <v>14213.45</v>
      </c>
      <c r="V94" s="10">
        <v>6475.4468569999999</v>
      </c>
      <c r="W94" s="10">
        <v>250.23009999999999</v>
      </c>
      <c r="X94" s="6">
        <v>56.801519999999996</v>
      </c>
      <c r="Y94" s="10">
        <v>393.47181</v>
      </c>
      <c r="Z94" s="6">
        <v>36.123171999999997</v>
      </c>
      <c r="AA94" s="10">
        <v>143.24171000000001</v>
      </c>
      <c r="AB94" s="6">
        <v>2.2120745275</v>
      </c>
    </row>
    <row r="95" spans="10:28" x14ac:dyDescent="0.2">
      <c r="S95" s="7">
        <v>43544</v>
      </c>
      <c r="T95" s="5">
        <v>5</v>
      </c>
      <c r="U95" s="8">
        <v>13981.81</v>
      </c>
      <c r="V95" s="10">
        <v>6476.9485869999999</v>
      </c>
      <c r="W95" s="10">
        <v>250.23009999999999</v>
      </c>
      <c r="X95" s="6">
        <v>55.875812000000003</v>
      </c>
      <c r="Y95" s="10">
        <v>393.449322</v>
      </c>
      <c r="Z95" s="6">
        <v>35.536495000000002</v>
      </c>
      <c r="AA95" s="10">
        <v>143.219222</v>
      </c>
      <c r="AB95" s="6">
        <v>2.211214434</v>
      </c>
    </row>
    <row r="96" spans="10:28" x14ac:dyDescent="0.2">
      <c r="S96" s="7">
        <v>43545</v>
      </c>
      <c r="T96" s="5">
        <v>5</v>
      </c>
      <c r="U96" s="8">
        <v>14170.27</v>
      </c>
      <c r="V96" s="10">
        <v>6477.6667269999998</v>
      </c>
      <c r="W96" s="10">
        <v>250.23009999999999</v>
      </c>
      <c r="X96" s="6">
        <v>56.628959000000002</v>
      </c>
      <c r="Y96" s="10">
        <v>393.32356299999998</v>
      </c>
      <c r="Z96" s="6">
        <v>36.027005000000003</v>
      </c>
      <c r="AA96" s="10">
        <v>143.09346300000001</v>
      </c>
      <c r="AB96" s="6">
        <v>2.2090278581999998</v>
      </c>
    </row>
    <row r="97" spans="19:28" x14ac:dyDescent="0.2">
      <c r="S97" s="7">
        <v>43546</v>
      </c>
      <c r="T97" s="5">
        <v>5</v>
      </c>
      <c r="U97" s="8">
        <v>13789.37</v>
      </c>
      <c r="V97" s="10">
        <v>6485.8294880000003</v>
      </c>
      <c r="W97" s="10">
        <v>250.23009999999999</v>
      </c>
      <c r="X97" s="6">
        <v>55.106760000000001</v>
      </c>
      <c r="Y97" s="10">
        <v>393.31278200000003</v>
      </c>
      <c r="Z97" s="6">
        <v>35.059551999999996</v>
      </c>
      <c r="AA97" s="10">
        <v>143.08268200000001</v>
      </c>
      <c r="AB97" s="6">
        <v>2.2060814646</v>
      </c>
    </row>
    <row r="98" spans="19:28" x14ac:dyDescent="0.2">
      <c r="S98" s="7">
        <v>43549</v>
      </c>
      <c r="T98" s="5">
        <v>5</v>
      </c>
      <c r="U98" s="8">
        <v>14043.98</v>
      </c>
      <c r="V98" s="10">
        <v>6473.1432169999998</v>
      </c>
      <c r="W98" s="10">
        <v>337.40069999999997</v>
      </c>
      <c r="X98" s="6">
        <v>41.624039000000003</v>
      </c>
      <c r="Y98" s="10">
        <v>483.49267200000003</v>
      </c>
      <c r="Z98" s="6">
        <v>29.046935000000001</v>
      </c>
      <c r="AA98" s="10">
        <v>146.091972</v>
      </c>
      <c r="AB98" s="6">
        <v>2.2568938697999998</v>
      </c>
    </row>
    <row r="99" spans="19:28" x14ac:dyDescent="0.2">
      <c r="S99" s="7">
        <v>43550</v>
      </c>
      <c r="T99" s="5">
        <v>5</v>
      </c>
      <c r="U99" s="8">
        <v>13949.48</v>
      </c>
      <c r="V99" s="10">
        <v>6485.0495769999998</v>
      </c>
      <c r="W99" s="10">
        <v>337.40069999999997</v>
      </c>
      <c r="X99" s="6">
        <v>41.343957000000003</v>
      </c>
      <c r="Y99" s="10">
        <v>483.74369999999999</v>
      </c>
      <c r="Z99" s="6">
        <v>28.836510000000001</v>
      </c>
      <c r="AA99" s="10">
        <v>146.34299999999999</v>
      </c>
      <c r="AB99" s="6">
        <v>2.2566211497999999</v>
      </c>
    </row>
    <row r="100" spans="19:28" x14ac:dyDescent="0.2">
      <c r="S100" s="7">
        <v>43551</v>
      </c>
      <c r="T100" s="5">
        <v>5</v>
      </c>
      <c r="U100" s="8">
        <v>13708.84</v>
      </c>
      <c r="V100" s="10">
        <v>6476.4352250000002</v>
      </c>
      <c r="W100" s="10">
        <v>337.40069999999997</v>
      </c>
      <c r="X100" s="6">
        <v>40.630740000000003</v>
      </c>
      <c r="Y100" s="10">
        <v>483.786204</v>
      </c>
      <c r="Z100" s="6">
        <v>28.336566999999999</v>
      </c>
      <c r="AA100" s="10">
        <v>146.385504</v>
      </c>
      <c r="AB100" s="6">
        <v>2.2602789861999999</v>
      </c>
    </row>
    <row r="101" spans="19:28" x14ac:dyDescent="0.2">
      <c r="S101" s="7">
        <v>43552</v>
      </c>
      <c r="T101" s="5">
        <v>5</v>
      </c>
      <c r="U101" s="8">
        <v>13739.47</v>
      </c>
      <c r="V101" s="10">
        <v>6479.9632739999997</v>
      </c>
      <c r="W101" s="10">
        <v>337.40069999999997</v>
      </c>
      <c r="X101" s="6">
        <v>40.721522</v>
      </c>
      <c r="Y101" s="10">
        <v>483.97850499999998</v>
      </c>
      <c r="Z101" s="6">
        <v>28.388594999999999</v>
      </c>
      <c r="AA101" s="10">
        <v>146.57780500000001</v>
      </c>
      <c r="AB101" s="6">
        <v>2.2620159857000002</v>
      </c>
    </row>
    <row r="102" spans="19:28" x14ac:dyDescent="0.2">
      <c r="S102" s="7">
        <v>43553</v>
      </c>
      <c r="T102" s="5">
        <v>5</v>
      </c>
      <c r="U102" s="8">
        <v>14001.36</v>
      </c>
      <c r="V102" s="10">
        <v>6472.2815790000004</v>
      </c>
      <c r="W102" s="10">
        <v>337.40069999999997</v>
      </c>
      <c r="X102" s="6">
        <v>41.497720999999999</v>
      </c>
      <c r="Y102" s="10">
        <v>483.64125799999999</v>
      </c>
      <c r="Z102" s="6">
        <v>28.949887</v>
      </c>
      <c r="AA102" s="10">
        <v>146.24055799999999</v>
      </c>
      <c r="AB102" s="6">
        <v>2.2594900434</v>
      </c>
    </row>
    <row r="103" spans="19:28" x14ac:dyDescent="0.2">
      <c r="S103" s="7">
        <v>43556</v>
      </c>
      <c r="T103" s="5">
        <v>5</v>
      </c>
      <c r="U103" s="8">
        <v>13483.88</v>
      </c>
      <c r="V103" s="10">
        <v>6491.1738509999996</v>
      </c>
      <c r="W103" s="10">
        <v>330.1035</v>
      </c>
      <c r="X103" s="6">
        <v>40.847431</v>
      </c>
      <c r="Y103" s="10">
        <v>470.37300599999998</v>
      </c>
      <c r="Z103" s="6">
        <v>28.666356</v>
      </c>
      <c r="AA103" s="10">
        <v>140.26950600000001</v>
      </c>
      <c r="AB103" s="6">
        <v>2.1609266625000001</v>
      </c>
    </row>
    <row r="104" spans="19:28" x14ac:dyDescent="0.2">
      <c r="S104" s="7">
        <v>43557</v>
      </c>
      <c r="T104" s="5">
        <v>5</v>
      </c>
      <c r="U104" s="8">
        <v>13496.29</v>
      </c>
      <c r="V104" s="10">
        <v>6478.755341</v>
      </c>
      <c r="W104" s="10">
        <v>330.1035</v>
      </c>
      <c r="X104" s="6">
        <v>40.885024999999999</v>
      </c>
      <c r="Y104" s="10">
        <v>470.16179</v>
      </c>
      <c r="Z104" s="6">
        <v>28.705628999999998</v>
      </c>
      <c r="AA104" s="10">
        <v>140.05829</v>
      </c>
      <c r="AB104" s="6">
        <v>2.1618085927999999</v>
      </c>
    </row>
    <row r="105" spans="19:28" x14ac:dyDescent="0.2">
      <c r="S105" s="7">
        <v>43558</v>
      </c>
      <c r="T105" s="5">
        <v>5</v>
      </c>
      <c r="U105" s="8">
        <v>13593.95</v>
      </c>
      <c r="V105" s="10">
        <v>6475.5721279999998</v>
      </c>
      <c r="W105" s="10">
        <v>330.1035</v>
      </c>
      <c r="X105" s="6">
        <v>41.180872000000001</v>
      </c>
      <c r="Y105" s="10">
        <v>469.75527799999998</v>
      </c>
      <c r="Z105" s="6">
        <v>28.938365999999998</v>
      </c>
      <c r="AA105" s="10">
        <v>139.65177800000001</v>
      </c>
      <c r="AB105" s="6">
        <v>2.1565936595999999</v>
      </c>
    </row>
    <row r="106" spans="19:28" x14ac:dyDescent="0.2">
      <c r="S106" s="7">
        <v>43559</v>
      </c>
      <c r="T106" s="5">
        <v>5</v>
      </c>
      <c r="U106" s="8">
        <v>13576.06</v>
      </c>
      <c r="V106" s="10">
        <v>6488.0226750000002</v>
      </c>
      <c r="W106" s="10">
        <v>330.1035</v>
      </c>
      <c r="X106" s="6">
        <v>41.126677000000001</v>
      </c>
      <c r="Y106" s="10">
        <v>470.08242899999999</v>
      </c>
      <c r="Z106" s="6">
        <v>28.880168999999999</v>
      </c>
      <c r="AA106" s="10">
        <v>139.97892899999999</v>
      </c>
      <c r="AB106" s="6">
        <v>2.1574975269999999</v>
      </c>
    </row>
    <row r="107" spans="19:28" x14ac:dyDescent="0.2">
      <c r="S107" s="7">
        <v>43560</v>
      </c>
      <c r="T107" s="5">
        <v>5</v>
      </c>
      <c r="U107" s="8">
        <v>13794.35</v>
      </c>
      <c r="V107" s="10">
        <v>6467.7209590000002</v>
      </c>
      <c r="W107" s="10">
        <v>330.1035</v>
      </c>
      <c r="X107" s="6">
        <v>41.787953999999999</v>
      </c>
      <c r="Y107" s="10">
        <v>470.237053</v>
      </c>
      <c r="Z107" s="6">
        <v>29.334885</v>
      </c>
      <c r="AA107" s="10">
        <v>140.13355300000001</v>
      </c>
      <c r="AB107" s="6">
        <v>2.1666604709000001</v>
      </c>
    </row>
    <row r="108" spans="19:28" x14ac:dyDescent="0.2">
      <c r="S108" s="7">
        <v>43563</v>
      </c>
      <c r="T108" s="5">
        <v>5</v>
      </c>
      <c r="U108" s="8">
        <v>13710.81</v>
      </c>
      <c r="V108" s="10">
        <v>6478.7890660000003</v>
      </c>
      <c r="W108" s="10">
        <v>330.19630000000001</v>
      </c>
      <c r="X108" s="6">
        <v>41.523209000000001</v>
      </c>
      <c r="Y108" s="10">
        <v>470.22001599999999</v>
      </c>
      <c r="Z108" s="6">
        <v>29.158287000000001</v>
      </c>
      <c r="AA108" s="10">
        <v>140.02371600000001</v>
      </c>
      <c r="AB108" s="6">
        <v>2.1612636924999999</v>
      </c>
    </row>
    <row r="109" spans="19:28" x14ac:dyDescent="0.2">
      <c r="S109" s="7">
        <v>43564</v>
      </c>
      <c r="T109" s="5">
        <v>5</v>
      </c>
      <c r="U109" s="8">
        <v>13746.69</v>
      </c>
      <c r="V109" s="10">
        <v>6481.7018799999996</v>
      </c>
      <c r="W109" s="10">
        <v>330.19630000000001</v>
      </c>
      <c r="X109" s="6">
        <v>41.631872000000001</v>
      </c>
      <c r="Y109" s="10">
        <v>470.31642599999998</v>
      </c>
      <c r="Z109" s="6">
        <v>29.228598999999999</v>
      </c>
      <c r="AA109" s="10">
        <v>140.120126</v>
      </c>
      <c r="AB109" s="6">
        <v>2.1617798596000002</v>
      </c>
    </row>
    <row r="110" spans="19:28" x14ac:dyDescent="0.2">
      <c r="S110" s="7">
        <v>43565</v>
      </c>
      <c r="T110" s="5">
        <v>5</v>
      </c>
      <c r="U110" s="8">
        <v>13720.06</v>
      </c>
      <c r="V110" s="10">
        <v>6489.4306500000002</v>
      </c>
      <c r="W110" s="10">
        <v>330.19630000000001</v>
      </c>
      <c r="X110" s="6">
        <v>41.551223</v>
      </c>
      <c r="Y110" s="10">
        <v>470.80350900000002</v>
      </c>
      <c r="Z110" s="6">
        <v>29.141795999999999</v>
      </c>
      <c r="AA110" s="10">
        <v>140.60720900000001</v>
      </c>
      <c r="AB110" s="6">
        <v>2.1667110221999999</v>
      </c>
    </row>
    <row r="111" spans="19:28" x14ac:dyDescent="0.2">
      <c r="S111" s="7">
        <v>43566</v>
      </c>
      <c r="T111" s="5">
        <v>5</v>
      </c>
      <c r="U111" s="8">
        <v>13565.02</v>
      </c>
      <c r="V111" s="10">
        <v>6486.686807</v>
      </c>
      <c r="W111" s="10">
        <v>330.19630000000001</v>
      </c>
      <c r="X111" s="6">
        <v>41.081684000000003</v>
      </c>
      <c r="Y111" s="10">
        <v>470.47849000000002</v>
      </c>
      <c r="Z111" s="6">
        <v>28.832391000000001</v>
      </c>
      <c r="AA111" s="10">
        <v>140.28219000000001</v>
      </c>
      <c r="AB111" s="6">
        <v>2.1626169684000001</v>
      </c>
    </row>
    <row r="112" spans="19:28" x14ac:dyDescent="0.2">
      <c r="S112" s="7">
        <v>43567</v>
      </c>
      <c r="T112" s="5">
        <v>5</v>
      </c>
      <c r="U112" s="8">
        <v>13501.76</v>
      </c>
      <c r="V112" s="10">
        <v>6484.9841539999998</v>
      </c>
      <c r="W112" s="10">
        <v>330.19630000000001</v>
      </c>
      <c r="X112" s="6">
        <v>40.890101000000001</v>
      </c>
      <c r="Y112" s="10">
        <v>470.21622200000002</v>
      </c>
      <c r="Z112" s="6">
        <v>28.713939</v>
      </c>
      <c r="AA112" s="10">
        <v>140.01992200000001</v>
      </c>
      <c r="AB112" s="6">
        <v>2.1591405360999998</v>
      </c>
    </row>
    <row r="113" spans="19:28" x14ac:dyDescent="0.2">
      <c r="S113" s="7">
        <v>43570</v>
      </c>
      <c r="T113" s="5">
        <v>5</v>
      </c>
      <c r="U113" s="8">
        <v>13723.75</v>
      </c>
      <c r="V113" s="10">
        <v>6483.8732289999998</v>
      </c>
      <c r="W113" s="10">
        <v>330.19630000000001</v>
      </c>
      <c r="X113" s="6">
        <v>41.562398000000002</v>
      </c>
      <c r="Y113" s="10">
        <v>470.68809700000003</v>
      </c>
      <c r="Z113" s="6">
        <v>29.156780999999999</v>
      </c>
      <c r="AA113" s="10">
        <v>140.49179699999999</v>
      </c>
      <c r="AB113" s="6">
        <v>2.1667881573000001</v>
      </c>
    </row>
    <row r="114" spans="19:28" x14ac:dyDescent="0.2">
      <c r="S114" s="7">
        <v>43571</v>
      </c>
      <c r="T114" s="5">
        <v>5</v>
      </c>
      <c r="U114" s="8">
        <v>12955.3</v>
      </c>
      <c r="V114" s="10">
        <v>6474.7529249999998</v>
      </c>
      <c r="W114" s="10">
        <v>330.19630000000001</v>
      </c>
      <c r="X114" s="6">
        <v>39.235146</v>
      </c>
      <c r="Y114" s="10">
        <v>470.34226799999999</v>
      </c>
      <c r="Z114" s="6">
        <v>27.544409000000002</v>
      </c>
      <c r="AA114" s="10">
        <v>140.14596800000001</v>
      </c>
      <c r="AB114" s="6">
        <v>2.1644990803000002</v>
      </c>
    </row>
    <row r="115" spans="19:28" x14ac:dyDescent="0.2">
      <c r="S115" s="7">
        <v>43572</v>
      </c>
      <c r="T115" s="5">
        <v>5</v>
      </c>
      <c r="U115" s="8">
        <v>12791.79</v>
      </c>
      <c r="V115" s="10">
        <v>6478.3451240000004</v>
      </c>
      <c r="W115" s="10">
        <v>330.19630000000001</v>
      </c>
      <c r="X115" s="6">
        <v>38.739955999999999</v>
      </c>
      <c r="Y115" s="10">
        <v>470.15978200000001</v>
      </c>
      <c r="Z115" s="6">
        <v>27.207325000000001</v>
      </c>
      <c r="AA115" s="10">
        <v>139.963482</v>
      </c>
      <c r="AB115" s="6">
        <v>2.1604820190999998</v>
      </c>
    </row>
    <row r="116" spans="19:28" x14ac:dyDescent="0.2">
      <c r="S116" s="7">
        <v>43573</v>
      </c>
      <c r="T116" s="5">
        <v>5</v>
      </c>
      <c r="U116" s="8">
        <v>12901.61</v>
      </c>
      <c r="V116" s="10">
        <v>6487.4515229999997</v>
      </c>
      <c r="W116" s="10">
        <v>330.19630000000001</v>
      </c>
      <c r="X116" s="6">
        <v>39.072546000000003</v>
      </c>
      <c r="Y116" s="10">
        <v>470.51204899999999</v>
      </c>
      <c r="Z116" s="6">
        <v>27.420361</v>
      </c>
      <c r="AA116" s="10">
        <v>140.31574900000001</v>
      </c>
      <c r="AB116" s="6">
        <v>2.1628793406</v>
      </c>
    </row>
    <row r="117" spans="19:28" x14ac:dyDescent="0.2">
      <c r="S117" s="7">
        <v>43574</v>
      </c>
      <c r="T117" s="5">
        <v>5</v>
      </c>
      <c r="U117" s="8">
        <v>12901.61</v>
      </c>
      <c r="V117" s="10">
        <v>6487.4515229999997</v>
      </c>
      <c r="W117" s="10">
        <v>330.19630000000001</v>
      </c>
      <c r="X117" s="6">
        <v>39.072546000000003</v>
      </c>
      <c r="Y117" s="10">
        <v>470.51204899999999</v>
      </c>
      <c r="Z117" s="6">
        <v>27.420361</v>
      </c>
      <c r="AA117" s="10">
        <v>140.31574900000001</v>
      </c>
      <c r="AB117" s="6">
        <v>2.1628793406</v>
      </c>
    </row>
    <row r="118" spans="19:28" x14ac:dyDescent="0.2">
      <c r="S118" s="7">
        <v>43577</v>
      </c>
      <c r="T118" s="5">
        <v>5</v>
      </c>
      <c r="U118" s="8">
        <v>12805.14</v>
      </c>
      <c r="V118" s="10">
        <v>6482.8451130000003</v>
      </c>
      <c r="W118" s="10">
        <v>330.11970000000002</v>
      </c>
      <c r="X118" s="6">
        <v>38.789385000000003</v>
      </c>
      <c r="Y118" s="10">
        <v>470.85193800000002</v>
      </c>
      <c r="Z118" s="6">
        <v>27.195682999999999</v>
      </c>
      <c r="AA118" s="10">
        <v>140.732238</v>
      </c>
      <c r="AB118" s="6">
        <v>2.1708406625999999</v>
      </c>
    </row>
    <row r="119" spans="19:28" x14ac:dyDescent="0.2">
      <c r="S119" s="7">
        <v>43578</v>
      </c>
      <c r="T119" s="5">
        <v>5</v>
      </c>
      <c r="U119" s="8">
        <v>13439.57</v>
      </c>
      <c r="V119" s="10">
        <v>6490.8109910000003</v>
      </c>
      <c r="W119" s="10">
        <v>330.11970000000002</v>
      </c>
      <c r="X119" s="6">
        <v>40.711202999999998</v>
      </c>
      <c r="Y119" s="10">
        <v>470.74974200000003</v>
      </c>
      <c r="Z119" s="6">
        <v>28.549288000000001</v>
      </c>
      <c r="AA119" s="10">
        <v>140.630042</v>
      </c>
      <c r="AB119" s="6">
        <v>2.1666020160000001</v>
      </c>
    </row>
    <row r="120" spans="19:28" x14ac:dyDescent="0.2">
      <c r="S120" s="7">
        <v>43579</v>
      </c>
      <c r="T120" s="5">
        <v>5</v>
      </c>
      <c r="U120" s="8">
        <v>13574.6</v>
      </c>
      <c r="V120" s="10">
        <v>6471.9314690000001</v>
      </c>
      <c r="W120" s="10">
        <v>330.11970000000002</v>
      </c>
      <c r="X120" s="6">
        <v>41.120235999999998</v>
      </c>
      <c r="Y120" s="10">
        <v>470.92455100000001</v>
      </c>
      <c r="Z120" s="6">
        <v>28.825424000000002</v>
      </c>
      <c r="AA120" s="10">
        <v>140.80485100000001</v>
      </c>
      <c r="AB120" s="6">
        <v>2.1756233235</v>
      </c>
    </row>
    <row r="121" spans="19:28" x14ac:dyDescent="0.2">
      <c r="S121" s="7">
        <v>43580</v>
      </c>
      <c r="T121" s="5">
        <v>5</v>
      </c>
      <c r="U121" s="8">
        <v>13682.57</v>
      </c>
      <c r="V121" s="10">
        <v>6478.4483090000003</v>
      </c>
      <c r="W121" s="10">
        <v>330.11970000000002</v>
      </c>
      <c r="X121" s="6">
        <v>41.447299000000001</v>
      </c>
      <c r="Y121" s="10">
        <v>471.20362699999998</v>
      </c>
      <c r="Z121" s="6">
        <v>29.037489000000001</v>
      </c>
      <c r="AA121" s="10">
        <v>141.08392699999999</v>
      </c>
      <c r="AB121" s="6">
        <v>2.1777425689999999</v>
      </c>
    </row>
    <row r="122" spans="19:28" x14ac:dyDescent="0.2">
      <c r="S122" s="7">
        <v>43581</v>
      </c>
      <c r="T122" s="5">
        <v>5</v>
      </c>
      <c r="U122" s="8">
        <v>13867.53</v>
      </c>
      <c r="V122" s="10">
        <v>6469.6577530000004</v>
      </c>
      <c r="W122" s="10">
        <v>330.11970000000002</v>
      </c>
      <c r="X122" s="6">
        <v>42.007581000000002</v>
      </c>
      <c r="Y122" s="10">
        <v>470.89788299999998</v>
      </c>
      <c r="Z122" s="6">
        <v>29.449124000000001</v>
      </c>
      <c r="AA122" s="10">
        <v>140.77818300000001</v>
      </c>
      <c r="AB122" s="6">
        <v>2.1759757319999999</v>
      </c>
    </row>
    <row r="123" spans="19:28" x14ac:dyDescent="0.2">
      <c r="S123" s="7">
        <v>43584</v>
      </c>
      <c r="T123" s="5">
        <v>5</v>
      </c>
      <c r="U123" s="8">
        <v>13873.69</v>
      </c>
      <c r="V123" s="10">
        <v>6475.7150439999996</v>
      </c>
      <c r="W123" s="10">
        <v>329.75420000000003</v>
      </c>
      <c r="X123" s="6">
        <v>42.072823</v>
      </c>
      <c r="Y123" s="10">
        <v>470.17271</v>
      </c>
      <c r="Z123" s="6">
        <v>29.507646000000001</v>
      </c>
      <c r="AA123" s="10">
        <v>140.41851</v>
      </c>
      <c r="AB123" s="6">
        <v>2.1683861857000002</v>
      </c>
    </row>
    <row r="124" spans="19:28" x14ac:dyDescent="0.2">
      <c r="S124" s="7">
        <v>43585</v>
      </c>
      <c r="T124" s="5">
        <v>5</v>
      </c>
      <c r="U124" s="8">
        <v>13807</v>
      </c>
      <c r="V124" s="10">
        <v>6469.3068590000003</v>
      </c>
      <c r="W124" s="10">
        <v>329.75420000000003</v>
      </c>
      <c r="X124" s="6">
        <v>41.870581000000001</v>
      </c>
      <c r="Y124" s="10">
        <v>470.41232500000001</v>
      </c>
      <c r="Z124" s="6">
        <v>29.350847000000002</v>
      </c>
      <c r="AA124" s="10">
        <v>140.65812500000001</v>
      </c>
      <c r="AB124" s="6">
        <v>2.1742379461999999</v>
      </c>
    </row>
    <row r="125" spans="19:28" x14ac:dyDescent="0.2">
      <c r="S125" s="7">
        <v>43586</v>
      </c>
      <c r="T125" s="5">
        <v>5</v>
      </c>
      <c r="U125" s="8">
        <v>13463</v>
      </c>
      <c r="V125" s="10">
        <v>6478.1648169999999</v>
      </c>
      <c r="W125" s="10">
        <v>329.75420000000003</v>
      </c>
      <c r="X125" s="6">
        <v>40.827379999999998</v>
      </c>
      <c r="Y125" s="10">
        <v>470.70117499999998</v>
      </c>
      <c r="Z125" s="6">
        <v>28.602011000000001</v>
      </c>
      <c r="AA125" s="10">
        <v>140.94697500000001</v>
      </c>
      <c r="AB125" s="6">
        <v>2.1757238243999999</v>
      </c>
    </row>
    <row r="126" spans="19:28" x14ac:dyDescent="0.2">
      <c r="S126" s="7">
        <v>43587</v>
      </c>
      <c r="T126" s="5">
        <v>5</v>
      </c>
      <c r="U126" s="8">
        <v>13614.65</v>
      </c>
      <c r="V126" s="10">
        <v>6476.8026550000004</v>
      </c>
      <c r="W126" s="10">
        <v>329.75420000000003</v>
      </c>
      <c r="X126" s="6">
        <v>41.287267999999997</v>
      </c>
      <c r="Y126" s="10">
        <v>470.44014600000003</v>
      </c>
      <c r="Z126" s="6">
        <v>28.940238000000001</v>
      </c>
      <c r="AA126" s="10">
        <v>140.685946</v>
      </c>
      <c r="AB126" s="6">
        <v>2.1721511911000002</v>
      </c>
    </row>
    <row r="127" spans="19:28" x14ac:dyDescent="0.2">
      <c r="S127" s="7">
        <v>43588</v>
      </c>
      <c r="T127" s="5">
        <v>5</v>
      </c>
      <c r="U127" s="8">
        <v>13659.9</v>
      </c>
      <c r="V127" s="10">
        <v>6483.1547780000001</v>
      </c>
      <c r="W127" s="10">
        <v>329.75420000000003</v>
      </c>
      <c r="X127" s="6">
        <v>41.424491000000003</v>
      </c>
      <c r="Y127" s="10">
        <v>470.45761499999998</v>
      </c>
      <c r="Z127" s="6">
        <v>29.035347000000002</v>
      </c>
      <c r="AA127" s="10">
        <v>140.70341500000001</v>
      </c>
      <c r="AB127" s="6">
        <v>2.1702924008000002</v>
      </c>
    </row>
    <row r="128" spans="19:28" x14ac:dyDescent="0.2">
      <c r="S128" s="7">
        <v>43591</v>
      </c>
      <c r="T128" s="5">
        <v>5</v>
      </c>
      <c r="U128" s="8">
        <v>13782.79</v>
      </c>
      <c r="V128" s="10">
        <v>6477.8335159999997</v>
      </c>
      <c r="W128" s="10">
        <v>329.75420000000003</v>
      </c>
      <c r="X128" s="6">
        <v>41.797162999999998</v>
      </c>
      <c r="Y128" s="10">
        <v>470.23697600000003</v>
      </c>
      <c r="Z128" s="6">
        <v>29.310307000000002</v>
      </c>
      <c r="AA128" s="10">
        <v>140.482776</v>
      </c>
      <c r="AB128" s="6">
        <v>2.1686691395</v>
      </c>
    </row>
    <row r="129" spans="19:28" x14ac:dyDescent="0.2">
      <c r="S129" s="7">
        <v>43592</v>
      </c>
      <c r="T129" s="5">
        <v>5</v>
      </c>
      <c r="U129" s="8">
        <v>13644.75</v>
      </c>
      <c r="V129" s="10">
        <v>6495.762506</v>
      </c>
      <c r="W129" s="10">
        <v>329.75420000000003</v>
      </c>
      <c r="X129" s="6">
        <v>41.378548000000002</v>
      </c>
      <c r="Y129" s="10">
        <v>470.84538300000003</v>
      </c>
      <c r="Z129" s="6">
        <v>28.979258000000002</v>
      </c>
      <c r="AA129" s="10">
        <v>141.091183</v>
      </c>
      <c r="AB129" s="6">
        <v>2.1720495922</v>
      </c>
    </row>
    <row r="130" spans="19:28" x14ac:dyDescent="0.2">
      <c r="S130" s="7">
        <v>43593</v>
      </c>
      <c r="T130" s="5">
        <v>5</v>
      </c>
      <c r="U130" s="8">
        <v>13483.76</v>
      </c>
      <c r="V130" s="10">
        <v>6489.8002539999998</v>
      </c>
      <c r="W130" s="10">
        <v>329.75420000000003</v>
      </c>
      <c r="X130" s="6">
        <v>40.890335999999998</v>
      </c>
      <c r="Y130" s="10">
        <v>470.551379</v>
      </c>
      <c r="Z130" s="6">
        <v>28.655234</v>
      </c>
      <c r="AA130" s="10">
        <v>140.797179</v>
      </c>
      <c r="AB130" s="6">
        <v>2.1695148372999999</v>
      </c>
    </row>
    <row r="131" spans="19:28" x14ac:dyDescent="0.2">
      <c r="S131" s="7">
        <v>43594</v>
      </c>
      <c r="T131" s="5">
        <v>5</v>
      </c>
      <c r="U131" s="8">
        <v>13675.76</v>
      </c>
      <c r="V131" s="10">
        <v>6468.2152669999996</v>
      </c>
      <c r="W131" s="10">
        <v>329.75420000000003</v>
      </c>
      <c r="X131" s="6">
        <v>41.472588000000002</v>
      </c>
      <c r="Y131" s="10">
        <v>470.21655299999998</v>
      </c>
      <c r="Z131" s="6">
        <v>29.083960999999999</v>
      </c>
      <c r="AA131" s="10">
        <v>140.46235300000001</v>
      </c>
      <c r="AB131" s="6">
        <v>2.1715782055999999</v>
      </c>
    </row>
    <row r="132" spans="19:28" x14ac:dyDescent="0.2">
      <c r="S132" s="7">
        <v>43595</v>
      </c>
      <c r="T132" s="5">
        <v>5</v>
      </c>
      <c r="U132" s="8">
        <v>13728.41</v>
      </c>
      <c r="V132" s="10">
        <v>6491.2922440000002</v>
      </c>
      <c r="W132" s="10">
        <v>329.75420000000003</v>
      </c>
      <c r="X132" s="6">
        <v>41.632252000000001</v>
      </c>
      <c r="Y132" s="10">
        <v>470.57781799999998</v>
      </c>
      <c r="Z132" s="6">
        <v>29.173517</v>
      </c>
      <c r="AA132" s="10">
        <v>140.82361800000001</v>
      </c>
      <c r="AB132" s="6">
        <v>2.1694234776000001</v>
      </c>
    </row>
    <row r="133" spans="19:28" x14ac:dyDescent="0.2">
      <c r="S133" s="7">
        <v>43598</v>
      </c>
      <c r="T133" s="5">
        <v>5</v>
      </c>
      <c r="U133" s="8">
        <v>13618.51</v>
      </c>
      <c r="V133" s="10">
        <v>6785.3281809999999</v>
      </c>
      <c r="W133" s="10">
        <v>349.2242</v>
      </c>
      <c r="X133" s="6">
        <v>38.996467000000003</v>
      </c>
      <c r="Y133" s="10">
        <v>479.72044499999998</v>
      </c>
      <c r="Z133" s="6">
        <v>28.388428999999999</v>
      </c>
      <c r="AA133" s="10">
        <v>130.49624499999999</v>
      </c>
      <c r="AB133" s="6">
        <v>1.9232119853</v>
      </c>
    </row>
    <row r="134" spans="19:28" x14ac:dyDescent="0.2">
      <c r="S134" s="7">
        <v>43599</v>
      </c>
      <c r="T134" s="5">
        <v>5</v>
      </c>
      <c r="U134" s="8">
        <v>13571.05</v>
      </c>
      <c r="V134" s="10">
        <v>6801.5754729999999</v>
      </c>
      <c r="W134" s="10">
        <v>349.2242</v>
      </c>
      <c r="X134" s="6">
        <v>38.860565999999999</v>
      </c>
      <c r="Y134" s="10">
        <v>479.68368099999998</v>
      </c>
      <c r="Z134" s="6">
        <v>28.291664999999998</v>
      </c>
      <c r="AA134" s="10">
        <v>130.45948100000001</v>
      </c>
      <c r="AB134" s="6">
        <v>1.9180773841000001</v>
      </c>
    </row>
    <row r="135" spans="19:28" x14ac:dyDescent="0.2">
      <c r="S135" s="7">
        <v>43600</v>
      </c>
      <c r="T135" s="5">
        <v>5</v>
      </c>
      <c r="U135" s="8">
        <v>13672.22</v>
      </c>
      <c r="V135" s="10">
        <v>6789.4347829999997</v>
      </c>
      <c r="W135" s="10">
        <v>349.2242</v>
      </c>
      <c r="X135" s="6">
        <v>39.150264999999997</v>
      </c>
      <c r="Y135" s="10">
        <v>479.80947600000002</v>
      </c>
      <c r="Z135" s="6">
        <v>28.495101999999999</v>
      </c>
      <c r="AA135" s="10">
        <v>130.58527599999999</v>
      </c>
      <c r="AB135" s="6">
        <v>1.9233600403</v>
      </c>
    </row>
    <row r="136" spans="19:28" x14ac:dyDescent="0.2">
      <c r="S136" s="7">
        <v>43601</v>
      </c>
      <c r="T136" s="5">
        <v>5</v>
      </c>
      <c r="U136" s="8">
        <v>13816.41</v>
      </c>
      <c r="V136" s="10">
        <v>6805.8886060000004</v>
      </c>
      <c r="W136" s="10">
        <v>349.2242</v>
      </c>
      <c r="X136" s="6">
        <v>39.563152000000002</v>
      </c>
      <c r="Y136" s="10">
        <v>479.43910399999999</v>
      </c>
      <c r="Z136" s="6">
        <v>28.817862000000002</v>
      </c>
      <c r="AA136" s="10">
        <v>130.21490399999999</v>
      </c>
      <c r="AB136" s="6">
        <v>1.9132682190999999</v>
      </c>
    </row>
    <row r="137" spans="19:28" x14ac:dyDescent="0.2">
      <c r="S137" s="7">
        <v>43602</v>
      </c>
      <c r="T137" s="5">
        <v>5</v>
      </c>
      <c r="U137" s="8">
        <v>13630.46</v>
      </c>
      <c r="V137" s="10">
        <v>6795.6956250000003</v>
      </c>
      <c r="W137" s="10">
        <v>349.2242</v>
      </c>
      <c r="X137" s="6">
        <v>39.030686000000003</v>
      </c>
      <c r="Y137" s="10">
        <v>479.67377900000002</v>
      </c>
      <c r="Z137" s="6">
        <v>28.416104000000001</v>
      </c>
      <c r="AA137" s="10">
        <v>130.449579</v>
      </c>
      <c r="AB137" s="6">
        <v>1.9195912543</v>
      </c>
    </row>
    <row r="138" spans="19:28" x14ac:dyDescent="0.2">
      <c r="S138" s="7">
        <v>43605</v>
      </c>
      <c r="T138" s="5">
        <v>5</v>
      </c>
      <c r="U138" s="8">
        <v>14003.56</v>
      </c>
      <c r="V138" s="10">
        <v>6822.6868180000001</v>
      </c>
      <c r="W138" s="10">
        <v>357.83609999999999</v>
      </c>
      <c r="X138" s="6">
        <v>39.134005999999999</v>
      </c>
      <c r="Y138" s="10">
        <v>492.76823200000001</v>
      </c>
      <c r="Z138" s="6">
        <v>28.418147000000001</v>
      </c>
      <c r="AA138" s="10">
        <v>134.932132</v>
      </c>
      <c r="AB138" s="6">
        <v>1.9776978649000001</v>
      </c>
    </row>
    <row r="139" spans="19:28" x14ac:dyDescent="0.2">
      <c r="S139" s="7">
        <v>43606</v>
      </c>
      <c r="T139" s="5">
        <v>5</v>
      </c>
      <c r="U139" s="8">
        <v>14165.54</v>
      </c>
      <c r="V139" s="10">
        <v>6818.3064430000004</v>
      </c>
      <c r="W139" s="10">
        <v>357.83609999999999</v>
      </c>
      <c r="X139" s="6">
        <v>39.586671000000003</v>
      </c>
      <c r="Y139" s="10">
        <v>492.57827200000003</v>
      </c>
      <c r="Z139" s="6">
        <v>28.757947000000001</v>
      </c>
      <c r="AA139" s="10">
        <v>134.74217200000001</v>
      </c>
      <c r="AB139" s="6">
        <v>1.9761824019000001</v>
      </c>
    </row>
    <row r="140" spans="19:28" x14ac:dyDescent="0.2">
      <c r="S140" s="7">
        <v>43607</v>
      </c>
      <c r="T140" s="5">
        <v>5</v>
      </c>
      <c r="U140" s="8">
        <v>14088.33</v>
      </c>
      <c r="V140" s="10">
        <v>6812.6957920000004</v>
      </c>
      <c r="W140" s="10">
        <v>357.83609999999999</v>
      </c>
      <c r="X140" s="6">
        <v>39.370902000000001</v>
      </c>
      <c r="Y140" s="10">
        <v>492.68432899999999</v>
      </c>
      <c r="Z140" s="6">
        <v>28.595044000000001</v>
      </c>
      <c r="AA140" s="10">
        <v>134.848229</v>
      </c>
      <c r="AB140" s="6">
        <v>1.9793666562000001</v>
      </c>
    </row>
    <row r="141" spans="19:28" x14ac:dyDescent="0.2">
      <c r="S141" s="7">
        <v>43608</v>
      </c>
      <c r="T141" s="5">
        <v>5</v>
      </c>
      <c r="U141" s="8">
        <v>13695.5</v>
      </c>
      <c r="V141" s="10">
        <v>6831.9658849999996</v>
      </c>
      <c r="W141" s="10">
        <v>357.83609999999999</v>
      </c>
      <c r="X141" s="6">
        <v>38.273108999999998</v>
      </c>
      <c r="Y141" s="10">
        <v>492.33749699999998</v>
      </c>
      <c r="Z141" s="6">
        <v>27.817299999999999</v>
      </c>
      <c r="AA141" s="10">
        <v>134.501397</v>
      </c>
      <c r="AB141" s="6">
        <v>1.9687070964</v>
      </c>
    </row>
    <row r="142" spans="19:28" x14ac:dyDescent="0.2">
      <c r="S142" s="7">
        <v>43609</v>
      </c>
      <c r="T142" s="5">
        <v>5</v>
      </c>
      <c r="U142" s="8">
        <v>13812.07</v>
      </c>
      <c r="V142" s="10">
        <v>6813.9934439999997</v>
      </c>
      <c r="W142" s="10">
        <v>357.83609999999999</v>
      </c>
      <c r="X142" s="6">
        <v>38.598872999999998</v>
      </c>
      <c r="Y142" s="10">
        <v>492.329385</v>
      </c>
      <c r="Z142" s="6">
        <v>28.054531000000001</v>
      </c>
      <c r="AA142" s="10">
        <v>134.49328499999999</v>
      </c>
      <c r="AB142" s="6">
        <v>1.9737806574000001</v>
      </c>
    </row>
    <row r="143" spans="19:28" x14ac:dyDescent="0.2">
      <c r="S143" s="7">
        <v>43612</v>
      </c>
      <c r="T143" s="5">
        <v>5</v>
      </c>
      <c r="U143" s="8">
        <v>13564.16</v>
      </c>
      <c r="V143" s="10">
        <v>6821.0432629999996</v>
      </c>
      <c r="W143" s="10">
        <v>349.85590000000002</v>
      </c>
      <c r="X143" s="6">
        <v>38.770705</v>
      </c>
      <c r="Y143" s="10">
        <v>482.46994000000001</v>
      </c>
      <c r="Z143" s="6">
        <v>28.114000000000001</v>
      </c>
      <c r="AA143" s="10">
        <v>132.61403999999999</v>
      </c>
      <c r="AB143" s="6">
        <v>1.9441899824</v>
      </c>
    </row>
    <row r="144" spans="19:28" x14ac:dyDescent="0.2">
      <c r="S144" s="7">
        <v>43613</v>
      </c>
      <c r="T144" s="5">
        <v>5</v>
      </c>
      <c r="U144" s="8">
        <v>13546.22</v>
      </c>
      <c r="V144" s="10">
        <v>6842.2203829999999</v>
      </c>
      <c r="W144" s="10">
        <v>349.85590000000002</v>
      </c>
      <c r="X144" s="6">
        <v>38.719427000000003</v>
      </c>
      <c r="Y144" s="10">
        <v>482.64633800000001</v>
      </c>
      <c r="Z144" s="6">
        <v>28.066555000000001</v>
      </c>
      <c r="AA144" s="10">
        <v>132.79043799999999</v>
      </c>
      <c r="AB144" s="6">
        <v>1.9407506768</v>
      </c>
    </row>
    <row r="145" spans="19:28" x14ac:dyDescent="0.2">
      <c r="S145" s="7">
        <v>43614</v>
      </c>
      <c r="T145" s="5">
        <v>5</v>
      </c>
      <c r="U145" s="8">
        <v>13394</v>
      </c>
      <c r="V145" s="10">
        <v>6815.0833060000004</v>
      </c>
      <c r="W145" s="10">
        <v>349.85590000000002</v>
      </c>
      <c r="X145" s="6">
        <v>38.284334000000001</v>
      </c>
      <c r="Y145" s="10">
        <v>482.34039000000001</v>
      </c>
      <c r="Z145" s="6">
        <v>27.768771000000001</v>
      </c>
      <c r="AA145" s="10">
        <v>132.48448999999999</v>
      </c>
      <c r="AB145" s="6">
        <v>1.9439892992000001</v>
      </c>
    </row>
    <row r="146" spans="19:28" x14ac:dyDescent="0.2">
      <c r="S146" s="7">
        <v>43615</v>
      </c>
      <c r="T146" s="5">
        <v>5</v>
      </c>
      <c r="U146" s="8">
        <v>13537.97</v>
      </c>
      <c r="V146" s="10">
        <v>6817.936213</v>
      </c>
      <c r="W146" s="10">
        <v>349.85590000000002</v>
      </c>
      <c r="X146" s="6">
        <v>38.695846000000003</v>
      </c>
      <c r="Y146" s="10">
        <v>481.97808300000003</v>
      </c>
      <c r="Z146" s="6">
        <v>28.088352</v>
      </c>
      <c r="AA146" s="10">
        <v>132.12218300000001</v>
      </c>
      <c r="AB146" s="6">
        <v>1.9378618258</v>
      </c>
    </row>
    <row r="147" spans="19:28" x14ac:dyDescent="0.2">
      <c r="S147" s="7">
        <v>43616</v>
      </c>
      <c r="T147" s="5">
        <v>5</v>
      </c>
      <c r="U147" s="8">
        <v>13501.52</v>
      </c>
      <c r="V147" s="10">
        <v>6813.295865</v>
      </c>
      <c r="W147" s="10">
        <v>349.85590000000002</v>
      </c>
      <c r="X147" s="6">
        <v>38.591659999999997</v>
      </c>
      <c r="Y147" s="10">
        <v>482.21256899999997</v>
      </c>
      <c r="Z147" s="6">
        <v>27.999103999999999</v>
      </c>
      <c r="AA147" s="10">
        <v>132.35666900000001</v>
      </c>
      <c r="AB147" s="6">
        <v>1.9426232396000001</v>
      </c>
    </row>
    <row r="148" spans="19:28" x14ac:dyDescent="0.2">
      <c r="S148" s="7">
        <v>43619</v>
      </c>
      <c r="T148" s="5">
        <v>5</v>
      </c>
      <c r="U148" s="8">
        <v>13465.99</v>
      </c>
      <c r="V148" s="10">
        <v>6818.9106540000002</v>
      </c>
      <c r="W148" s="10">
        <v>349.85590000000002</v>
      </c>
      <c r="X148" s="6">
        <v>38.490104000000002</v>
      </c>
      <c r="Y148" s="10">
        <v>482.20164199999999</v>
      </c>
      <c r="Z148" s="6">
        <v>27.926055999999999</v>
      </c>
      <c r="AA148" s="10">
        <v>132.345742</v>
      </c>
      <c r="AB148" s="6">
        <v>1.9408634146999999</v>
      </c>
    </row>
    <row r="149" spans="19:28" x14ac:dyDescent="0.2">
      <c r="S149" s="7">
        <v>43620</v>
      </c>
      <c r="T149" s="5">
        <v>5</v>
      </c>
      <c r="U149" s="8">
        <v>13838.21</v>
      </c>
      <c r="V149" s="10">
        <v>6816.8960100000004</v>
      </c>
      <c r="W149" s="10">
        <v>349.85590000000002</v>
      </c>
      <c r="X149" s="6">
        <v>39.554028000000002</v>
      </c>
      <c r="Y149" s="10">
        <v>481.99432400000001</v>
      </c>
      <c r="Z149" s="6">
        <v>28.710317</v>
      </c>
      <c r="AA149" s="10">
        <v>132.13842399999999</v>
      </c>
      <c r="AB149" s="6">
        <v>1.9383957725000001</v>
      </c>
    </row>
    <row r="150" spans="19:28" x14ac:dyDescent="0.2">
      <c r="S150" s="7">
        <v>43621</v>
      </c>
      <c r="T150" s="5">
        <v>5</v>
      </c>
      <c r="U150" s="8">
        <v>13903.13</v>
      </c>
      <c r="V150" s="10">
        <v>6822.0926509999999</v>
      </c>
      <c r="W150" s="10">
        <v>349.85590000000002</v>
      </c>
      <c r="X150" s="6">
        <v>39.73959</v>
      </c>
      <c r="Y150" s="10">
        <v>482.35270400000002</v>
      </c>
      <c r="Z150" s="6">
        <v>28.823575999999999</v>
      </c>
      <c r="AA150" s="10">
        <v>132.496804</v>
      </c>
      <c r="AB150" s="6">
        <v>1.9421724552999999</v>
      </c>
    </row>
    <row r="151" spans="19:28" x14ac:dyDescent="0.2">
      <c r="S151" s="7">
        <v>43622</v>
      </c>
      <c r="T151" s="5">
        <v>5</v>
      </c>
      <c r="U151" s="8">
        <v>13888.16</v>
      </c>
      <c r="V151" s="10">
        <v>6833.542152</v>
      </c>
      <c r="W151" s="10">
        <v>349.85590000000002</v>
      </c>
      <c r="X151" s="6">
        <v>39.696801000000001</v>
      </c>
      <c r="Y151" s="10">
        <v>482.46718399999997</v>
      </c>
      <c r="Z151" s="6">
        <v>28.785709000000001</v>
      </c>
      <c r="AA151" s="10">
        <v>132.61128400000001</v>
      </c>
      <c r="AB151" s="6">
        <v>1.9405936313000001</v>
      </c>
    </row>
    <row r="152" spans="19:28" x14ac:dyDescent="0.2">
      <c r="S152" s="7">
        <v>43623</v>
      </c>
      <c r="T152" s="5">
        <v>5</v>
      </c>
      <c r="U152" s="8">
        <v>14066.85</v>
      </c>
      <c r="V152" s="10">
        <v>6824.5096059999996</v>
      </c>
      <c r="W152" s="10">
        <v>349.85590000000002</v>
      </c>
      <c r="X152" s="6">
        <v>40.207554000000002</v>
      </c>
      <c r="Y152" s="10">
        <v>482.413071</v>
      </c>
      <c r="Z152" s="6">
        <v>29.159347</v>
      </c>
      <c r="AA152" s="10">
        <v>132.55717100000001</v>
      </c>
      <c r="AB152" s="6">
        <v>1.9423691706999999</v>
      </c>
    </row>
    <row r="153" spans="19:28" x14ac:dyDescent="0.2">
      <c r="S153" s="7">
        <v>43626</v>
      </c>
      <c r="T153" s="5">
        <v>5</v>
      </c>
      <c r="U153" s="8">
        <v>14189.44</v>
      </c>
      <c r="V153" s="10">
        <v>6826.056251</v>
      </c>
      <c r="W153" s="10">
        <v>347.12509999999997</v>
      </c>
      <c r="X153" s="6">
        <v>40.877020999999999</v>
      </c>
      <c r="Y153" s="10">
        <v>479.60181699999998</v>
      </c>
      <c r="Z153" s="6">
        <v>29.585875999999999</v>
      </c>
      <c r="AA153" s="10">
        <v>132.47671700000001</v>
      </c>
      <c r="AB153" s="6">
        <v>1.9407504403</v>
      </c>
    </row>
    <row r="154" spans="19:28" x14ac:dyDescent="0.2">
      <c r="S154" s="7">
        <v>43627</v>
      </c>
      <c r="T154" s="5">
        <v>5</v>
      </c>
      <c r="U154" s="8">
        <v>14004.75</v>
      </c>
      <c r="V154" s="10">
        <v>6826.0915869999999</v>
      </c>
      <c r="W154" s="10">
        <v>347.12509999999997</v>
      </c>
      <c r="X154" s="6">
        <v>40.344965000000002</v>
      </c>
      <c r="Y154" s="10">
        <v>479.48318999999998</v>
      </c>
      <c r="Z154" s="6">
        <v>29.208010000000002</v>
      </c>
      <c r="AA154" s="10">
        <v>132.35809</v>
      </c>
      <c r="AB154" s="6">
        <v>1.9390025444000001</v>
      </c>
    </row>
    <row r="155" spans="19:28" x14ac:dyDescent="0.2">
      <c r="S155" s="7">
        <v>43784</v>
      </c>
      <c r="T155" s="5">
        <v>5</v>
      </c>
      <c r="U155" s="8">
        <v>19200</v>
      </c>
      <c r="V155" s="10">
        <v>7163.6423869999999</v>
      </c>
      <c r="W155" s="10">
        <v>104.816</v>
      </c>
      <c r="X155" s="6">
        <v>183.17814100000001</v>
      </c>
      <c r="Y155" s="10">
        <v>625.99751800000001</v>
      </c>
      <c r="Z155" s="6">
        <v>30.671047999999999</v>
      </c>
      <c r="AA155" s="10">
        <v>521.18151799999998</v>
      </c>
      <c r="AB155" s="6">
        <v>7.2753704049000003</v>
      </c>
    </row>
    <row r="156" spans="19:28" x14ac:dyDescent="0.2">
      <c r="S156" s="7">
        <v>43787</v>
      </c>
      <c r="T156" s="5">
        <v>5</v>
      </c>
      <c r="U156" s="8">
        <v>19360</v>
      </c>
      <c r="V156" s="10">
        <v>8193.4371190000002</v>
      </c>
      <c r="W156" s="10">
        <v>279.76499999999999</v>
      </c>
      <c r="X156" s="6">
        <v>69.200936999999996</v>
      </c>
      <c r="Y156" s="10">
        <v>631.23788999999999</v>
      </c>
      <c r="Z156" s="6">
        <v>30.669895</v>
      </c>
      <c r="AA156" s="10">
        <v>351.47289000000001</v>
      </c>
      <c r="AB156" s="6">
        <v>4.2896880187999997</v>
      </c>
    </row>
    <row r="157" spans="19:28" x14ac:dyDescent="0.2">
      <c r="S157" s="7">
        <v>43788</v>
      </c>
      <c r="T157" s="5">
        <v>5</v>
      </c>
      <c r="U157" s="8">
        <v>19510</v>
      </c>
      <c r="V157" s="10">
        <v>8189.9325419999996</v>
      </c>
      <c r="W157" s="10">
        <v>279.76499999999999</v>
      </c>
      <c r="X157" s="6">
        <v>69.737100999999996</v>
      </c>
      <c r="Y157" s="10">
        <v>630.76273000000003</v>
      </c>
      <c r="Z157" s="6">
        <v>30.930807000000001</v>
      </c>
      <c r="AA157" s="10">
        <v>350.99772999999999</v>
      </c>
      <c r="AB157" s="6">
        <v>4.285721873</v>
      </c>
    </row>
    <row r="158" spans="19:28" x14ac:dyDescent="0.2">
      <c r="S158" s="7">
        <v>43789</v>
      </c>
      <c r="T158" s="5">
        <v>5</v>
      </c>
      <c r="U158" s="8">
        <v>19610</v>
      </c>
      <c r="V158" s="10">
        <v>8196.7825150000008</v>
      </c>
      <c r="W158" s="10">
        <v>279.76499999999999</v>
      </c>
      <c r="X158" s="6">
        <v>70.094543999999999</v>
      </c>
      <c r="Y158" s="10">
        <v>630.49548200000004</v>
      </c>
      <c r="Z158" s="6">
        <v>31.102523000000001</v>
      </c>
      <c r="AA158" s="10">
        <v>350.73048199999999</v>
      </c>
      <c r="AB158" s="6">
        <v>4.2788799304999996</v>
      </c>
    </row>
    <row r="159" spans="19:28" x14ac:dyDescent="0.2">
      <c r="S159" s="7">
        <v>43790</v>
      </c>
      <c r="T159" s="5">
        <v>5</v>
      </c>
      <c r="U159" s="8">
        <v>19730</v>
      </c>
      <c r="V159" s="10">
        <v>8194.3540059999996</v>
      </c>
      <c r="W159" s="10">
        <v>279.76499999999999</v>
      </c>
      <c r="X159" s="6">
        <v>70.523475000000005</v>
      </c>
      <c r="Y159" s="10">
        <v>631.17618700000003</v>
      </c>
      <c r="Z159" s="6">
        <v>31.259101000000001</v>
      </c>
      <c r="AA159" s="10">
        <v>351.41118699999998</v>
      </c>
      <c r="AB159" s="6">
        <v>4.2884550311999998</v>
      </c>
    </row>
    <row r="160" spans="19:28" x14ac:dyDescent="0.2">
      <c r="S160" s="7">
        <v>43791</v>
      </c>
      <c r="T160" s="5">
        <v>5</v>
      </c>
      <c r="U160" s="8">
        <v>19760</v>
      </c>
      <c r="V160" s="10">
        <v>8188.4732409999997</v>
      </c>
      <c r="W160" s="10">
        <v>279.76499999999999</v>
      </c>
      <c r="X160" s="6">
        <v>70.630707999999998</v>
      </c>
      <c r="Y160" s="10">
        <v>631.04679899999996</v>
      </c>
      <c r="Z160" s="6">
        <v>31.31305</v>
      </c>
      <c r="AA160" s="10">
        <v>351.28179899999998</v>
      </c>
      <c r="AB160" s="6">
        <v>4.2899547717999997</v>
      </c>
    </row>
    <row r="161" spans="19:28" x14ac:dyDescent="0.2">
      <c r="S161" s="7">
        <v>43794</v>
      </c>
      <c r="T161" s="5">
        <v>5</v>
      </c>
      <c r="U161" s="8">
        <v>20200</v>
      </c>
      <c r="V161" s="10">
        <v>8193.6963030000006</v>
      </c>
      <c r="W161" s="10">
        <v>277.45010000000002</v>
      </c>
      <c r="X161" s="6">
        <v>72.805885000000004</v>
      </c>
      <c r="Y161" s="10">
        <v>630.743202</v>
      </c>
      <c r="Z161" s="6">
        <v>32.025711999999999</v>
      </c>
      <c r="AA161" s="10">
        <v>353.29310199999998</v>
      </c>
      <c r="AB161" s="6">
        <v>4.3117671115</v>
      </c>
    </row>
    <row r="162" spans="19:28" x14ac:dyDescent="0.2">
      <c r="S162" s="7">
        <v>43795</v>
      </c>
      <c r="T162" s="5">
        <v>5</v>
      </c>
      <c r="U162" s="8">
        <v>19950</v>
      </c>
      <c r="V162" s="10">
        <v>8193.2869869999995</v>
      </c>
      <c r="W162" s="10">
        <v>277.45010000000002</v>
      </c>
      <c r="X162" s="6">
        <v>71.904821999999996</v>
      </c>
      <c r="Y162" s="10">
        <v>630.49172999999996</v>
      </c>
      <c r="Z162" s="6">
        <v>31.641969</v>
      </c>
      <c r="AA162" s="10">
        <v>353.04163</v>
      </c>
      <c r="AB162" s="6">
        <v>4.3089132614999999</v>
      </c>
    </row>
    <row r="163" spans="19:28" x14ac:dyDescent="0.2">
      <c r="S163" s="7">
        <v>43796</v>
      </c>
      <c r="T163" s="5">
        <v>5</v>
      </c>
      <c r="U163" s="8">
        <v>20140</v>
      </c>
      <c r="V163" s="10">
        <v>8201.4312859999991</v>
      </c>
      <c r="W163" s="10">
        <v>277.45010000000002</v>
      </c>
      <c r="X163" s="6">
        <v>72.58963</v>
      </c>
      <c r="Y163" s="10">
        <v>630.72144200000002</v>
      </c>
      <c r="Z163" s="6">
        <v>31.931688000000001</v>
      </c>
      <c r="AA163" s="10">
        <v>353.271342</v>
      </c>
      <c r="AB163" s="6">
        <v>4.3074352429999996</v>
      </c>
    </row>
    <row r="164" spans="19:28" x14ac:dyDescent="0.2">
      <c r="S164" s="7">
        <v>43797</v>
      </c>
      <c r="T164" s="5">
        <v>5</v>
      </c>
      <c r="U164" s="8">
        <v>20140</v>
      </c>
      <c r="V164" s="10">
        <v>8201.4312859999991</v>
      </c>
      <c r="W164" s="10">
        <v>277.45010000000002</v>
      </c>
      <c r="X164" s="6">
        <v>72.58963</v>
      </c>
      <c r="Y164" s="10">
        <v>630.72144200000002</v>
      </c>
      <c r="Z164" s="6">
        <v>31.931688000000001</v>
      </c>
      <c r="AA164" s="10">
        <v>353.271342</v>
      </c>
      <c r="AB164" s="6">
        <v>4.3074352429999996</v>
      </c>
    </row>
    <row r="165" spans="19:28" x14ac:dyDescent="0.2">
      <c r="S165" s="7">
        <v>43798</v>
      </c>
      <c r="T165" s="5">
        <v>5</v>
      </c>
      <c r="U165" s="8">
        <v>19990</v>
      </c>
      <c r="V165" s="10">
        <v>8189.2808080000004</v>
      </c>
      <c r="W165" s="10">
        <v>277.45010000000002</v>
      </c>
      <c r="X165" s="6">
        <v>72.048991999999998</v>
      </c>
      <c r="Y165" s="10">
        <v>630.91732999999999</v>
      </c>
      <c r="Z165" s="6">
        <v>31.684024000000001</v>
      </c>
      <c r="AA165" s="10">
        <v>353.46722999999997</v>
      </c>
      <c r="AB165" s="6">
        <v>4.3162182194999996</v>
      </c>
    </row>
    <row r="166" spans="19:28" x14ac:dyDescent="0.2">
      <c r="S166" s="7">
        <v>43801</v>
      </c>
      <c r="T166" s="5">
        <v>5</v>
      </c>
      <c r="U166" s="8">
        <v>19770</v>
      </c>
      <c r="V166" s="10">
        <v>8204.1053859999993</v>
      </c>
      <c r="W166" s="10">
        <v>279.85489999999999</v>
      </c>
      <c r="X166" s="6">
        <v>70.643750999999995</v>
      </c>
      <c r="Y166" s="10">
        <v>438.58603799999997</v>
      </c>
      <c r="Z166" s="6">
        <v>45.076673999999997</v>
      </c>
      <c r="AA166" s="10">
        <v>158.73113799999999</v>
      </c>
      <c r="AB166" s="6">
        <v>1.934776922</v>
      </c>
    </row>
    <row r="167" spans="19:28" x14ac:dyDescent="0.2">
      <c r="S167" s="7">
        <v>43802</v>
      </c>
      <c r="T167" s="5">
        <v>5</v>
      </c>
      <c r="U167" s="8">
        <v>19950</v>
      </c>
      <c r="V167" s="10">
        <v>8196.7662970000001</v>
      </c>
      <c r="W167" s="10">
        <v>279.85489999999999</v>
      </c>
      <c r="X167" s="6">
        <v>71.286941999999996</v>
      </c>
      <c r="Y167" s="10">
        <v>438.40456599999999</v>
      </c>
      <c r="Z167" s="6">
        <v>45.505913</v>
      </c>
      <c r="AA167" s="10">
        <v>158.549666</v>
      </c>
      <c r="AB167" s="6">
        <v>1.9342953083000001</v>
      </c>
    </row>
    <row r="168" spans="19:28" x14ac:dyDescent="0.2">
      <c r="S168" s="7">
        <v>43803</v>
      </c>
      <c r="T168" s="5">
        <v>5</v>
      </c>
      <c r="U168" s="8">
        <v>20250</v>
      </c>
      <c r="V168" s="10">
        <v>8193.2316530000007</v>
      </c>
      <c r="W168" s="10">
        <v>279.85489999999999</v>
      </c>
      <c r="X168" s="6">
        <v>72.358925999999997</v>
      </c>
      <c r="Y168" s="10">
        <v>438.46363400000001</v>
      </c>
      <c r="Z168" s="6">
        <v>46.183990000000001</v>
      </c>
      <c r="AA168" s="10">
        <v>158.608734</v>
      </c>
      <c r="AB168" s="6">
        <v>1.9358507229999999</v>
      </c>
    </row>
    <row r="169" spans="19:28" x14ac:dyDescent="0.2">
      <c r="S169" s="7">
        <v>43804</v>
      </c>
      <c r="T169" s="5">
        <v>5</v>
      </c>
      <c r="U169" s="8">
        <v>20330</v>
      </c>
      <c r="V169" s="10">
        <v>8185.6380319999998</v>
      </c>
      <c r="W169" s="10">
        <v>279.85489999999999</v>
      </c>
      <c r="X169" s="6">
        <v>72.644788000000005</v>
      </c>
      <c r="Y169" s="10">
        <v>438.25252899999998</v>
      </c>
      <c r="Z169" s="6">
        <v>46.388779999999997</v>
      </c>
      <c r="AA169" s="10">
        <v>158.39762899999999</v>
      </c>
      <c r="AB169" s="6">
        <v>1.9350675991999999</v>
      </c>
    </row>
    <row r="170" spans="19:28" x14ac:dyDescent="0.2">
      <c r="S170" s="7">
        <v>43805</v>
      </c>
      <c r="T170" s="5">
        <v>5</v>
      </c>
      <c r="U170" s="8">
        <v>20490</v>
      </c>
      <c r="V170" s="10">
        <v>8203.2417929999992</v>
      </c>
      <c r="W170" s="10">
        <v>279.85489999999999</v>
      </c>
      <c r="X170" s="6">
        <v>73.216513000000006</v>
      </c>
      <c r="Y170" s="10">
        <v>438.54254400000002</v>
      </c>
      <c r="Z170" s="6">
        <v>46.722946999999998</v>
      </c>
      <c r="AA170" s="10">
        <v>158.68764400000001</v>
      </c>
      <c r="AB170" s="6">
        <v>1.9344503987999999</v>
      </c>
    </row>
    <row r="171" spans="19:28" x14ac:dyDescent="0.2">
      <c r="S171" s="7">
        <v>43808</v>
      </c>
      <c r="T171" s="5">
        <v>5</v>
      </c>
      <c r="U171" s="8">
        <v>19940</v>
      </c>
      <c r="V171" s="10">
        <v>8186.2886879999996</v>
      </c>
      <c r="W171" s="10">
        <v>266.0333</v>
      </c>
      <c r="X171" s="6">
        <v>74.953023000000002</v>
      </c>
      <c r="Y171" s="10">
        <v>421.28966300000002</v>
      </c>
      <c r="Z171" s="6">
        <v>47.330855</v>
      </c>
      <c r="AA171" s="10">
        <v>155.25636299999999</v>
      </c>
      <c r="AB171" s="6">
        <v>1.8965415055999999</v>
      </c>
    </row>
    <row r="172" spans="19:28" x14ac:dyDescent="0.2">
      <c r="S172" s="7">
        <v>43809</v>
      </c>
      <c r="T172" s="5">
        <v>5</v>
      </c>
      <c r="U172" s="8">
        <v>19960</v>
      </c>
      <c r="V172" s="10">
        <v>8192.6845950000006</v>
      </c>
      <c r="W172" s="10">
        <v>266.0333</v>
      </c>
      <c r="X172" s="6">
        <v>75.028200999999996</v>
      </c>
      <c r="Y172" s="10">
        <v>421.98551300000003</v>
      </c>
      <c r="Z172" s="6">
        <v>47.300201999999999</v>
      </c>
      <c r="AA172" s="10">
        <v>155.952213</v>
      </c>
      <c r="AB172" s="6">
        <v>1.9035544576000001</v>
      </c>
    </row>
    <row r="173" spans="19:28" x14ac:dyDescent="0.2">
      <c r="S173" s="7">
        <v>43810</v>
      </c>
      <c r="T173" s="5">
        <v>5</v>
      </c>
      <c r="U173" s="8">
        <v>19920</v>
      </c>
      <c r="V173" s="10">
        <v>8186.962356</v>
      </c>
      <c r="W173" s="10">
        <v>266.0333</v>
      </c>
      <c r="X173" s="6">
        <v>74.877843999999996</v>
      </c>
      <c r="Y173" s="10">
        <v>421.81362100000001</v>
      </c>
      <c r="Z173" s="6">
        <v>47.224648999999999</v>
      </c>
      <c r="AA173" s="10">
        <v>155.78032099999999</v>
      </c>
      <c r="AB173" s="6">
        <v>1.9027853613000001</v>
      </c>
    </row>
    <row r="174" spans="19:28" x14ac:dyDescent="0.2">
      <c r="S174" s="7">
        <v>43811</v>
      </c>
      <c r="T174" s="5">
        <v>5</v>
      </c>
      <c r="U174" s="8">
        <v>20030</v>
      </c>
      <c r="V174" s="10">
        <v>8185.8835650000001</v>
      </c>
      <c r="W174" s="10">
        <v>266.0333</v>
      </c>
      <c r="X174" s="6">
        <v>75.291325999999998</v>
      </c>
      <c r="Y174" s="10">
        <v>421.27941099999998</v>
      </c>
      <c r="Z174" s="6">
        <v>47.545642000000001</v>
      </c>
      <c r="AA174" s="10">
        <v>155.24611100000001</v>
      </c>
      <c r="AB174" s="6">
        <v>1.8965101325</v>
      </c>
    </row>
    <row r="175" spans="19:28" x14ac:dyDescent="0.2">
      <c r="S175" s="7">
        <v>43812</v>
      </c>
      <c r="T175" s="5">
        <v>5</v>
      </c>
      <c r="U175" s="8">
        <v>20010</v>
      </c>
      <c r="V175" s="10">
        <v>8189.1283860000003</v>
      </c>
      <c r="W175" s="10">
        <v>266.0333</v>
      </c>
      <c r="X175" s="6">
        <v>75.216148000000004</v>
      </c>
      <c r="Y175" s="10">
        <v>421.47259200000002</v>
      </c>
      <c r="Z175" s="6">
        <v>47.476396999999999</v>
      </c>
      <c r="AA175" s="10">
        <v>155.43929199999999</v>
      </c>
      <c r="AB175" s="6">
        <v>1.8981176574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5"/>
  <sheetViews>
    <sheetView workbookViewId="0">
      <selection activeCell="A2" sqref="A2:F66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7.7109375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5.28515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7.7109375" style="5" bestFit="1" customWidth="1"/>
    <col min="22" max="22" width="9.140625" style="5"/>
    <col min="23" max="23" width="7" style="5" bestFit="1" customWidth="1"/>
    <col min="24" max="24" width="5.85546875" style="5" bestFit="1" customWidth="1"/>
    <col min="25" max="25" width="7" style="5" bestFit="1" customWidth="1"/>
    <col min="26" max="26" width="6.85546875" style="5" bestFit="1" customWidth="1"/>
    <col min="27" max="27" width="6.14062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41759</v>
      </c>
      <c r="B2" s="8">
        <v>6</v>
      </c>
      <c r="C2" s="8">
        <v>21666.92</v>
      </c>
      <c r="D2" s="8">
        <v>5216.7675529999997</v>
      </c>
      <c r="E2" s="8">
        <v>1218.8226</v>
      </c>
      <c r="F2" s="8">
        <v>1274.198028</v>
      </c>
    </row>
    <row r="3" spans="1:6" x14ac:dyDescent="0.2">
      <c r="A3" s="7">
        <v>41789</v>
      </c>
      <c r="B3" s="8">
        <v>6</v>
      </c>
      <c r="C3" s="8">
        <v>20827.14</v>
      </c>
      <c r="D3" s="8">
        <v>5250.5901970000004</v>
      </c>
      <c r="E3" s="8">
        <v>1168.0702000000001</v>
      </c>
      <c r="F3" s="8">
        <v>1179.4429130000001</v>
      </c>
    </row>
    <row r="4" spans="1:6" x14ac:dyDescent="0.2">
      <c r="A4" s="7">
        <v>41820</v>
      </c>
      <c r="B4" s="8">
        <v>5</v>
      </c>
      <c r="C4" s="8">
        <v>21663.74</v>
      </c>
      <c r="D4" s="8">
        <v>5131.9739589999999</v>
      </c>
      <c r="E4" s="8">
        <v>253.09829999999999</v>
      </c>
      <c r="F4" s="8">
        <v>1161.634137</v>
      </c>
    </row>
    <row r="5" spans="1:6" x14ac:dyDescent="0.2">
      <c r="A5" s="7">
        <v>41851</v>
      </c>
      <c r="B5" s="8">
        <v>5</v>
      </c>
      <c r="C5" s="8">
        <v>22089.01</v>
      </c>
      <c r="D5" s="8">
        <v>5130.1592350000001</v>
      </c>
      <c r="E5" s="8">
        <v>253.0993</v>
      </c>
      <c r="F5" s="8">
        <v>1151.9385649999999</v>
      </c>
    </row>
    <row r="6" spans="1:6" x14ac:dyDescent="0.2">
      <c r="A6" s="7">
        <v>41880</v>
      </c>
      <c r="B6" s="8">
        <v>5</v>
      </c>
      <c r="C6" s="8">
        <v>21855.23</v>
      </c>
      <c r="D6" s="8">
        <v>5289.9156130000001</v>
      </c>
      <c r="E6" s="8">
        <v>112.2788</v>
      </c>
      <c r="F6" s="8">
        <v>1262.080723</v>
      </c>
    </row>
    <row r="7" spans="1:6" x14ac:dyDescent="0.2">
      <c r="A7" s="7">
        <v>41912</v>
      </c>
      <c r="B7" s="8">
        <v>5</v>
      </c>
      <c r="C7" s="8">
        <v>22625.1</v>
      </c>
      <c r="D7" s="8">
        <v>5288.4573360000004</v>
      </c>
      <c r="E7" s="8">
        <v>111.2393</v>
      </c>
      <c r="F7" s="8">
        <v>1289.8288749999999</v>
      </c>
    </row>
    <row r="8" spans="1:6" x14ac:dyDescent="0.2">
      <c r="A8" s="7">
        <v>41943</v>
      </c>
      <c r="B8" s="8">
        <v>5</v>
      </c>
      <c r="C8" s="8">
        <v>24787.07</v>
      </c>
      <c r="D8" s="8">
        <v>5300.0718559999996</v>
      </c>
      <c r="E8" s="8">
        <v>111.8981</v>
      </c>
      <c r="F8" s="8">
        <v>1292.2460699999999</v>
      </c>
    </row>
    <row r="9" spans="1:6" x14ac:dyDescent="0.2">
      <c r="A9" s="7">
        <v>41971</v>
      </c>
      <c r="B9" s="8">
        <v>5</v>
      </c>
      <c r="C9" s="8">
        <v>24590.42</v>
      </c>
      <c r="D9" s="8">
        <v>5332.8438050000004</v>
      </c>
      <c r="E9" s="8">
        <v>41.872300000000003</v>
      </c>
      <c r="F9" s="8">
        <v>1291.477365</v>
      </c>
    </row>
    <row r="10" spans="1:6" x14ac:dyDescent="0.2">
      <c r="A10" s="7">
        <v>42004</v>
      </c>
      <c r="B10" s="8">
        <v>5</v>
      </c>
      <c r="C10" s="8">
        <v>26599.99</v>
      </c>
      <c r="D10" s="8">
        <v>5327.2518909999999</v>
      </c>
      <c r="E10" s="8">
        <v>49.302300000000002</v>
      </c>
      <c r="F10" s="8">
        <v>1349.376356</v>
      </c>
    </row>
    <row r="11" spans="1:6" x14ac:dyDescent="0.2">
      <c r="A11" s="7">
        <v>42034</v>
      </c>
      <c r="B11" s="8">
        <v>5</v>
      </c>
      <c r="C11" s="8">
        <v>24492.400000000001</v>
      </c>
      <c r="D11" s="8">
        <v>5333.4777340000001</v>
      </c>
      <c r="E11" s="8">
        <v>49.135399999999997</v>
      </c>
      <c r="F11" s="8">
        <v>1361.582463</v>
      </c>
    </row>
    <row r="12" spans="1:6" x14ac:dyDescent="0.2">
      <c r="A12" s="7">
        <v>42062</v>
      </c>
      <c r="B12" s="8">
        <v>4</v>
      </c>
      <c r="C12" s="8">
        <v>23040.28</v>
      </c>
      <c r="D12" s="8">
        <v>5063.857814</v>
      </c>
      <c r="E12" s="8">
        <v>428.26920000000001</v>
      </c>
      <c r="F12" s="8">
        <v>1279.1302069999999</v>
      </c>
    </row>
    <row r="13" spans="1:6" x14ac:dyDescent="0.2">
      <c r="A13" s="7">
        <v>42094</v>
      </c>
      <c r="B13" s="8">
        <v>4</v>
      </c>
      <c r="C13" s="8">
        <v>24778.81</v>
      </c>
      <c r="D13" s="8">
        <v>5061.7411730000003</v>
      </c>
      <c r="E13" s="8">
        <v>429.1207</v>
      </c>
      <c r="F13" s="8">
        <v>1276.328045</v>
      </c>
    </row>
    <row r="14" spans="1:6" x14ac:dyDescent="0.2">
      <c r="A14" s="7">
        <v>42124</v>
      </c>
      <c r="B14" s="8">
        <v>4</v>
      </c>
      <c r="C14" s="8">
        <v>27299.56</v>
      </c>
      <c r="D14" s="8">
        <v>5059.3754779999999</v>
      </c>
      <c r="E14" s="8">
        <v>429.12520000000001</v>
      </c>
      <c r="F14" s="8">
        <v>1134.6345240000001</v>
      </c>
    </row>
    <row r="15" spans="1:6" x14ac:dyDescent="0.2">
      <c r="A15" s="7">
        <v>42153</v>
      </c>
      <c r="B15" s="8">
        <v>4</v>
      </c>
      <c r="C15" s="8">
        <v>29521.46</v>
      </c>
      <c r="D15" s="8">
        <v>5143.1743210000004</v>
      </c>
      <c r="E15" s="8">
        <v>291.08210000000003</v>
      </c>
      <c r="F15" s="8">
        <v>1392.1103880000001</v>
      </c>
    </row>
    <row r="16" spans="1:6" x14ac:dyDescent="0.2">
      <c r="A16" s="7">
        <v>42185</v>
      </c>
      <c r="B16" s="8">
        <v>4</v>
      </c>
      <c r="C16" s="8">
        <v>28830.17</v>
      </c>
      <c r="D16" s="8">
        <v>5144.4970730000005</v>
      </c>
      <c r="E16" s="8">
        <v>291.1345</v>
      </c>
      <c r="F16" s="8">
        <v>1397.55465</v>
      </c>
    </row>
    <row r="17" spans="1:28" x14ac:dyDescent="0.2">
      <c r="A17" s="7">
        <v>42216</v>
      </c>
      <c r="B17" s="8">
        <v>4</v>
      </c>
      <c r="C17" s="8">
        <v>29765</v>
      </c>
      <c r="D17" s="8">
        <v>5142.0691280000001</v>
      </c>
      <c r="E17" s="8">
        <v>291.1542</v>
      </c>
      <c r="F17" s="8">
        <v>1396.3213949999999</v>
      </c>
    </row>
    <row r="18" spans="1:28" x14ac:dyDescent="0.2">
      <c r="A18" s="7">
        <v>42247</v>
      </c>
      <c r="B18" s="8">
        <v>4</v>
      </c>
      <c r="C18" s="8">
        <v>28705.17</v>
      </c>
      <c r="D18" s="8">
        <v>5579.9759409999997</v>
      </c>
      <c r="E18" s="8">
        <v>213.82579999999999</v>
      </c>
      <c r="F18" s="8">
        <v>1402.6857440000001</v>
      </c>
    </row>
    <row r="19" spans="1:28" x14ac:dyDescent="0.2">
      <c r="A19" s="7">
        <v>42277</v>
      </c>
      <c r="B19" s="8">
        <v>4</v>
      </c>
      <c r="C19" s="8">
        <v>24798.1</v>
      </c>
      <c r="D19" s="8">
        <v>5577.1184050000002</v>
      </c>
      <c r="E19" s="8">
        <v>213.70760000000001</v>
      </c>
      <c r="F19" s="8">
        <v>1402.9256399999999</v>
      </c>
    </row>
    <row r="20" spans="1:28" x14ac:dyDescent="0.2">
      <c r="A20" s="7">
        <v>42307</v>
      </c>
      <c r="B20" s="8">
        <v>4</v>
      </c>
      <c r="C20" s="8">
        <v>24804.560000000001</v>
      </c>
      <c r="D20" s="8">
        <v>5574.0921099999996</v>
      </c>
      <c r="E20" s="8">
        <v>213.87119999999999</v>
      </c>
      <c r="F20" s="8">
        <v>1410.812357</v>
      </c>
    </row>
    <row r="21" spans="1:28" x14ac:dyDescent="0.2">
      <c r="A21" s="7">
        <v>42338</v>
      </c>
      <c r="B21" s="8">
        <v>4</v>
      </c>
      <c r="C21" s="8">
        <v>23656.9</v>
      </c>
      <c r="D21" s="8">
        <v>6007.9405470000002</v>
      </c>
      <c r="E21" s="8">
        <v>230.01779999999999</v>
      </c>
      <c r="F21" s="8">
        <v>1494.71261</v>
      </c>
    </row>
    <row r="22" spans="1:28" x14ac:dyDescent="0.2">
      <c r="A22" s="7">
        <v>42369</v>
      </c>
      <c r="B22" s="8">
        <v>4</v>
      </c>
      <c r="C22" s="8">
        <v>22905.83</v>
      </c>
      <c r="D22" s="8">
        <v>6009.8475440000002</v>
      </c>
      <c r="E22" s="8">
        <v>230.7628</v>
      </c>
      <c r="F22" s="8">
        <v>1513.3160820000001</v>
      </c>
    </row>
    <row r="23" spans="1:28" x14ac:dyDescent="0.2">
      <c r="A23" s="7">
        <v>42398</v>
      </c>
      <c r="B23" s="8">
        <v>4</v>
      </c>
      <c r="C23" s="8">
        <v>22864.78</v>
      </c>
      <c r="D23" s="8">
        <v>6011.4099429999997</v>
      </c>
      <c r="E23" s="8">
        <v>230.76849999999999</v>
      </c>
      <c r="F23" s="8">
        <v>1540.1790880000001</v>
      </c>
    </row>
    <row r="24" spans="1:28" x14ac:dyDescent="0.2">
      <c r="A24" s="7">
        <v>42429</v>
      </c>
      <c r="B24" s="8">
        <v>4</v>
      </c>
      <c r="C24" s="8">
        <v>19624.32</v>
      </c>
      <c r="D24" s="8">
        <v>6024.1349989999999</v>
      </c>
      <c r="E24" s="8">
        <v>230.85560000000001</v>
      </c>
      <c r="F24" s="8">
        <v>1641.3088150000001</v>
      </c>
    </row>
    <row r="25" spans="1:28" x14ac:dyDescent="0.2">
      <c r="A25" s="7">
        <v>42460</v>
      </c>
      <c r="B25" s="8">
        <v>4</v>
      </c>
      <c r="C25" s="8">
        <v>19885.509999999998</v>
      </c>
      <c r="D25" s="8">
        <v>6386.487948</v>
      </c>
      <c r="E25" s="8">
        <v>51.626100000000001</v>
      </c>
      <c r="F25" s="8">
        <v>1633.8253030000001</v>
      </c>
    </row>
    <row r="26" spans="1:28" x14ac:dyDescent="0.2">
      <c r="A26" s="7">
        <v>42489</v>
      </c>
      <c r="B26" s="8">
        <v>4</v>
      </c>
      <c r="C26" s="8">
        <v>16192.09</v>
      </c>
      <c r="D26" s="8">
        <v>6391.4413029999996</v>
      </c>
      <c r="E26" s="8">
        <v>48.786000000000001</v>
      </c>
      <c r="F26" s="8">
        <v>1722.8495869999999</v>
      </c>
    </row>
    <row r="27" spans="1:28" x14ac:dyDescent="0.2">
      <c r="A27" s="7">
        <v>42521</v>
      </c>
      <c r="B27" s="8">
        <v>4</v>
      </c>
      <c r="C27" s="8">
        <v>15216.89</v>
      </c>
      <c r="D27" s="8">
        <v>5355.5803690000002</v>
      </c>
      <c r="E27" s="8">
        <v>152.6568</v>
      </c>
      <c r="F27" s="8">
        <v>1435.3936140000001</v>
      </c>
    </row>
    <row r="28" spans="1:28" ht="24" x14ac:dyDescent="0.2">
      <c r="A28" s="7">
        <v>42551</v>
      </c>
      <c r="B28" s="8">
        <v>4</v>
      </c>
      <c r="C28" s="8">
        <v>14418.18</v>
      </c>
      <c r="D28" s="8">
        <v>6755.2342650000001</v>
      </c>
      <c r="E28" s="8">
        <v>-180.60329999999999</v>
      </c>
      <c r="F28" s="8">
        <v>1432.1161090000001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42580</v>
      </c>
      <c r="B29" s="8">
        <v>4</v>
      </c>
      <c r="C29" s="8">
        <v>14679.8</v>
      </c>
      <c r="D29" s="8">
        <v>6741.1379189999998</v>
      </c>
      <c r="E29" s="8">
        <v>-179.01929999999999</v>
      </c>
      <c r="F29" s="8">
        <v>1401.7268670000001</v>
      </c>
      <c r="H29" s="5" t="s">
        <v>690</v>
      </c>
      <c r="I29" s="5">
        <v>53.93</v>
      </c>
      <c r="J29" s="8">
        <v>7330</v>
      </c>
      <c r="K29" s="10">
        <v>4698.7179489999999</v>
      </c>
      <c r="L29" s="10">
        <v>246.16</v>
      </c>
      <c r="M29" s="6">
        <v>29.777380999999998</v>
      </c>
      <c r="N29" s="10">
        <v>574.00156600000003</v>
      </c>
      <c r="O29" s="6">
        <v>12.77</v>
      </c>
      <c r="P29" s="10">
        <v>327.841566</v>
      </c>
      <c r="Q29" s="6">
        <v>6.9772557057000002</v>
      </c>
      <c r="S29" s="7">
        <v>43447</v>
      </c>
      <c r="T29" s="5">
        <v>4</v>
      </c>
      <c r="U29" s="8">
        <v>11355.69</v>
      </c>
      <c r="V29" s="10">
        <v>6176.2008830000004</v>
      </c>
      <c r="W29" s="10">
        <v>269.59070000000003</v>
      </c>
      <c r="X29" s="6">
        <v>42.121965000000003</v>
      </c>
      <c r="Y29" s="10">
        <v>827.11613599999998</v>
      </c>
      <c r="Z29" s="6">
        <v>13.729257</v>
      </c>
      <c r="AA29" s="10">
        <v>557.52543600000001</v>
      </c>
      <c r="AB29" s="6">
        <v>9.0269964794999993</v>
      </c>
    </row>
    <row r="30" spans="1:28" x14ac:dyDescent="0.2">
      <c r="A30" s="7">
        <v>42613</v>
      </c>
      <c r="B30" s="8">
        <v>4</v>
      </c>
      <c r="C30" s="8">
        <v>14782.57</v>
      </c>
      <c r="D30" s="8">
        <v>6723.5703279999998</v>
      </c>
      <c r="E30" s="8">
        <v>-39.543399999999998</v>
      </c>
      <c r="F30" s="8">
        <v>1233.454874</v>
      </c>
      <c r="H30" s="5" t="s">
        <v>691</v>
      </c>
      <c r="I30" s="5">
        <v>4.76</v>
      </c>
      <c r="J30" s="8">
        <v>1440</v>
      </c>
      <c r="K30" s="10">
        <v>1734.9397590000001</v>
      </c>
      <c r="L30" s="10">
        <v>-787.04549999999995</v>
      </c>
      <c r="M30" s="6">
        <v>-1.8296269999999999</v>
      </c>
      <c r="N30" s="10">
        <v>131.26709199999999</v>
      </c>
      <c r="O30" s="6">
        <v>10.97</v>
      </c>
      <c r="P30" s="10">
        <v>918.312592</v>
      </c>
      <c r="Q30" s="6">
        <v>52.930517459500003</v>
      </c>
      <c r="S30" s="7">
        <v>43448</v>
      </c>
      <c r="T30" s="5">
        <v>4</v>
      </c>
      <c r="U30" s="8">
        <v>11086.34</v>
      </c>
      <c r="V30" s="10">
        <v>6165.9377290000002</v>
      </c>
      <c r="W30" s="10">
        <v>269.59070000000003</v>
      </c>
      <c r="X30" s="6">
        <v>41.122858000000001</v>
      </c>
      <c r="Y30" s="10">
        <v>826.728386</v>
      </c>
      <c r="Z30" s="6">
        <v>13.409894</v>
      </c>
      <c r="AA30" s="10">
        <v>557.13768600000003</v>
      </c>
      <c r="AB30" s="6">
        <v>9.0357332554000003</v>
      </c>
    </row>
    <row r="31" spans="1:28" x14ac:dyDescent="0.2">
      <c r="A31" s="7">
        <v>42643</v>
      </c>
      <c r="B31" s="8">
        <v>4</v>
      </c>
      <c r="C31" s="8">
        <v>15023.9</v>
      </c>
      <c r="D31" s="8">
        <v>6730.1302349999996</v>
      </c>
      <c r="E31" s="8">
        <v>-37.912199999999999</v>
      </c>
      <c r="F31" s="8">
        <v>1236.107534</v>
      </c>
      <c r="H31" s="5" t="s">
        <v>692</v>
      </c>
      <c r="I31" s="5">
        <v>75.77</v>
      </c>
      <c r="J31" s="8">
        <v>1600</v>
      </c>
      <c r="K31" s="10">
        <v>1088.4353739999999</v>
      </c>
      <c r="L31" s="10">
        <v>91.660799999999995</v>
      </c>
      <c r="M31" s="6">
        <v>17.455663000000001</v>
      </c>
      <c r="N31" s="10">
        <v>92.165898999999996</v>
      </c>
      <c r="O31" s="6">
        <v>17.36</v>
      </c>
      <c r="P31" s="10">
        <v>0.50509899999999996</v>
      </c>
      <c r="Q31" s="6">
        <v>4.6405935500000002E-2</v>
      </c>
      <c r="S31" s="7">
        <v>43451</v>
      </c>
      <c r="T31" s="5">
        <v>4</v>
      </c>
      <c r="U31" s="8">
        <v>10806.73</v>
      </c>
      <c r="V31" s="10">
        <v>6168.9716349999999</v>
      </c>
      <c r="W31" s="10">
        <v>268.99540000000002</v>
      </c>
      <c r="X31" s="6">
        <v>40.174404000000003</v>
      </c>
      <c r="Y31" s="10">
        <v>817.03867500000001</v>
      </c>
      <c r="Z31" s="6">
        <v>13.226706</v>
      </c>
      <c r="AA31" s="10">
        <v>548.04327499999999</v>
      </c>
      <c r="AB31" s="6">
        <v>8.8838676415000002</v>
      </c>
    </row>
    <row r="32" spans="1:28" x14ac:dyDescent="0.2">
      <c r="A32" s="7">
        <v>42674</v>
      </c>
      <c r="B32" s="8">
        <v>4</v>
      </c>
      <c r="C32" s="8">
        <v>13621.56</v>
      </c>
      <c r="D32" s="8">
        <v>6743.1323810000004</v>
      </c>
      <c r="E32" s="8">
        <v>-31.471900000000002</v>
      </c>
      <c r="F32" s="8">
        <v>1222.066855</v>
      </c>
      <c r="H32" s="5" t="s">
        <v>693</v>
      </c>
      <c r="I32" s="5">
        <v>8.25</v>
      </c>
      <c r="J32" s="8">
        <v>61.46</v>
      </c>
      <c r="K32" s="10">
        <v>130.76595699999999</v>
      </c>
      <c r="L32" s="10">
        <v>4.2465000000000002</v>
      </c>
      <c r="M32" s="6">
        <v>14.473095000000001</v>
      </c>
      <c r="N32" s="10">
        <v>4.2465000000000002</v>
      </c>
      <c r="O32" s="6">
        <v>14.473095000000001</v>
      </c>
      <c r="P32" s="10">
        <v>0</v>
      </c>
      <c r="Q32" s="6">
        <v>0</v>
      </c>
      <c r="S32" s="7">
        <v>43452</v>
      </c>
      <c r="T32" s="5">
        <v>4</v>
      </c>
      <c r="U32" s="8">
        <v>10724.83</v>
      </c>
      <c r="V32" s="10">
        <v>6172.4544569999998</v>
      </c>
      <c r="W32" s="10">
        <v>268.99540000000002</v>
      </c>
      <c r="X32" s="6">
        <v>39.869937999999998</v>
      </c>
      <c r="Y32" s="10">
        <v>817.56091900000001</v>
      </c>
      <c r="Z32" s="6">
        <v>13.118081</v>
      </c>
      <c r="AA32" s="10">
        <v>548.56551899999999</v>
      </c>
      <c r="AB32" s="6">
        <v>8.8873157883000005</v>
      </c>
    </row>
    <row r="33" spans="1:28" x14ac:dyDescent="0.2">
      <c r="A33" s="7">
        <v>42704</v>
      </c>
      <c r="B33" s="8">
        <v>4</v>
      </c>
      <c r="C33" s="8">
        <v>13241.64</v>
      </c>
      <c r="D33" s="8">
        <v>6792.6856889999999</v>
      </c>
      <c r="E33" s="8">
        <v>-1444.2249999999999</v>
      </c>
      <c r="F33" s="8">
        <v>1148.0468860000001</v>
      </c>
      <c r="H33" s="5" t="s">
        <v>694</v>
      </c>
      <c r="I33" s="5">
        <v>1</v>
      </c>
      <c r="J33" s="8">
        <v>28.85</v>
      </c>
      <c r="K33" s="10">
        <v>30.691489000000001</v>
      </c>
      <c r="L33" s="10">
        <v>-2.0194999999999999</v>
      </c>
      <c r="M33" s="6">
        <v>-14.285714</v>
      </c>
      <c r="N33" s="10">
        <v>-2.0194999999999999</v>
      </c>
      <c r="O33" s="6">
        <v>-14.285714</v>
      </c>
      <c r="P33" s="10">
        <v>0</v>
      </c>
      <c r="Q33" s="6">
        <v>0</v>
      </c>
      <c r="S33" s="7">
        <v>43453</v>
      </c>
      <c r="T33" s="5">
        <v>4</v>
      </c>
      <c r="U33" s="8">
        <v>10375.129999999999</v>
      </c>
      <c r="V33" s="10">
        <v>6154.8883859999996</v>
      </c>
      <c r="W33" s="10">
        <v>268.99540000000002</v>
      </c>
      <c r="X33" s="6">
        <v>38.569915999999999</v>
      </c>
      <c r="Y33" s="10">
        <v>817.71163899999999</v>
      </c>
      <c r="Z33" s="6">
        <v>12.688006</v>
      </c>
      <c r="AA33" s="10">
        <v>548.71623899999997</v>
      </c>
      <c r="AB33" s="6">
        <v>8.9151289999000003</v>
      </c>
    </row>
    <row r="34" spans="1:28" x14ac:dyDescent="0.2">
      <c r="A34" s="7">
        <v>42734</v>
      </c>
      <c r="B34" s="8">
        <v>5</v>
      </c>
      <c r="C34" s="8">
        <v>13507.59</v>
      </c>
      <c r="D34" s="8">
        <v>6803.3674170000004</v>
      </c>
      <c r="E34" s="8">
        <v>-1378.3905999999999</v>
      </c>
      <c r="F34" s="8">
        <v>1195.9735330000001</v>
      </c>
      <c r="H34" s="5" t="s">
        <v>695</v>
      </c>
      <c r="I34" s="5">
        <v>2.0299999999999998</v>
      </c>
      <c r="J34" s="8">
        <v>23.53</v>
      </c>
      <c r="K34" s="10">
        <v>10.793578</v>
      </c>
      <c r="L34" s="10">
        <v>-3.1293000000000002</v>
      </c>
      <c r="M34" s="6">
        <v>-7.5192540000000001</v>
      </c>
      <c r="N34" s="10">
        <v>-3.1293000000000002</v>
      </c>
      <c r="O34" s="6">
        <v>-7.5192540000000001</v>
      </c>
      <c r="P34" s="10">
        <v>0</v>
      </c>
      <c r="Q34" s="6">
        <v>0</v>
      </c>
      <c r="S34" s="7">
        <v>43454</v>
      </c>
      <c r="T34" s="5">
        <v>4</v>
      </c>
      <c r="U34" s="8">
        <v>10194.69</v>
      </c>
      <c r="V34" s="10">
        <v>6153.6012739999996</v>
      </c>
      <c r="W34" s="10">
        <v>268.99540000000002</v>
      </c>
      <c r="X34" s="6">
        <v>37.899124</v>
      </c>
      <c r="Y34" s="10">
        <v>816.86935700000004</v>
      </c>
      <c r="Z34" s="6">
        <v>12.480195999999999</v>
      </c>
      <c r="AA34" s="10">
        <v>547.87395700000002</v>
      </c>
      <c r="AB34" s="6">
        <v>8.9033060861000006</v>
      </c>
    </row>
    <row r="35" spans="1:28" x14ac:dyDescent="0.2">
      <c r="A35" s="7">
        <v>42766</v>
      </c>
      <c r="B35" s="8">
        <v>5</v>
      </c>
      <c r="C35" s="8">
        <v>12624.66</v>
      </c>
      <c r="D35" s="8">
        <v>6822.8048820000004</v>
      </c>
      <c r="E35" s="8">
        <v>-1388.2084</v>
      </c>
      <c r="F35" s="8">
        <v>1166.3585800000001</v>
      </c>
      <c r="J35" s="8"/>
      <c r="K35" s="10"/>
      <c r="L35" s="10"/>
      <c r="N35" s="10"/>
      <c r="P35" s="10"/>
      <c r="S35" s="7">
        <v>43455</v>
      </c>
      <c r="T35" s="5">
        <v>4</v>
      </c>
      <c r="U35" s="8">
        <v>8025.75</v>
      </c>
      <c r="V35" s="10">
        <v>6170.7883940000002</v>
      </c>
      <c r="W35" s="10">
        <v>268.99540000000002</v>
      </c>
      <c r="X35" s="6">
        <v>29.836012</v>
      </c>
      <c r="Y35" s="10">
        <v>816.66207999999995</v>
      </c>
      <c r="Z35" s="6">
        <v>9.8275039999999994</v>
      </c>
      <c r="AA35" s="10">
        <v>547.66668000000004</v>
      </c>
      <c r="AB35" s="6">
        <v>8.8751492493999997</v>
      </c>
    </row>
    <row r="36" spans="1:28" x14ac:dyDescent="0.2">
      <c r="A36" s="7">
        <v>42794</v>
      </c>
      <c r="B36" s="8">
        <v>5</v>
      </c>
      <c r="C36" s="8">
        <v>12262.7</v>
      </c>
      <c r="D36" s="8">
        <v>6838.0605690000002</v>
      </c>
      <c r="E36" s="8">
        <v>-1381.3839</v>
      </c>
      <c r="F36" s="8">
        <v>1142.2470089999999</v>
      </c>
      <c r="J36" s="8"/>
      <c r="K36" s="10"/>
      <c r="L36" s="10"/>
      <c r="N36" s="10"/>
      <c r="P36" s="10"/>
      <c r="S36" s="7">
        <v>43458</v>
      </c>
      <c r="T36" s="5">
        <v>4</v>
      </c>
      <c r="U36" s="8">
        <v>7853.36</v>
      </c>
      <c r="V36" s="10">
        <v>6148.1085240000002</v>
      </c>
      <c r="W36" s="10">
        <v>268.99540000000002</v>
      </c>
      <c r="X36" s="6">
        <v>29.195146000000001</v>
      </c>
      <c r="Y36" s="10">
        <v>816.85839399999998</v>
      </c>
      <c r="Z36" s="6">
        <v>9.6141020000000008</v>
      </c>
      <c r="AA36" s="10">
        <v>547.86299399999996</v>
      </c>
      <c r="AB36" s="6">
        <v>8.9110820298999993</v>
      </c>
    </row>
    <row r="37" spans="1:28" x14ac:dyDescent="0.2">
      <c r="A37" s="7">
        <v>42825</v>
      </c>
      <c r="B37" s="8">
        <v>5</v>
      </c>
      <c r="C37" s="8">
        <v>11167.08</v>
      </c>
      <c r="D37" s="8">
        <v>6843.8313699999999</v>
      </c>
      <c r="E37" s="8">
        <v>-1390.5128999999999</v>
      </c>
      <c r="F37" s="8">
        <v>891.54478700000004</v>
      </c>
      <c r="J37" s="8"/>
      <c r="K37" s="10"/>
      <c r="L37" s="10"/>
      <c r="N37" s="10"/>
      <c r="P37" s="10"/>
      <c r="S37" s="7">
        <v>43459</v>
      </c>
      <c r="T37" s="5">
        <v>4</v>
      </c>
      <c r="U37" s="8">
        <v>7853.36</v>
      </c>
      <c r="V37" s="10">
        <v>6148.1085240000002</v>
      </c>
      <c r="W37" s="10">
        <v>268.99540000000002</v>
      </c>
      <c r="X37" s="6">
        <v>29.195146000000001</v>
      </c>
      <c r="Y37" s="10">
        <v>816.85839399999998</v>
      </c>
      <c r="Z37" s="6">
        <v>9.6141020000000008</v>
      </c>
      <c r="AA37" s="10">
        <v>547.86299399999996</v>
      </c>
      <c r="AB37" s="6">
        <v>8.9110820298999993</v>
      </c>
    </row>
    <row r="38" spans="1:28" x14ac:dyDescent="0.2">
      <c r="A38" s="7">
        <v>42853</v>
      </c>
      <c r="B38" s="8">
        <v>5</v>
      </c>
      <c r="C38" s="8">
        <v>12117.68</v>
      </c>
      <c r="D38" s="8">
        <v>6825.3696060000002</v>
      </c>
      <c r="E38" s="8">
        <v>-1380.2800999999999</v>
      </c>
      <c r="F38" s="8">
        <v>839.08223399999997</v>
      </c>
      <c r="J38" s="8"/>
      <c r="K38" s="10"/>
      <c r="L38" s="10"/>
      <c r="N38" s="10"/>
      <c r="P38" s="10"/>
      <c r="S38" s="7">
        <v>43460</v>
      </c>
      <c r="T38" s="5">
        <v>4</v>
      </c>
      <c r="U38" s="8">
        <v>8535.9699999999993</v>
      </c>
      <c r="V38" s="10">
        <v>6162.4787900000001</v>
      </c>
      <c r="W38" s="10">
        <v>268.99540000000002</v>
      </c>
      <c r="X38" s="6">
        <v>31.732773000000002</v>
      </c>
      <c r="Y38" s="10">
        <v>817.94704999999999</v>
      </c>
      <c r="Z38" s="6">
        <v>10.435847000000001</v>
      </c>
      <c r="AA38" s="10">
        <v>548.95164999999997</v>
      </c>
      <c r="AB38" s="6">
        <v>8.9079681892</v>
      </c>
    </row>
    <row r="39" spans="1:28" x14ac:dyDescent="0.2">
      <c r="A39" s="7">
        <v>42886</v>
      </c>
      <c r="B39" s="8">
        <v>5</v>
      </c>
      <c r="C39" s="8">
        <v>12512.2</v>
      </c>
      <c r="D39" s="8">
        <v>6486.4310679999999</v>
      </c>
      <c r="E39" s="8">
        <v>-3989.7543999999998</v>
      </c>
      <c r="F39" s="8">
        <v>941.49002199999995</v>
      </c>
      <c r="J39" s="8"/>
      <c r="K39" s="10"/>
      <c r="L39" s="10"/>
      <c r="N39" s="10"/>
      <c r="P39" s="10"/>
      <c r="S39" s="7">
        <v>43461</v>
      </c>
      <c r="T39" s="5">
        <v>4</v>
      </c>
      <c r="U39" s="8">
        <v>8416.82</v>
      </c>
      <c r="V39" s="10">
        <v>6183.3340070000004</v>
      </c>
      <c r="W39" s="10">
        <v>269.90609999999998</v>
      </c>
      <c r="X39" s="6">
        <v>31.184253000000002</v>
      </c>
      <c r="Y39" s="10">
        <v>818.93864599999995</v>
      </c>
      <c r="Z39" s="6">
        <v>10.277717000000001</v>
      </c>
      <c r="AA39" s="10">
        <v>549.03254600000002</v>
      </c>
      <c r="AB39" s="6">
        <v>8.8792315771000005</v>
      </c>
    </row>
    <row r="40" spans="1:28" x14ac:dyDescent="0.2">
      <c r="A40" s="7">
        <v>42916</v>
      </c>
      <c r="B40" s="8">
        <v>5</v>
      </c>
      <c r="C40" s="8">
        <v>12574.76</v>
      </c>
      <c r="D40" s="8">
        <v>6334.8426209999998</v>
      </c>
      <c r="E40" s="8">
        <v>-3282.8793000000001</v>
      </c>
      <c r="F40" s="8">
        <v>860.85706400000004</v>
      </c>
      <c r="J40" s="8"/>
      <c r="K40" s="10"/>
      <c r="L40" s="10"/>
      <c r="N40" s="10"/>
      <c r="P40" s="10"/>
      <c r="S40" s="7">
        <v>43462</v>
      </c>
      <c r="T40" s="5">
        <v>4</v>
      </c>
      <c r="U40" s="8">
        <v>8448.15</v>
      </c>
      <c r="V40" s="10">
        <v>6171.5203030000002</v>
      </c>
      <c r="W40" s="10">
        <v>269.90609999999998</v>
      </c>
      <c r="X40" s="6">
        <v>31.300329999999999</v>
      </c>
      <c r="Y40" s="10">
        <v>818.17368999999997</v>
      </c>
      <c r="Z40" s="6">
        <v>10.325619</v>
      </c>
      <c r="AA40" s="10">
        <v>548.26759000000004</v>
      </c>
      <c r="AB40" s="6">
        <v>8.883833525</v>
      </c>
    </row>
    <row r="41" spans="1:28" x14ac:dyDescent="0.2">
      <c r="A41" s="7">
        <v>42947</v>
      </c>
      <c r="B41" s="8">
        <v>5</v>
      </c>
      <c r="C41" s="8">
        <v>12280.02</v>
      </c>
      <c r="D41" s="8">
        <v>6305.2786319999996</v>
      </c>
      <c r="E41" s="8">
        <v>-3285.7091999999998</v>
      </c>
      <c r="F41" s="8">
        <v>849.14488800000004</v>
      </c>
      <c r="J41" s="8"/>
      <c r="K41" s="10"/>
      <c r="L41" s="10"/>
      <c r="N41" s="10"/>
      <c r="P41" s="10"/>
      <c r="S41" s="7">
        <v>43465</v>
      </c>
      <c r="T41" s="5">
        <v>4</v>
      </c>
      <c r="U41" s="8">
        <v>8360.11</v>
      </c>
      <c r="V41" s="10">
        <v>6157.4061929999998</v>
      </c>
      <c r="W41" s="10">
        <v>269.90609999999998</v>
      </c>
      <c r="X41" s="6">
        <v>30.974142000000001</v>
      </c>
      <c r="Y41" s="10">
        <v>818.63685299999997</v>
      </c>
      <c r="Z41" s="6">
        <v>10.212232999999999</v>
      </c>
      <c r="AA41" s="10">
        <v>548.73075300000005</v>
      </c>
      <c r="AB41" s="6">
        <v>8.9117192529999993</v>
      </c>
    </row>
    <row r="42" spans="1:28" x14ac:dyDescent="0.2">
      <c r="A42" s="7">
        <v>42978</v>
      </c>
      <c r="B42" s="8">
        <v>5</v>
      </c>
      <c r="C42" s="8">
        <v>12876.14</v>
      </c>
      <c r="D42" s="8">
        <v>6226.4610130000001</v>
      </c>
      <c r="E42" s="8">
        <v>-2809.6235999999999</v>
      </c>
      <c r="F42" s="8">
        <v>863.74384399999997</v>
      </c>
      <c r="J42" s="8"/>
      <c r="K42" s="10"/>
      <c r="L42" s="10"/>
      <c r="N42" s="10"/>
      <c r="P42" s="10"/>
      <c r="S42" s="7">
        <v>43466</v>
      </c>
      <c r="T42" s="5">
        <v>4</v>
      </c>
      <c r="U42" s="8">
        <v>8360.11</v>
      </c>
      <c r="V42" s="10">
        <v>6157.4061929999998</v>
      </c>
      <c r="W42" s="10">
        <v>269.90609999999998</v>
      </c>
      <c r="X42" s="6">
        <v>30.974142000000001</v>
      </c>
      <c r="Y42" s="10">
        <v>818.63685299999997</v>
      </c>
      <c r="Z42" s="6">
        <v>10.212232999999999</v>
      </c>
      <c r="AA42" s="10">
        <v>548.73075300000005</v>
      </c>
      <c r="AB42" s="6">
        <v>8.9117192529999993</v>
      </c>
    </row>
    <row r="43" spans="1:28" x14ac:dyDescent="0.2">
      <c r="A43" s="7">
        <v>43007</v>
      </c>
      <c r="B43" s="8">
        <v>5</v>
      </c>
      <c r="C43" s="8">
        <v>13655.99</v>
      </c>
      <c r="D43" s="8">
        <v>6210.3800700000002</v>
      </c>
      <c r="E43" s="8">
        <v>-2811.1419000000001</v>
      </c>
      <c r="F43" s="8">
        <v>863.35402799999997</v>
      </c>
      <c r="J43" s="8"/>
      <c r="K43" s="10"/>
      <c r="L43" s="10"/>
      <c r="N43" s="10"/>
      <c r="P43" s="10"/>
      <c r="S43" s="7">
        <v>43467</v>
      </c>
      <c r="T43" s="5">
        <v>4</v>
      </c>
      <c r="U43" s="8">
        <v>8570.76</v>
      </c>
      <c r="V43" s="10">
        <v>6158.0688030000001</v>
      </c>
      <c r="W43" s="10">
        <v>269.90609999999998</v>
      </c>
      <c r="X43" s="6">
        <v>31.754598999999999</v>
      </c>
      <c r="Y43" s="10">
        <v>818.30568600000004</v>
      </c>
      <c r="Z43" s="6">
        <v>10.473788000000001</v>
      </c>
      <c r="AA43" s="10">
        <v>548.399586</v>
      </c>
      <c r="AB43" s="6">
        <v>8.9053825725000006</v>
      </c>
    </row>
    <row r="44" spans="1:28" x14ac:dyDescent="0.2">
      <c r="A44" s="7">
        <v>43039</v>
      </c>
      <c r="B44" s="8">
        <v>5</v>
      </c>
      <c r="C44" s="8">
        <v>13357.07</v>
      </c>
      <c r="D44" s="8">
        <v>6218.0645940000004</v>
      </c>
      <c r="E44" s="8">
        <v>-2828.4533999999999</v>
      </c>
      <c r="F44" s="8">
        <v>866.72835499999997</v>
      </c>
      <c r="J44" s="8"/>
      <c r="K44" s="10"/>
      <c r="L44" s="10"/>
      <c r="N44" s="10"/>
      <c r="P44" s="10"/>
      <c r="S44" s="7">
        <v>43468</v>
      </c>
      <c r="T44" s="5">
        <v>4</v>
      </c>
      <c r="U44" s="8">
        <v>8381.42</v>
      </c>
      <c r="V44" s="10">
        <v>6172.5499669999999</v>
      </c>
      <c r="W44" s="10">
        <v>269.90609999999998</v>
      </c>
      <c r="X44" s="6">
        <v>31.053096</v>
      </c>
      <c r="Y44" s="10">
        <v>819.42308600000001</v>
      </c>
      <c r="Z44" s="6">
        <v>10.228440000000001</v>
      </c>
      <c r="AA44" s="10">
        <v>549.51698599999997</v>
      </c>
      <c r="AB44" s="6">
        <v>8.9025927493000001</v>
      </c>
    </row>
    <row r="45" spans="1:28" x14ac:dyDescent="0.2">
      <c r="A45" s="7">
        <v>43069</v>
      </c>
      <c r="B45" s="8">
        <v>5</v>
      </c>
      <c r="C45" s="8">
        <v>14130.9</v>
      </c>
      <c r="D45" s="8">
        <v>6196.5972920000004</v>
      </c>
      <c r="E45" s="8">
        <v>-1177.8339000000001</v>
      </c>
      <c r="F45" s="8">
        <v>886.37824599999999</v>
      </c>
      <c r="J45" s="8"/>
      <c r="K45" s="10"/>
      <c r="L45" s="10"/>
      <c r="N45" s="10"/>
      <c r="P45" s="10"/>
      <c r="S45" s="7">
        <v>43469</v>
      </c>
      <c r="T45" s="5">
        <v>4</v>
      </c>
      <c r="U45" s="8">
        <v>8812.52</v>
      </c>
      <c r="V45" s="10">
        <v>6162.6949240000004</v>
      </c>
      <c r="W45" s="10">
        <v>269.90609999999998</v>
      </c>
      <c r="X45" s="6">
        <v>32.650317999999999</v>
      </c>
      <c r="Y45" s="10">
        <v>818.14920099999995</v>
      </c>
      <c r="Z45" s="6">
        <v>10.771286999999999</v>
      </c>
      <c r="AA45" s="10">
        <v>548.24310100000002</v>
      </c>
      <c r="AB45" s="6">
        <v>8.8961583820999994</v>
      </c>
    </row>
    <row r="46" spans="1:28" x14ac:dyDescent="0.2">
      <c r="A46" s="7">
        <v>43098</v>
      </c>
      <c r="B46" s="8">
        <v>5</v>
      </c>
      <c r="C46" s="8">
        <v>14203.07</v>
      </c>
      <c r="D46" s="8">
        <v>6187.8491999999997</v>
      </c>
      <c r="E46" s="8">
        <v>-1178.7553</v>
      </c>
      <c r="F46" s="8">
        <v>887.46675900000002</v>
      </c>
      <c r="J46" s="8"/>
      <c r="K46" s="10"/>
      <c r="L46" s="10"/>
      <c r="N46" s="10"/>
      <c r="P46" s="10"/>
      <c r="S46" s="7">
        <v>43472</v>
      </c>
      <c r="T46" s="5">
        <v>4</v>
      </c>
      <c r="U46" s="8">
        <v>8929.52</v>
      </c>
      <c r="V46" s="10">
        <v>6149.5095240000001</v>
      </c>
      <c r="W46" s="10">
        <v>264.78609999999998</v>
      </c>
      <c r="X46" s="6">
        <v>33.723522000000003</v>
      </c>
      <c r="Y46" s="10">
        <v>801.89745400000004</v>
      </c>
      <c r="Z46" s="6">
        <v>11.135489</v>
      </c>
      <c r="AA46" s="10">
        <v>537.11135400000001</v>
      </c>
      <c r="AB46" s="6">
        <v>8.7342145313999993</v>
      </c>
    </row>
    <row r="47" spans="1:28" x14ac:dyDescent="0.2">
      <c r="A47" s="7">
        <v>43131</v>
      </c>
      <c r="B47" s="8">
        <v>5</v>
      </c>
      <c r="C47" s="8">
        <v>14754.05</v>
      </c>
      <c r="D47" s="8">
        <v>6193.022078</v>
      </c>
      <c r="E47" s="8">
        <v>-1179.2448999999999</v>
      </c>
      <c r="F47" s="8">
        <v>881.12896000000001</v>
      </c>
      <c r="J47" s="8"/>
      <c r="K47" s="10"/>
      <c r="L47" s="10"/>
      <c r="N47" s="10"/>
      <c r="P47" s="10"/>
      <c r="S47" s="7">
        <v>43473</v>
      </c>
      <c r="T47" s="5">
        <v>4</v>
      </c>
      <c r="U47" s="8">
        <v>9000.36</v>
      </c>
      <c r="V47" s="10">
        <v>6165.5446009999996</v>
      </c>
      <c r="W47" s="10">
        <v>264.78609999999998</v>
      </c>
      <c r="X47" s="6">
        <v>33.991059</v>
      </c>
      <c r="Y47" s="10">
        <v>801.741083</v>
      </c>
      <c r="Z47" s="6">
        <v>11.226018</v>
      </c>
      <c r="AA47" s="10">
        <v>536.95498299999997</v>
      </c>
      <c r="AB47" s="6">
        <v>8.7089627627000006</v>
      </c>
    </row>
    <row r="48" spans="1:28" x14ac:dyDescent="0.2">
      <c r="A48" s="7">
        <v>43159</v>
      </c>
      <c r="B48" s="8">
        <v>5</v>
      </c>
      <c r="C48" s="8">
        <v>13488.23</v>
      </c>
      <c r="D48" s="8">
        <v>6226.8288910000001</v>
      </c>
      <c r="E48" s="8">
        <v>-1180.5177000000001</v>
      </c>
      <c r="F48" s="8">
        <v>891.52803900000004</v>
      </c>
      <c r="J48" s="8"/>
      <c r="K48" s="10"/>
      <c r="L48" s="10"/>
      <c r="N48" s="10"/>
      <c r="P48" s="10"/>
      <c r="S48" s="7">
        <v>43474</v>
      </c>
      <c r="T48" s="5">
        <v>4</v>
      </c>
      <c r="U48" s="8">
        <v>8922.93</v>
      </c>
      <c r="V48" s="10">
        <v>6165.7681570000004</v>
      </c>
      <c r="W48" s="10">
        <v>264.78609999999998</v>
      </c>
      <c r="X48" s="6">
        <v>33.698633999999998</v>
      </c>
      <c r="Y48" s="10">
        <v>801.54236500000002</v>
      </c>
      <c r="Z48" s="6">
        <v>11.132199999999999</v>
      </c>
      <c r="AA48" s="10">
        <v>536.75626499999998</v>
      </c>
      <c r="AB48" s="6">
        <v>8.7054240699999994</v>
      </c>
    </row>
    <row r="49" spans="1:28" x14ac:dyDescent="0.2">
      <c r="A49" s="7">
        <v>43189</v>
      </c>
      <c r="B49" s="8">
        <v>5</v>
      </c>
      <c r="C49" s="8">
        <v>14126.73</v>
      </c>
      <c r="D49" s="8">
        <v>6156.884556</v>
      </c>
      <c r="E49" s="8">
        <v>248.43729999999999</v>
      </c>
      <c r="F49" s="8">
        <v>963.90032499999995</v>
      </c>
      <c r="J49" s="8"/>
      <c r="K49" s="10"/>
      <c r="L49" s="10"/>
      <c r="N49" s="10"/>
      <c r="P49" s="10"/>
      <c r="S49" s="7">
        <v>43475</v>
      </c>
      <c r="T49" s="5">
        <v>4</v>
      </c>
      <c r="U49" s="8">
        <v>8894.5</v>
      </c>
      <c r="V49" s="10">
        <v>6171.9414079999997</v>
      </c>
      <c r="W49" s="10">
        <v>264.78609999999998</v>
      </c>
      <c r="X49" s="6">
        <v>33.591265</v>
      </c>
      <c r="Y49" s="10">
        <v>802.09130100000004</v>
      </c>
      <c r="Z49" s="6">
        <v>11.089136999999999</v>
      </c>
      <c r="AA49" s="10">
        <v>537.30520100000001</v>
      </c>
      <c r="AB49" s="6">
        <v>8.7056108464000008</v>
      </c>
    </row>
    <row r="50" spans="1:28" x14ac:dyDescent="0.2">
      <c r="A50" s="7">
        <v>43220</v>
      </c>
      <c r="B50" s="8">
        <v>4</v>
      </c>
      <c r="C50" s="8">
        <v>13750.17</v>
      </c>
      <c r="D50" s="8">
        <v>6183.2531369999997</v>
      </c>
      <c r="E50" s="8">
        <v>247.36070000000001</v>
      </c>
      <c r="F50" s="8">
        <v>952.58477200000004</v>
      </c>
      <c r="J50" s="8"/>
      <c r="K50" s="10"/>
      <c r="L50" s="10"/>
      <c r="N50" s="10"/>
      <c r="P50" s="10"/>
      <c r="S50" s="7">
        <v>43476</v>
      </c>
      <c r="T50" s="5">
        <v>4</v>
      </c>
      <c r="U50" s="8">
        <v>9085.2999999999993</v>
      </c>
      <c r="V50" s="10">
        <v>6178.3719460000002</v>
      </c>
      <c r="W50" s="10">
        <v>264.78609999999998</v>
      </c>
      <c r="X50" s="6">
        <v>34.311846000000003</v>
      </c>
      <c r="Y50" s="10">
        <v>801.96980099999996</v>
      </c>
      <c r="Z50" s="6">
        <v>11.328730999999999</v>
      </c>
      <c r="AA50" s="10">
        <v>537.18370100000004</v>
      </c>
      <c r="AB50" s="6">
        <v>8.6945833838999995</v>
      </c>
    </row>
    <row r="51" spans="1:28" x14ac:dyDescent="0.2">
      <c r="A51" s="7">
        <v>43251</v>
      </c>
      <c r="B51" s="8">
        <v>4</v>
      </c>
      <c r="C51" s="8">
        <v>13171.1</v>
      </c>
      <c r="D51" s="8">
        <v>6233.6468379999997</v>
      </c>
      <c r="E51" s="8">
        <v>264.09440000000001</v>
      </c>
      <c r="F51" s="8">
        <v>932.94344000000001</v>
      </c>
      <c r="J51" s="8"/>
      <c r="K51" s="10"/>
      <c r="L51" s="10"/>
      <c r="N51" s="10"/>
      <c r="P51" s="10"/>
      <c r="S51" s="7">
        <v>43479</v>
      </c>
      <c r="T51" s="5">
        <v>4</v>
      </c>
      <c r="U51" s="8">
        <v>9114.41</v>
      </c>
      <c r="V51" s="10">
        <v>6175.9643409999999</v>
      </c>
      <c r="W51" s="10">
        <v>265.03800000000001</v>
      </c>
      <c r="X51" s="6">
        <v>34.389068999999999</v>
      </c>
      <c r="Y51" s="10">
        <v>801.90114300000005</v>
      </c>
      <c r="Z51" s="6">
        <v>11.366002</v>
      </c>
      <c r="AA51" s="10">
        <v>536.86314300000004</v>
      </c>
      <c r="AB51" s="6">
        <v>8.6927824300999994</v>
      </c>
    </row>
    <row r="52" spans="1:28" x14ac:dyDescent="0.2">
      <c r="A52" s="7">
        <v>43280</v>
      </c>
      <c r="B52" s="8">
        <v>4</v>
      </c>
      <c r="C52" s="8">
        <v>13093.46</v>
      </c>
      <c r="D52" s="8">
        <v>6213.7698719999999</v>
      </c>
      <c r="E52" s="8">
        <v>263.40910000000002</v>
      </c>
      <c r="F52" s="8">
        <v>930.06950200000006</v>
      </c>
      <c r="J52" s="8"/>
      <c r="K52" s="10"/>
      <c r="L52" s="10"/>
      <c r="N52" s="10"/>
      <c r="P52" s="10"/>
      <c r="S52" s="7">
        <v>43480</v>
      </c>
      <c r="T52" s="5">
        <v>4</v>
      </c>
      <c r="U52" s="8">
        <v>9144.9</v>
      </c>
      <c r="V52" s="10">
        <v>6162.7338920000002</v>
      </c>
      <c r="W52" s="10">
        <v>265.03800000000001</v>
      </c>
      <c r="X52" s="6">
        <v>34.504109</v>
      </c>
      <c r="Y52" s="10">
        <v>802.28653099999997</v>
      </c>
      <c r="Z52" s="6">
        <v>11.398546</v>
      </c>
      <c r="AA52" s="10">
        <v>537.24853099999996</v>
      </c>
      <c r="AB52" s="6">
        <v>8.7176980253000007</v>
      </c>
    </row>
    <row r="53" spans="1:28" x14ac:dyDescent="0.2">
      <c r="A53" s="7">
        <v>43286</v>
      </c>
      <c r="B53" s="8">
        <v>2</v>
      </c>
      <c r="C53" s="8">
        <v>13370</v>
      </c>
      <c r="D53" s="8">
        <v>6058.5570719999996</v>
      </c>
      <c r="E53" s="8">
        <v>242.7226</v>
      </c>
      <c r="F53" s="8">
        <v>920.12254600000006</v>
      </c>
      <c r="J53" s="8"/>
      <c r="K53" s="10"/>
      <c r="L53" s="10"/>
      <c r="N53" s="10"/>
      <c r="P53" s="10"/>
      <c r="S53" s="7">
        <v>43481</v>
      </c>
      <c r="T53" s="5">
        <v>4</v>
      </c>
      <c r="U53" s="8">
        <v>9025.09</v>
      </c>
      <c r="V53" s="10">
        <v>6165.0512140000001</v>
      </c>
      <c r="W53" s="10">
        <v>265.03800000000001</v>
      </c>
      <c r="X53" s="6">
        <v>34.052059999999997</v>
      </c>
      <c r="Y53" s="10">
        <v>802.07176700000002</v>
      </c>
      <c r="Z53" s="6">
        <v>11.252223000000001</v>
      </c>
      <c r="AA53" s="10">
        <v>537.03376700000001</v>
      </c>
      <c r="AB53" s="6">
        <v>8.7109376387000008</v>
      </c>
    </row>
    <row r="54" spans="1:28" x14ac:dyDescent="0.2">
      <c r="A54" s="7">
        <v>43343</v>
      </c>
      <c r="B54" s="8">
        <v>4</v>
      </c>
      <c r="C54" s="8">
        <v>13823.48</v>
      </c>
      <c r="D54" s="8">
        <v>6214.1704989999998</v>
      </c>
      <c r="E54" s="8">
        <v>372.83679999999998</v>
      </c>
      <c r="F54" s="8">
        <v>894.30504499999995</v>
      </c>
      <c r="J54" s="8"/>
      <c r="K54" s="10"/>
      <c r="L54" s="10"/>
      <c r="N54" s="10"/>
      <c r="P54" s="10"/>
      <c r="S54" s="7">
        <v>43482</v>
      </c>
      <c r="T54" s="5">
        <v>4</v>
      </c>
      <c r="U54" s="8">
        <v>9065.51</v>
      </c>
      <c r="V54" s="10">
        <v>6168.1807550000003</v>
      </c>
      <c r="W54" s="10">
        <v>265.03800000000001</v>
      </c>
      <c r="X54" s="6">
        <v>34.204566999999997</v>
      </c>
      <c r="Y54" s="10">
        <v>802.50525400000004</v>
      </c>
      <c r="Z54" s="6">
        <v>11.296512</v>
      </c>
      <c r="AA54" s="10">
        <v>537.46725400000003</v>
      </c>
      <c r="AB54" s="6">
        <v>8.7135457841000008</v>
      </c>
    </row>
    <row r="55" spans="1:28" x14ac:dyDescent="0.2">
      <c r="A55" s="7">
        <v>43371</v>
      </c>
      <c r="B55" s="8">
        <v>4</v>
      </c>
      <c r="C55" s="8">
        <v>12814.38</v>
      </c>
      <c r="D55" s="8">
        <v>6219.6448259999997</v>
      </c>
      <c r="E55" s="8">
        <v>376.90480000000002</v>
      </c>
      <c r="F55" s="8">
        <v>886.36016500000005</v>
      </c>
      <c r="J55" s="8"/>
      <c r="K55" s="10"/>
      <c r="L55" s="10"/>
      <c r="N55" s="10"/>
      <c r="P55" s="10"/>
      <c r="S55" s="7">
        <v>43483</v>
      </c>
      <c r="T55" s="5">
        <v>4</v>
      </c>
      <c r="U55" s="8">
        <v>9273.81</v>
      </c>
      <c r="V55" s="10">
        <v>6173.1736689999998</v>
      </c>
      <c r="W55" s="10">
        <v>265.03800000000001</v>
      </c>
      <c r="X55" s="6">
        <v>34.990492000000003</v>
      </c>
      <c r="Y55" s="10">
        <v>802.21368399999994</v>
      </c>
      <c r="Z55" s="6">
        <v>11.560274</v>
      </c>
      <c r="AA55" s="10">
        <v>537.17568400000005</v>
      </c>
      <c r="AB55" s="6">
        <v>8.7017750090000003</v>
      </c>
    </row>
    <row r="56" spans="1:28" x14ac:dyDescent="0.2">
      <c r="A56" s="7">
        <v>43404</v>
      </c>
      <c r="B56" s="8">
        <v>4</v>
      </c>
      <c r="C56" s="8">
        <v>12878.26</v>
      </c>
      <c r="D56" s="8">
        <v>6264.3822229999996</v>
      </c>
      <c r="E56" s="8">
        <v>385.93959999999998</v>
      </c>
      <c r="F56" s="8">
        <v>902.844964</v>
      </c>
      <c r="J56" s="8"/>
      <c r="K56" s="10"/>
      <c r="L56" s="10"/>
      <c r="N56" s="10"/>
      <c r="P56" s="10"/>
      <c r="S56" s="7">
        <v>43486</v>
      </c>
      <c r="T56" s="5">
        <v>4</v>
      </c>
      <c r="U56" s="8">
        <v>9216.36</v>
      </c>
      <c r="V56" s="10">
        <v>6175.0832129999999</v>
      </c>
      <c r="W56" s="10">
        <v>263.8526</v>
      </c>
      <c r="X56" s="6">
        <v>34.929957000000002</v>
      </c>
      <c r="Y56" s="10">
        <v>798.66648099999998</v>
      </c>
      <c r="Z56" s="6">
        <v>11.539685</v>
      </c>
      <c r="AA56" s="10">
        <v>534.81388100000004</v>
      </c>
      <c r="AB56" s="6">
        <v>8.6608368228000003</v>
      </c>
    </row>
    <row r="57" spans="1:28" x14ac:dyDescent="0.2">
      <c r="A57" s="7">
        <v>43434</v>
      </c>
      <c r="B57" s="8">
        <v>4</v>
      </c>
      <c r="C57" s="8">
        <v>11481.18</v>
      </c>
      <c r="D57" s="8">
        <v>6154.592576</v>
      </c>
      <c r="E57" s="8">
        <v>263.17520000000002</v>
      </c>
      <c r="F57" s="8">
        <v>805.23397</v>
      </c>
      <c r="J57" s="8"/>
      <c r="K57" s="10"/>
      <c r="L57" s="10"/>
      <c r="N57" s="10"/>
      <c r="P57" s="10"/>
      <c r="S57" s="7">
        <v>43487</v>
      </c>
      <c r="T57" s="5">
        <v>4</v>
      </c>
      <c r="U57" s="8">
        <v>8986.9</v>
      </c>
      <c r="V57" s="10">
        <v>6172.3844689999996</v>
      </c>
      <c r="W57" s="10">
        <v>263.8526</v>
      </c>
      <c r="X57" s="6">
        <v>34.060305</v>
      </c>
      <c r="Y57" s="10">
        <v>798.48723700000005</v>
      </c>
      <c r="Z57" s="6">
        <v>11.254908</v>
      </c>
      <c r="AA57" s="10">
        <v>534.634637</v>
      </c>
      <c r="AB57" s="6">
        <v>8.6617196335000006</v>
      </c>
    </row>
    <row r="58" spans="1:28" x14ac:dyDescent="0.2">
      <c r="A58" s="7">
        <v>43465</v>
      </c>
      <c r="B58" s="8">
        <v>4</v>
      </c>
      <c r="C58" s="8">
        <v>8360.11</v>
      </c>
      <c r="D58" s="8">
        <v>6157.4061929999998</v>
      </c>
      <c r="E58" s="8">
        <v>269.90609999999998</v>
      </c>
      <c r="F58" s="8">
        <v>818.63685299999997</v>
      </c>
      <c r="J58" s="8"/>
      <c r="K58" s="10"/>
      <c r="L58" s="10"/>
      <c r="N58" s="10"/>
      <c r="P58" s="10"/>
      <c r="S58" s="7">
        <v>43488</v>
      </c>
      <c r="T58" s="5">
        <v>4</v>
      </c>
      <c r="U58" s="8">
        <v>8998.2800000000007</v>
      </c>
      <c r="V58" s="10">
        <v>6175.7719260000003</v>
      </c>
      <c r="W58" s="10">
        <v>263.8526</v>
      </c>
      <c r="X58" s="6">
        <v>34.103434999999998</v>
      </c>
      <c r="Y58" s="10">
        <v>798.44305299999996</v>
      </c>
      <c r="Z58" s="6">
        <v>11.269783</v>
      </c>
      <c r="AA58" s="10">
        <v>534.59045300000002</v>
      </c>
      <c r="AB58" s="6">
        <v>8.6562531627000006</v>
      </c>
    </row>
    <row r="59" spans="1:28" x14ac:dyDescent="0.2">
      <c r="A59" s="7">
        <v>43496</v>
      </c>
      <c r="B59" s="8">
        <v>4</v>
      </c>
      <c r="C59" s="8">
        <v>9296.99</v>
      </c>
      <c r="D59" s="8">
        <v>6184.228145</v>
      </c>
      <c r="E59" s="8">
        <v>265.18239999999997</v>
      </c>
      <c r="F59" s="8">
        <v>791.064573</v>
      </c>
      <c r="J59" s="8"/>
      <c r="K59" s="10"/>
      <c r="L59" s="10"/>
      <c r="N59" s="10"/>
      <c r="P59" s="10"/>
      <c r="S59" s="7">
        <v>43489</v>
      </c>
      <c r="T59" s="5">
        <v>4</v>
      </c>
      <c r="U59" s="8">
        <v>8967.2999999999993</v>
      </c>
      <c r="V59" s="10">
        <v>6170.0859209999999</v>
      </c>
      <c r="W59" s="10">
        <v>263.8526</v>
      </c>
      <c r="X59" s="6">
        <v>33.986021000000001</v>
      </c>
      <c r="Y59" s="10">
        <v>798.97841300000005</v>
      </c>
      <c r="Z59" s="6">
        <v>11.223457</v>
      </c>
      <c r="AA59" s="10">
        <v>535.12581299999999</v>
      </c>
      <c r="AB59" s="6">
        <v>8.6729069964000001</v>
      </c>
    </row>
    <row r="60" spans="1:28" x14ac:dyDescent="0.2">
      <c r="A60" s="7">
        <v>43524</v>
      </c>
      <c r="B60" s="8">
        <v>4</v>
      </c>
      <c r="C60" s="8">
        <v>9148.36</v>
      </c>
      <c r="D60" s="8">
        <v>6187.0596930000002</v>
      </c>
      <c r="E60" s="8">
        <v>269.03429999999997</v>
      </c>
      <c r="F60" s="8">
        <v>795.29972499999997</v>
      </c>
      <c r="J60" s="8"/>
      <c r="K60" s="10"/>
      <c r="L60" s="10"/>
      <c r="N60" s="10"/>
      <c r="P60" s="10"/>
      <c r="S60" s="7">
        <v>43490</v>
      </c>
      <c r="T60" s="5">
        <v>4</v>
      </c>
      <c r="U60" s="8">
        <v>9097.2900000000009</v>
      </c>
      <c r="V60" s="10">
        <v>6166.40146</v>
      </c>
      <c r="W60" s="10">
        <v>263.8526</v>
      </c>
      <c r="X60" s="6">
        <v>34.478681999999999</v>
      </c>
      <c r="Y60" s="10">
        <v>798.74664800000005</v>
      </c>
      <c r="Z60" s="6">
        <v>11.389455999999999</v>
      </c>
      <c r="AA60" s="10">
        <v>534.894048</v>
      </c>
      <c r="AB60" s="6">
        <v>8.6743305883000001</v>
      </c>
    </row>
    <row r="61" spans="1:28" x14ac:dyDescent="0.2">
      <c r="A61" s="7">
        <v>43553</v>
      </c>
      <c r="B61" s="8">
        <v>4</v>
      </c>
      <c r="C61" s="8">
        <v>8859.52</v>
      </c>
      <c r="D61" s="8">
        <v>6109.3333320000002</v>
      </c>
      <c r="E61" s="8">
        <v>268.73849999999999</v>
      </c>
      <c r="F61" s="8">
        <v>817.92078000000004</v>
      </c>
      <c r="J61" s="8"/>
      <c r="K61" s="10"/>
      <c r="L61" s="10"/>
      <c r="N61" s="10"/>
      <c r="P61" s="10"/>
      <c r="S61" s="7">
        <v>43493</v>
      </c>
      <c r="T61" s="5">
        <v>4</v>
      </c>
      <c r="U61" s="8">
        <v>9095.41</v>
      </c>
      <c r="V61" s="10">
        <v>6148.2454239999997</v>
      </c>
      <c r="W61" s="10">
        <v>265.18239999999997</v>
      </c>
      <c r="X61" s="6">
        <v>34.298693999999998</v>
      </c>
      <c r="Y61" s="10">
        <v>790.93937200000005</v>
      </c>
      <c r="Z61" s="6">
        <v>11.499503000000001</v>
      </c>
      <c r="AA61" s="10">
        <v>525.75697200000002</v>
      </c>
      <c r="AB61" s="6">
        <v>8.5513335255000005</v>
      </c>
    </row>
    <row r="62" spans="1:28" x14ac:dyDescent="0.2">
      <c r="A62" s="7">
        <v>43585</v>
      </c>
      <c r="B62" s="8">
        <v>4</v>
      </c>
      <c r="C62" s="8">
        <v>8525.32</v>
      </c>
      <c r="D62" s="8">
        <v>6112.9953409999998</v>
      </c>
      <c r="E62" s="8">
        <v>258.55079999999998</v>
      </c>
      <c r="F62" s="8">
        <v>767.36544400000002</v>
      </c>
      <c r="J62" s="8"/>
      <c r="K62" s="10"/>
      <c r="L62" s="10"/>
      <c r="N62" s="10"/>
      <c r="P62" s="10"/>
      <c r="S62" s="7">
        <v>43494</v>
      </c>
      <c r="T62" s="5">
        <v>4</v>
      </c>
      <c r="U62" s="8">
        <v>9155.7999999999993</v>
      </c>
      <c r="V62" s="10">
        <v>6177.6324800000002</v>
      </c>
      <c r="W62" s="10">
        <v>265.18239999999997</v>
      </c>
      <c r="X62" s="6">
        <v>34.526423999999999</v>
      </c>
      <c r="Y62" s="10">
        <v>790.52279499999997</v>
      </c>
      <c r="Z62" s="6">
        <v>11.581956</v>
      </c>
      <c r="AA62" s="10">
        <v>525.34039499999994</v>
      </c>
      <c r="AB62" s="6">
        <v>8.5039114361999992</v>
      </c>
    </row>
    <row r="63" spans="1:28" x14ac:dyDescent="0.2">
      <c r="A63" s="7">
        <v>43616</v>
      </c>
      <c r="B63" s="8">
        <v>4</v>
      </c>
      <c r="C63" s="8">
        <v>7522.95</v>
      </c>
      <c r="D63" s="8">
        <v>6039.9108120000001</v>
      </c>
      <c r="E63" s="8">
        <v>238.11600000000001</v>
      </c>
      <c r="F63" s="8">
        <v>739.55717000000004</v>
      </c>
      <c r="J63" s="8"/>
      <c r="K63" s="10"/>
      <c r="L63" s="10"/>
      <c r="N63" s="10"/>
      <c r="P63" s="10"/>
      <c r="S63" s="7">
        <v>43495</v>
      </c>
      <c r="T63" s="5">
        <v>4</v>
      </c>
      <c r="U63" s="8">
        <v>9185.9</v>
      </c>
      <c r="V63" s="10">
        <v>6175.5749340000002</v>
      </c>
      <c r="W63" s="10">
        <v>265.18239999999997</v>
      </c>
      <c r="X63" s="6">
        <v>34.639930999999997</v>
      </c>
      <c r="Y63" s="10">
        <v>790.09010899999998</v>
      </c>
      <c r="Z63" s="6">
        <v>11.626395</v>
      </c>
      <c r="AA63" s="10">
        <v>524.90770899999995</v>
      </c>
      <c r="AB63" s="6">
        <v>8.4997383149000001</v>
      </c>
    </row>
    <row r="64" spans="1:28" x14ac:dyDescent="0.2">
      <c r="A64" s="7">
        <v>43627</v>
      </c>
      <c r="B64" s="8">
        <v>4</v>
      </c>
      <c r="C64" s="8">
        <v>7852.92</v>
      </c>
      <c r="D64" s="8">
        <v>6060.5301799999997</v>
      </c>
      <c r="E64" s="8">
        <v>237.89789999999999</v>
      </c>
      <c r="F64" s="8">
        <v>734.10625600000003</v>
      </c>
      <c r="J64" s="8"/>
      <c r="K64" s="10"/>
      <c r="L64" s="10"/>
      <c r="N64" s="10"/>
      <c r="P64" s="10"/>
      <c r="S64" s="7">
        <v>43496</v>
      </c>
      <c r="T64" s="5">
        <v>4</v>
      </c>
      <c r="U64" s="8">
        <v>9296.99</v>
      </c>
      <c r="V64" s="10">
        <v>6184.228145</v>
      </c>
      <c r="W64" s="10">
        <v>265.18239999999997</v>
      </c>
      <c r="X64" s="6">
        <v>35.05885</v>
      </c>
      <c r="Y64" s="10">
        <v>791.064573</v>
      </c>
      <c r="Z64" s="6">
        <v>11.752504999999999</v>
      </c>
      <c r="AA64" s="10">
        <v>525.88217299999997</v>
      </c>
      <c r="AB64" s="6">
        <v>8.5036024028000003</v>
      </c>
    </row>
    <row r="65" spans="1:28" x14ac:dyDescent="0.2">
      <c r="A65" s="7">
        <v>43798</v>
      </c>
      <c r="B65" s="8">
        <v>6</v>
      </c>
      <c r="C65" s="8">
        <v>9826.75</v>
      </c>
      <c r="D65" s="8">
        <v>7726.0395680000001</v>
      </c>
      <c r="E65" s="8">
        <v>-450.61950000000002</v>
      </c>
      <c r="F65" s="8">
        <v>812.58100400000001</v>
      </c>
      <c r="J65" s="8"/>
      <c r="K65" s="10"/>
      <c r="L65" s="10"/>
      <c r="N65" s="10"/>
      <c r="P65" s="10"/>
      <c r="S65" s="7">
        <v>43497</v>
      </c>
      <c r="T65" s="5">
        <v>4</v>
      </c>
      <c r="U65" s="8">
        <v>9208.5400000000009</v>
      </c>
      <c r="V65" s="10">
        <v>6167.9504699999998</v>
      </c>
      <c r="W65" s="10">
        <v>265.18239999999997</v>
      </c>
      <c r="X65" s="6">
        <v>34.725306000000003</v>
      </c>
      <c r="Y65" s="10">
        <v>790.90682700000002</v>
      </c>
      <c r="Z65" s="6">
        <v>11.643015</v>
      </c>
      <c r="AA65" s="10">
        <v>525.72442699999999</v>
      </c>
      <c r="AB65" s="6">
        <v>8.5234865187000004</v>
      </c>
    </row>
    <row r="66" spans="1:28" x14ac:dyDescent="0.2">
      <c r="A66" s="7">
        <v>43812</v>
      </c>
      <c r="B66" s="8">
        <v>6</v>
      </c>
      <c r="C66" s="8">
        <v>10483.84</v>
      </c>
      <c r="D66" s="8">
        <v>7694.3441059999996</v>
      </c>
      <c r="E66" s="8">
        <v>-450.12700000000001</v>
      </c>
      <c r="F66" s="8">
        <v>796.53225699999996</v>
      </c>
      <c r="J66" s="8"/>
      <c r="K66" s="10"/>
      <c r="L66" s="10"/>
      <c r="N66" s="10"/>
      <c r="P66" s="10"/>
      <c r="S66" s="7">
        <v>43500</v>
      </c>
      <c r="T66" s="5">
        <v>4</v>
      </c>
      <c r="U66" s="8">
        <v>9239.85</v>
      </c>
      <c r="V66" s="10">
        <v>6157.0598980000004</v>
      </c>
      <c r="W66" s="10">
        <v>265.18239999999997</v>
      </c>
      <c r="X66" s="6">
        <v>34.843375999999999</v>
      </c>
      <c r="Y66" s="10">
        <v>790.99255000000005</v>
      </c>
      <c r="Z66" s="6">
        <v>11.681336</v>
      </c>
      <c r="AA66" s="10">
        <v>525.81015000000002</v>
      </c>
      <c r="AB66" s="6">
        <v>8.5399550907999995</v>
      </c>
    </row>
    <row r="67" spans="1:28" x14ac:dyDescent="0.2">
      <c r="J67" s="8"/>
      <c r="K67" s="10"/>
      <c r="L67" s="10"/>
      <c r="N67" s="10"/>
      <c r="P67" s="10"/>
      <c r="S67" s="7">
        <v>43504</v>
      </c>
      <c r="T67" s="5">
        <v>4</v>
      </c>
      <c r="U67" s="8">
        <v>9250.44</v>
      </c>
      <c r="V67" s="10">
        <v>6158.3618889999998</v>
      </c>
      <c r="W67" s="10">
        <v>265.18239999999997</v>
      </c>
      <c r="X67" s="6">
        <v>34.883310999999999</v>
      </c>
      <c r="Y67" s="10">
        <v>790.44302800000003</v>
      </c>
      <c r="Z67" s="6">
        <v>11.702855</v>
      </c>
      <c r="AA67" s="10">
        <v>525.260628</v>
      </c>
      <c r="AB67" s="6">
        <v>8.5292263971000004</v>
      </c>
    </row>
    <row r="68" spans="1:28" x14ac:dyDescent="0.2">
      <c r="J68" s="8"/>
      <c r="K68" s="10"/>
      <c r="L68" s="10"/>
      <c r="N68" s="10"/>
      <c r="P68" s="10"/>
      <c r="S68" s="7">
        <v>43507</v>
      </c>
      <c r="T68" s="5">
        <v>4</v>
      </c>
      <c r="U68" s="8">
        <v>9098.27</v>
      </c>
      <c r="V68" s="10">
        <v>6197.6108320000003</v>
      </c>
      <c r="W68" s="10">
        <v>266.8802</v>
      </c>
      <c r="X68" s="6">
        <v>34.091214000000001</v>
      </c>
      <c r="Y68" s="10">
        <v>792.30086900000003</v>
      </c>
      <c r="Z68" s="6">
        <v>11.483352</v>
      </c>
      <c r="AA68" s="10">
        <v>525.42066899999998</v>
      </c>
      <c r="AB68" s="6">
        <v>8.4777938300999995</v>
      </c>
    </row>
    <row r="69" spans="1:28" x14ac:dyDescent="0.2">
      <c r="J69" s="8"/>
      <c r="K69" s="10"/>
      <c r="L69" s="10"/>
      <c r="N69" s="10"/>
      <c r="P69" s="10"/>
      <c r="S69" s="7">
        <v>43508</v>
      </c>
      <c r="T69" s="5">
        <v>4</v>
      </c>
      <c r="U69" s="8">
        <v>9346.49</v>
      </c>
      <c r="V69" s="10">
        <v>6190.8681550000001</v>
      </c>
      <c r="W69" s="10">
        <v>266.8802</v>
      </c>
      <c r="X69" s="6">
        <v>35.021293999999997</v>
      </c>
      <c r="Y69" s="10">
        <v>791.59357699999998</v>
      </c>
      <c r="Z69" s="6">
        <v>11.807183</v>
      </c>
      <c r="AA69" s="10">
        <v>524.71337700000004</v>
      </c>
      <c r="AB69" s="6">
        <v>8.4756025186000006</v>
      </c>
    </row>
    <row r="70" spans="1:28" x14ac:dyDescent="0.2">
      <c r="J70" s="8"/>
      <c r="K70" s="10"/>
      <c r="L70" s="10"/>
      <c r="N70" s="10"/>
      <c r="P70" s="10"/>
      <c r="S70" s="7">
        <v>43509</v>
      </c>
      <c r="T70" s="5">
        <v>4</v>
      </c>
      <c r="U70" s="8">
        <v>9229.2099999999991</v>
      </c>
      <c r="V70" s="10">
        <v>6186.7901140000004</v>
      </c>
      <c r="W70" s="10">
        <v>266.8802</v>
      </c>
      <c r="X70" s="6">
        <v>34.581845999999999</v>
      </c>
      <c r="Y70" s="10">
        <v>791.897426</v>
      </c>
      <c r="Z70" s="6">
        <v>11.654552000000001</v>
      </c>
      <c r="AA70" s="10">
        <v>525.01722600000005</v>
      </c>
      <c r="AB70" s="6">
        <v>8.4861004881</v>
      </c>
    </row>
    <row r="71" spans="1:28" x14ac:dyDescent="0.2">
      <c r="J71" s="8"/>
      <c r="K71" s="10"/>
      <c r="L71" s="10"/>
      <c r="N71" s="10"/>
      <c r="P71" s="10"/>
      <c r="S71" s="7">
        <v>43510</v>
      </c>
      <c r="T71" s="5">
        <v>4</v>
      </c>
      <c r="U71" s="8">
        <v>9220.32</v>
      </c>
      <c r="V71" s="10">
        <v>6178.6920120000004</v>
      </c>
      <c r="W71" s="10">
        <v>266.8802</v>
      </c>
      <c r="X71" s="6">
        <v>34.548535000000001</v>
      </c>
      <c r="Y71" s="10">
        <v>792.05067599999995</v>
      </c>
      <c r="Z71" s="6">
        <v>11.641073</v>
      </c>
      <c r="AA71" s="10">
        <v>525.17047600000001</v>
      </c>
      <c r="AB71" s="6">
        <v>8.4997030949999992</v>
      </c>
    </row>
    <row r="72" spans="1:28" x14ac:dyDescent="0.2">
      <c r="J72" s="8"/>
      <c r="K72" s="10"/>
      <c r="L72" s="10"/>
      <c r="N72" s="10"/>
      <c r="P72" s="10"/>
      <c r="S72" s="7">
        <v>43511</v>
      </c>
      <c r="T72" s="5">
        <v>4</v>
      </c>
      <c r="U72" s="8">
        <v>9230.86</v>
      </c>
      <c r="V72" s="10">
        <v>6178.0360280000004</v>
      </c>
      <c r="W72" s="10">
        <v>266.8802</v>
      </c>
      <c r="X72" s="6">
        <v>34.588028999999999</v>
      </c>
      <c r="Y72" s="10">
        <v>792.12225599999999</v>
      </c>
      <c r="Z72" s="6">
        <v>11.653327000000001</v>
      </c>
      <c r="AA72" s="10">
        <v>525.24205600000005</v>
      </c>
      <c r="AB72" s="6">
        <v>8.5017642075000008</v>
      </c>
    </row>
    <row r="73" spans="1:28" x14ac:dyDescent="0.2">
      <c r="J73" s="8"/>
      <c r="K73" s="10"/>
      <c r="L73" s="10"/>
      <c r="N73" s="10"/>
      <c r="P73" s="10"/>
      <c r="S73" s="7">
        <v>43514</v>
      </c>
      <c r="T73" s="5">
        <v>4</v>
      </c>
      <c r="U73" s="8">
        <v>9380.33</v>
      </c>
      <c r="V73" s="10">
        <v>6184.1441029999996</v>
      </c>
      <c r="W73" s="10">
        <v>274.2577</v>
      </c>
      <c r="X73" s="6">
        <v>34.202612999999999</v>
      </c>
      <c r="Y73" s="10">
        <v>801.01197300000001</v>
      </c>
      <c r="Z73" s="6">
        <v>11.710599</v>
      </c>
      <c r="AA73" s="10">
        <v>526.75427300000001</v>
      </c>
      <c r="AB73" s="6">
        <v>8.5178201638999997</v>
      </c>
    </row>
    <row r="74" spans="1:28" x14ac:dyDescent="0.2">
      <c r="J74" s="8"/>
      <c r="K74" s="10"/>
      <c r="L74" s="10"/>
      <c r="N74" s="10"/>
      <c r="P74" s="10"/>
      <c r="S74" s="7">
        <v>43515</v>
      </c>
      <c r="T74" s="5">
        <v>4</v>
      </c>
      <c r="U74" s="8">
        <v>9485.0300000000007</v>
      </c>
      <c r="V74" s="10">
        <v>6205.5153209999999</v>
      </c>
      <c r="W74" s="10">
        <v>274.2577</v>
      </c>
      <c r="X74" s="6">
        <v>34.584370999999997</v>
      </c>
      <c r="Y74" s="10">
        <v>801.02057600000001</v>
      </c>
      <c r="Z74" s="6">
        <v>11.841181000000001</v>
      </c>
      <c r="AA74" s="10">
        <v>526.76287600000001</v>
      </c>
      <c r="AB74" s="6">
        <v>8.4886242195000001</v>
      </c>
    </row>
    <row r="75" spans="1:28" x14ac:dyDescent="0.2">
      <c r="J75" s="8"/>
      <c r="K75" s="10"/>
      <c r="L75" s="10"/>
      <c r="N75" s="10"/>
      <c r="P75" s="10"/>
      <c r="S75" s="7">
        <v>43516</v>
      </c>
      <c r="T75" s="5">
        <v>4</v>
      </c>
      <c r="U75" s="8">
        <v>9244.07</v>
      </c>
      <c r="V75" s="10">
        <v>6178.4233670000003</v>
      </c>
      <c r="W75" s="10">
        <v>274.2577</v>
      </c>
      <c r="X75" s="6">
        <v>33.705781000000002</v>
      </c>
      <c r="Y75" s="10">
        <v>800.39057300000002</v>
      </c>
      <c r="Z75" s="6">
        <v>11.549448999999999</v>
      </c>
      <c r="AA75" s="10">
        <v>526.13287300000002</v>
      </c>
      <c r="AB75" s="6">
        <v>8.5156494081999998</v>
      </c>
    </row>
    <row r="76" spans="1:28" x14ac:dyDescent="0.2">
      <c r="J76" s="8"/>
      <c r="K76" s="10"/>
      <c r="L76" s="10"/>
      <c r="N76" s="10"/>
      <c r="P76" s="10"/>
      <c r="S76" s="7">
        <v>43517</v>
      </c>
      <c r="T76" s="5">
        <v>4</v>
      </c>
      <c r="U76" s="8">
        <v>9255.25</v>
      </c>
      <c r="V76" s="10">
        <v>6187.0470079999996</v>
      </c>
      <c r="W76" s="10">
        <v>274.2577</v>
      </c>
      <c r="X76" s="6">
        <v>33.746546000000002</v>
      </c>
      <c r="Y76" s="10">
        <v>800.83589199999994</v>
      </c>
      <c r="Z76" s="6">
        <v>11.556986999999999</v>
      </c>
      <c r="AA76" s="10">
        <v>526.57819199999994</v>
      </c>
      <c r="AB76" s="6">
        <v>8.5109777114000007</v>
      </c>
    </row>
    <row r="77" spans="1:28" x14ac:dyDescent="0.2">
      <c r="J77" s="8"/>
      <c r="K77" s="10"/>
      <c r="L77" s="10"/>
      <c r="N77" s="10"/>
      <c r="P77" s="10"/>
      <c r="S77" s="7">
        <v>43518</v>
      </c>
      <c r="T77" s="5">
        <v>4</v>
      </c>
      <c r="U77" s="8">
        <v>9346.2199999999993</v>
      </c>
      <c r="V77" s="10">
        <v>6180.2878929999997</v>
      </c>
      <c r="W77" s="10">
        <v>274.2577</v>
      </c>
      <c r="X77" s="6">
        <v>34.078240999999998</v>
      </c>
      <c r="Y77" s="10">
        <v>800.39633700000002</v>
      </c>
      <c r="Z77" s="6">
        <v>11.67699</v>
      </c>
      <c r="AA77" s="10">
        <v>526.13863700000002</v>
      </c>
      <c r="AB77" s="6">
        <v>8.5131735943999995</v>
      </c>
    </row>
    <row r="78" spans="1:28" x14ac:dyDescent="0.2">
      <c r="J78" s="8"/>
      <c r="K78" s="10"/>
      <c r="L78" s="10"/>
      <c r="N78" s="10"/>
      <c r="P78" s="10"/>
      <c r="S78" s="7">
        <v>43521</v>
      </c>
      <c r="T78" s="5">
        <v>4</v>
      </c>
      <c r="U78" s="8">
        <v>9226.15</v>
      </c>
      <c r="V78" s="10">
        <v>6201.5984669999998</v>
      </c>
      <c r="W78" s="10">
        <v>269.03429999999997</v>
      </c>
      <c r="X78" s="6">
        <v>34.293582999999998</v>
      </c>
      <c r="Y78" s="10">
        <v>795.57138499999996</v>
      </c>
      <c r="Z78" s="6">
        <v>11.596885</v>
      </c>
      <c r="AA78" s="10">
        <v>526.53708500000005</v>
      </c>
      <c r="AB78" s="6">
        <v>8.4903446774999995</v>
      </c>
    </row>
    <row r="79" spans="1:28" x14ac:dyDescent="0.2">
      <c r="J79" s="8"/>
      <c r="K79" s="10"/>
      <c r="L79" s="10"/>
      <c r="N79" s="10"/>
      <c r="P79" s="10"/>
      <c r="S79" s="7">
        <v>43522</v>
      </c>
      <c r="T79" s="5">
        <v>4</v>
      </c>
      <c r="U79" s="8">
        <v>9128.2900000000009</v>
      </c>
      <c r="V79" s="10">
        <v>6181.3474139999998</v>
      </c>
      <c r="W79" s="10">
        <v>269.03429999999997</v>
      </c>
      <c r="X79" s="6">
        <v>33.929836999999999</v>
      </c>
      <c r="Y79" s="10">
        <v>795.735411</v>
      </c>
      <c r="Z79" s="6">
        <v>11.471514000000001</v>
      </c>
      <c r="AA79" s="10">
        <v>526.70111099999997</v>
      </c>
      <c r="AB79" s="6">
        <v>8.5208139212000003</v>
      </c>
    </row>
    <row r="80" spans="1:28" x14ac:dyDescent="0.2">
      <c r="J80" s="8"/>
      <c r="K80" s="10"/>
      <c r="L80" s="10"/>
      <c r="N80" s="10"/>
      <c r="P80" s="10"/>
      <c r="S80" s="7">
        <v>43523</v>
      </c>
      <c r="T80" s="5">
        <v>4</v>
      </c>
      <c r="U80" s="8">
        <v>8918.48</v>
      </c>
      <c r="V80" s="10">
        <v>6197.8672180000003</v>
      </c>
      <c r="W80" s="10">
        <v>269.03429999999997</v>
      </c>
      <c r="X80" s="6">
        <v>33.149974</v>
      </c>
      <c r="Y80" s="10">
        <v>794.99590599999999</v>
      </c>
      <c r="Z80" s="6">
        <v>11.218272000000001</v>
      </c>
      <c r="AA80" s="10">
        <v>525.96160599999996</v>
      </c>
      <c r="AB80" s="6">
        <v>8.4861709322000003</v>
      </c>
    </row>
    <row r="81" spans="10:28" x14ac:dyDescent="0.2">
      <c r="J81" s="8"/>
      <c r="K81" s="10"/>
      <c r="L81" s="10"/>
      <c r="N81" s="10"/>
      <c r="P81" s="10"/>
      <c r="S81" s="7">
        <v>43524</v>
      </c>
      <c r="T81" s="5">
        <v>4</v>
      </c>
      <c r="U81" s="8">
        <v>9148.36</v>
      </c>
      <c r="V81" s="10">
        <v>6187.0596919999998</v>
      </c>
      <c r="W81" s="10">
        <v>269.03429999999997</v>
      </c>
      <c r="X81" s="6">
        <v>34.004437000000003</v>
      </c>
      <c r="Y81" s="10">
        <v>795.29972499999997</v>
      </c>
      <c r="Z81" s="6">
        <v>11.503034</v>
      </c>
      <c r="AA81" s="10">
        <v>526.26542500000005</v>
      </c>
      <c r="AB81" s="6">
        <v>8.5059050831</v>
      </c>
    </row>
    <row r="82" spans="10:28" x14ac:dyDescent="0.2">
      <c r="J82" s="8"/>
      <c r="K82" s="10"/>
      <c r="L82" s="10"/>
      <c r="N82" s="10"/>
      <c r="P82" s="10"/>
      <c r="S82" s="7">
        <v>43525</v>
      </c>
      <c r="T82" s="5">
        <v>4</v>
      </c>
      <c r="U82" s="8">
        <v>9338.9599999999991</v>
      </c>
      <c r="V82" s="10">
        <v>6192.8903710000004</v>
      </c>
      <c r="W82" s="10">
        <v>269.03429999999997</v>
      </c>
      <c r="X82" s="6">
        <v>34.712896999999998</v>
      </c>
      <c r="Y82" s="10">
        <v>795.09405500000003</v>
      </c>
      <c r="Z82" s="6">
        <v>11.74573</v>
      </c>
      <c r="AA82" s="10">
        <v>526.059755</v>
      </c>
      <c r="AB82" s="6">
        <v>8.4945756175000007</v>
      </c>
    </row>
    <row r="83" spans="10:28" x14ac:dyDescent="0.2">
      <c r="J83" s="8"/>
      <c r="K83" s="10"/>
      <c r="L83" s="10"/>
      <c r="N83" s="10"/>
      <c r="P83" s="10"/>
      <c r="S83" s="7">
        <v>43528</v>
      </c>
      <c r="T83" s="5">
        <v>4</v>
      </c>
      <c r="U83" s="8">
        <v>9390.81</v>
      </c>
      <c r="V83" s="10">
        <v>6195.3757050000004</v>
      </c>
      <c r="W83" s="10">
        <v>270.74160000000001</v>
      </c>
      <c r="X83" s="6">
        <v>34.685507999999999</v>
      </c>
      <c r="Y83" s="10">
        <v>815.66434600000002</v>
      </c>
      <c r="Z83" s="6">
        <v>11.513081</v>
      </c>
      <c r="AA83" s="10">
        <v>544.92274599999996</v>
      </c>
      <c r="AB83" s="6">
        <v>8.7956368122999997</v>
      </c>
    </row>
    <row r="84" spans="10:28" x14ac:dyDescent="0.2">
      <c r="J84" s="8"/>
      <c r="K84" s="10"/>
      <c r="L84" s="10"/>
      <c r="N84" s="10"/>
      <c r="P84" s="10"/>
      <c r="S84" s="7">
        <v>43529</v>
      </c>
      <c r="T84" s="5">
        <v>4</v>
      </c>
      <c r="U84" s="8">
        <v>9306.0300000000007</v>
      </c>
      <c r="V84" s="10">
        <v>6182.6786830000001</v>
      </c>
      <c r="W84" s="10">
        <v>270.74160000000001</v>
      </c>
      <c r="X84" s="6">
        <v>34.372368000000002</v>
      </c>
      <c r="Y84" s="10">
        <v>815.16569300000003</v>
      </c>
      <c r="Z84" s="6">
        <v>11.416121</v>
      </c>
      <c r="AA84" s="10">
        <v>544.42409299999997</v>
      </c>
      <c r="AB84" s="6">
        <v>8.8056345963999991</v>
      </c>
    </row>
    <row r="85" spans="10:28" x14ac:dyDescent="0.2">
      <c r="J85" s="8"/>
      <c r="K85" s="10"/>
      <c r="L85" s="10"/>
      <c r="N85" s="10"/>
      <c r="P85" s="10"/>
      <c r="S85" s="7">
        <v>43530</v>
      </c>
      <c r="T85" s="5">
        <v>4</v>
      </c>
      <c r="U85" s="8">
        <v>8933.84</v>
      </c>
      <c r="V85" s="10">
        <v>6185.0603970000002</v>
      </c>
      <c r="W85" s="10">
        <v>270.74160000000001</v>
      </c>
      <c r="X85" s="6">
        <v>32.997663000000003</v>
      </c>
      <c r="Y85" s="10">
        <v>815.06052599999998</v>
      </c>
      <c r="Z85" s="6">
        <v>10.960953</v>
      </c>
      <c r="AA85" s="10">
        <v>544.31892600000003</v>
      </c>
      <c r="AB85" s="6">
        <v>8.8005434157</v>
      </c>
    </row>
    <row r="86" spans="10:28" x14ac:dyDescent="0.2">
      <c r="J86" s="8"/>
      <c r="K86" s="10"/>
      <c r="L86" s="10"/>
      <c r="N86" s="10"/>
      <c r="P86" s="10"/>
      <c r="S86" s="7">
        <v>43531</v>
      </c>
      <c r="T86" s="5">
        <v>4</v>
      </c>
      <c r="U86" s="8">
        <v>8772.8799999999992</v>
      </c>
      <c r="V86" s="10">
        <v>6180.8848969999999</v>
      </c>
      <c r="W86" s="10">
        <v>270.74160000000001</v>
      </c>
      <c r="X86" s="6">
        <v>32.403148000000002</v>
      </c>
      <c r="Y86" s="10">
        <v>815.37852999999996</v>
      </c>
      <c r="Z86" s="6">
        <v>10.759273</v>
      </c>
      <c r="AA86" s="10">
        <v>544.63693000000001</v>
      </c>
      <c r="AB86" s="6">
        <v>8.8116335929999998</v>
      </c>
    </row>
    <row r="87" spans="10:28" x14ac:dyDescent="0.2">
      <c r="J87" s="8"/>
      <c r="K87" s="10"/>
      <c r="L87" s="10"/>
      <c r="N87" s="10"/>
      <c r="P87" s="10"/>
      <c r="S87" s="7">
        <v>43532</v>
      </c>
      <c r="T87" s="5">
        <v>4</v>
      </c>
      <c r="U87" s="8">
        <v>8763.0499999999993</v>
      </c>
      <c r="V87" s="10">
        <v>6175.5860599999996</v>
      </c>
      <c r="W87" s="10">
        <v>270.74160000000001</v>
      </c>
      <c r="X87" s="6">
        <v>32.366840000000003</v>
      </c>
      <c r="Y87" s="10">
        <v>815.12251400000002</v>
      </c>
      <c r="Z87" s="6">
        <v>10.750593</v>
      </c>
      <c r="AA87" s="10">
        <v>544.38091399999996</v>
      </c>
      <c r="AB87" s="6">
        <v>8.8150486166000004</v>
      </c>
    </row>
    <row r="88" spans="10:28" x14ac:dyDescent="0.2">
      <c r="J88" s="8"/>
      <c r="K88" s="10"/>
      <c r="L88" s="10"/>
      <c r="N88" s="10"/>
      <c r="P88" s="10"/>
      <c r="S88" s="7">
        <v>43535</v>
      </c>
      <c r="T88" s="5">
        <v>4</v>
      </c>
      <c r="U88" s="8">
        <v>8793.8700000000008</v>
      </c>
      <c r="V88" s="10">
        <v>6088.6853529999998</v>
      </c>
      <c r="W88" s="10">
        <v>262.00909999999999</v>
      </c>
      <c r="X88" s="6">
        <v>33.563223999999998</v>
      </c>
      <c r="Y88" s="10">
        <v>806.91365499999995</v>
      </c>
      <c r="Z88" s="6">
        <v>10.898154999999999</v>
      </c>
      <c r="AA88" s="10">
        <v>544.90455499999996</v>
      </c>
      <c r="AB88" s="6">
        <v>8.9494615615999997</v>
      </c>
    </row>
    <row r="89" spans="10:28" x14ac:dyDescent="0.2">
      <c r="J89" s="8"/>
      <c r="K89" s="10"/>
      <c r="L89" s="10"/>
      <c r="N89" s="10"/>
      <c r="P89" s="10"/>
      <c r="S89" s="7">
        <v>43536</v>
      </c>
      <c r="T89" s="5">
        <v>4</v>
      </c>
      <c r="U89" s="8">
        <v>8713.98</v>
      </c>
      <c r="V89" s="10">
        <v>6093.644515</v>
      </c>
      <c r="W89" s="10">
        <v>262.00909999999999</v>
      </c>
      <c r="X89" s="6">
        <v>33.258310000000002</v>
      </c>
      <c r="Y89" s="10">
        <v>806.66255799999999</v>
      </c>
      <c r="Z89" s="6">
        <v>10.80251</v>
      </c>
      <c r="AA89" s="10">
        <v>544.653458</v>
      </c>
      <c r="AB89" s="6">
        <v>8.9380576281999993</v>
      </c>
    </row>
    <row r="90" spans="10:28" x14ac:dyDescent="0.2">
      <c r="S90" s="7">
        <v>43537</v>
      </c>
      <c r="T90" s="5">
        <v>4</v>
      </c>
      <c r="U90" s="8">
        <v>8792.2999999999993</v>
      </c>
      <c r="V90" s="10">
        <v>6115.4368780000004</v>
      </c>
      <c r="W90" s="10">
        <v>262.00909999999999</v>
      </c>
      <c r="X90" s="6">
        <v>33.557231000000002</v>
      </c>
      <c r="Y90" s="10">
        <v>806.81987400000003</v>
      </c>
      <c r="Z90" s="6">
        <v>10.897475999999999</v>
      </c>
      <c r="AA90" s="10">
        <v>544.81077400000004</v>
      </c>
      <c r="AB90" s="6">
        <v>8.9087792881999999</v>
      </c>
    </row>
    <row r="91" spans="10:28" x14ac:dyDescent="0.2">
      <c r="S91" s="7">
        <v>43538</v>
      </c>
      <c r="T91" s="5">
        <v>4</v>
      </c>
      <c r="U91" s="8">
        <v>8690.2900000000009</v>
      </c>
      <c r="V91" s="10">
        <v>6105.2695160000003</v>
      </c>
      <c r="W91" s="10">
        <v>262.00909999999999</v>
      </c>
      <c r="X91" s="6">
        <v>33.167893999999997</v>
      </c>
      <c r="Y91" s="10">
        <v>806.50024699999994</v>
      </c>
      <c r="Z91" s="6">
        <v>10.775309999999999</v>
      </c>
      <c r="AA91" s="10">
        <v>544.49114699999996</v>
      </c>
      <c r="AB91" s="6">
        <v>8.9183801869000003</v>
      </c>
    </row>
    <row r="92" spans="10:28" x14ac:dyDescent="0.2">
      <c r="S92" s="7">
        <v>43539</v>
      </c>
      <c r="T92" s="5">
        <v>4</v>
      </c>
      <c r="U92" s="8">
        <v>8803.6</v>
      </c>
      <c r="V92" s="10">
        <v>6121.1461440000003</v>
      </c>
      <c r="W92" s="10">
        <v>262.00909999999999</v>
      </c>
      <c r="X92" s="6">
        <v>33.600360000000002</v>
      </c>
      <c r="Y92" s="10">
        <v>807.13092099999994</v>
      </c>
      <c r="Z92" s="6">
        <v>10.907276</v>
      </c>
      <c r="AA92" s="10">
        <v>545.12182099999995</v>
      </c>
      <c r="AB92" s="6">
        <v>8.9055514723000009</v>
      </c>
    </row>
    <row r="93" spans="10:28" x14ac:dyDescent="0.2">
      <c r="S93" s="7">
        <v>43542</v>
      </c>
      <c r="T93" s="5">
        <v>4</v>
      </c>
      <c r="U93" s="8">
        <v>8737.2199999999993</v>
      </c>
      <c r="V93" s="10">
        <v>6114.4850399999996</v>
      </c>
      <c r="W93" s="10">
        <v>259.71940000000001</v>
      </c>
      <c r="X93" s="6">
        <v>33.640999000000001</v>
      </c>
      <c r="Y93" s="10">
        <v>795.25135899999998</v>
      </c>
      <c r="Z93" s="6">
        <v>10.986739999999999</v>
      </c>
      <c r="AA93" s="10">
        <v>535.53195900000003</v>
      </c>
      <c r="AB93" s="6">
        <v>8.7584147330000004</v>
      </c>
    </row>
    <row r="94" spans="10:28" x14ac:dyDescent="0.2">
      <c r="S94" s="7">
        <v>43543</v>
      </c>
      <c r="T94" s="5">
        <v>4</v>
      </c>
      <c r="U94" s="8">
        <v>8828.8799999999992</v>
      </c>
      <c r="V94" s="10">
        <v>6104.2918390000004</v>
      </c>
      <c r="W94" s="10">
        <v>259.71940000000001</v>
      </c>
      <c r="X94" s="6">
        <v>33.993918000000001</v>
      </c>
      <c r="Y94" s="10">
        <v>795.43145500000003</v>
      </c>
      <c r="Z94" s="6">
        <v>11.099486000000001</v>
      </c>
      <c r="AA94" s="10">
        <v>535.71205499999996</v>
      </c>
      <c r="AB94" s="6">
        <v>8.7759902175000004</v>
      </c>
    </row>
    <row r="95" spans="10:28" x14ac:dyDescent="0.2">
      <c r="S95" s="7">
        <v>43544</v>
      </c>
      <c r="T95" s="5">
        <v>4</v>
      </c>
      <c r="U95" s="8">
        <v>8608.98</v>
      </c>
      <c r="V95" s="10">
        <v>6082.4294900000004</v>
      </c>
      <c r="W95" s="10">
        <v>259.71940000000001</v>
      </c>
      <c r="X95" s="6">
        <v>33.147235000000002</v>
      </c>
      <c r="Y95" s="10">
        <v>795.37960499999997</v>
      </c>
      <c r="Z95" s="6">
        <v>10.823736999999999</v>
      </c>
      <c r="AA95" s="10">
        <v>535.66020500000002</v>
      </c>
      <c r="AB95" s="6">
        <v>8.8066817012000005</v>
      </c>
    </row>
    <row r="96" spans="10:28" x14ac:dyDescent="0.2">
      <c r="S96" s="7">
        <v>43545</v>
      </c>
      <c r="T96" s="5">
        <v>4</v>
      </c>
      <c r="U96" s="8">
        <v>8667.61</v>
      </c>
      <c r="V96" s="10">
        <v>6108.9503629999999</v>
      </c>
      <c r="W96" s="10">
        <v>259.71940000000001</v>
      </c>
      <c r="X96" s="6">
        <v>33.372979000000001</v>
      </c>
      <c r="Y96" s="10">
        <v>795.35862299999997</v>
      </c>
      <c r="Z96" s="6">
        <v>10.897738</v>
      </c>
      <c r="AA96" s="10">
        <v>535.63922300000002</v>
      </c>
      <c r="AB96" s="6">
        <v>8.7681056729000009</v>
      </c>
    </row>
    <row r="97" spans="19:28" x14ac:dyDescent="0.2">
      <c r="S97" s="7">
        <v>43546</v>
      </c>
      <c r="T97" s="5">
        <v>4</v>
      </c>
      <c r="U97" s="8">
        <v>8434.75</v>
      </c>
      <c r="V97" s="10">
        <v>6114.1558219999997</v>
      </c>
      <c r="W97" s="10">
        <v>259.71940000000001</v>
      </c>
      <c r="X97" s="6">
        <v>32.476396000000001</v>
      </c>
      <c r="Y97" s="10">
        <v>795.21799199999998</v>
      </c>
      <c r="Z97" s="6">
        <v>10.60684</v>
      </c>
      <c r="AA97" s="10">
        <v>535.49859200000003</v>
      </c>
      <c r="AB97" s="6">
        <v>8.7583406051000008</v>
      </c>
    </row>
    <row r="98" spans="19:28" x14ac:dyDescent="0.2">
      <c r="S98" s="7">
        <v>43549</v>
      </c>
      <c r="T98" s="5">
        <v>4</v>
      </c>
      <c r="U98" s="8">
        <v>8716.9699999999993</v>
      </c>
      <c r="V98" s="10">
        <v>6100.9829650000001</v>
      </c>
      <c r="W98" s="10">
        <v>268.73849999999999</v>
      </c>
      <c r="X98" s="6">
        <v>32.436624999999999</v>
      </c>
      <c r="Y98" s="10">
        <v>817.20441900000003</v>
      </c>
      <c r="Z98" s="6">
        <v>10.666817</v>
      </c>
      <c r="AA98" s="10">
        <v>548.46591899999999</v>
      </c>
      <c r="AB98" s="6">
        <v>8.9897959433000008</v>
      </c>
    </row>
    <row r="99" spans="19:28" x14ac:dyDescent="0.2">
      <c r="S99" s="7">
        <v>43550</v>
      </c>
      <c r="T99" s="5">
        <v>4</v>
      </c>
      <c r="U99" s="8">
        <v>8813.09</v>
      </c>
      <c r="V99" s="10">
        <v>6107.4688630000001</v>
      </c>
      <c r="W99" s="10">
        <v>268.73849999999999</v>
      </c>
      <c r="X99" s="6">
        <v>32.794296000000003</v>
      </c>
      <c r="Y99" s="10">
        <v>817.88715300000001</v>
      </c>
      <c r="Z99" s="6">
        <v>10.775435</v>
      </c>
      <c r="AA99" s="10">
        <v>549.14865299999997</v>
      </c>
      <c r="AB99" s="6">
        <v>8.9914277887999994</v>
      </c>
    </row>
    <row r="100" spans="19:28" x14ac:dyDescent="0.2">
      <c r="S100" s="7">
        <v>43551</v>
      </c>
      <c r="T100" s="5">
        <v>4</v>
      </c>
      <c r="U100" s="8">
        <v>8807.17</v>
      </c>
      <c r="V100" s="10">
        <v>6109.2380300000004</v>
      </c>
      <c r="W100" s="10">
        <v>268.73849999999999</v>
      </c>
      <c r="X100" s="6">
        <v>32.772266999999999</v>
      </c>
      <c r="Y100" s="10">
        <v>817.04519100000005</v>
      </c>
      <c r="Z100" s="6">
        <v>10.779294</v>
      </c>
      <c r="AA100" s="10">
        <v>548.306691</v>
      </c>
      <c r="AB100" s="6">
        <v>8.9750422032999992</v>
      </c>
    </row>
    <row r="101" spans="19:28" x14ac:dyDescent="0.2">
      <c r="S101" s="7">
        <v>43552</v>
      </c>
      <c r="T101" s="5">
        <v>4</v>
      </c>
      <c r="U101" s="8">
        <v>8726.4599999999991</v>
      </c>
      <c r="V101" s="10">
        <v>6101.9202740000001</v>
      </c>
      <c r="W101" s="10">
        <v>268.73849999999999</v>
      </c>
      <c r="X101" s="6">
        <v>32.471938000000002</v>
      </c>
      <c r="Y101" s="10">
        <v>816.87821799999995</v>
      </c>
      <c r="Z101" s="6">
        <v>10.682694</v>
      </c>
      <c r="AA101" s="10">
        <v>548.13971800000002</v>
      </c>
      <c r="AB101" s="6">
        <v>8.9830691545000008</v>
      </c>
    </row>
    <row r="102" spans="19:28" x14ac:dyDescent="0.2">
      <c r="S102" s="7">
        <v>43553</v>
      </c>
      <c r="T102" s="5">
        <v>4</v>
      </c>
      <c r="U102" s="8">
        <v>8859.52</v>
      </c>
      <c r="V102" s="10">
        <v>6109.3333320000002</v>
      </c>
      <c r="W102" s="10">
        <v>268.73849999999999</v>
      </c>
      <c r="X102" s="6">
        <v>32.967066000000003</v>
      </c>
      <c r="Y102" s="10">
        <v>817.92078000000004</v>
      </c>
      <c r="Z102" s="6">
        <v>10.831758000000001</v>
      </c>
      <c r="AA102" s="10">
        <v>549.18227999999999</v>
      </c>
      <c r="AB102" s="6">
        <v>8.9892341764000001</v>
      </c>
    </row>
    <row r="103" spans="19:28" x14ac:dyDescent="0.2">
      <c r="S103" s="7">
        <v>43556</v>
      </c>
      <c r="T103" s="5">
        <v>4</v>
      </c>
      <c r="U103" s="8">
        <v>8735.06</v>
      </c>
      <c r="V103" s="10">
        <v>6093.7943580000001</v>
      </c>
      <c r="W103" s="10">
        <v>260.32600000000002</v>
      </c>
      <c r="X103" s="6">
        <v>33.554313</v>
      </c>
      <c r="Y103" s="10">
        <v>787.30275400000005</v>
      </c>
      <c r="Z103" s="6">
        <v>11.094919000000001</v>
      </c>
      <c r="AA103" s="10">
        <v>526.97675400000003</v>
      </c>
      <c r="AB103" s="6">
        <v>8.6477607001999992</v>
      </c>
    </row>
    <row r="104" spans="19:28" x14ac:dyDescent="0.2">
      <c r="S104" s="7">
        <v>43557</v>
      </c>
      <c r="T104" s="5">
        <v>4</v>
      </c>
      <c r="U104" s="8">
        <v>8513.66</v>
      </c>
      <c r="V104" s="10">
        <v>6113.7793119999997</v>
      </c>
      <c r="W104" s="10">
        <v>260.32600000000002</v>
      </c>
      <c r="X104" s="6">
        <v>32.703840999999997</v>
      </c>
      <c r="Y104" s="10">
        <v>786.83919700000001</v>
      </c>
      <c r="Z104" s="6">
        <v>10.820076</v>
      </c>
      <c r="AA104" s="10">
        <v>526.51319699999999</v>
      </c>
      <c r="AB104" s="6">
        <v>8.6119104089</v>
      </c>
    </row>
    <row r="105" spans="19:28" x14ac:dyDescent="0.2">
      <c r="S105" s="7">
        <v>43558</v>
      </c>
      <c r="T105" s="5">
        <v>4</v>
      </c>
      <c r="U105" s="8">
        <v>8446.08</v>
      </c>
      <c r="V105" s="10">
        <v>6112.9739769999996</v>
      </c>
      <c r="W105" s="10">
        <v>260.32600000000002</v>
      </c>
      <c r="X105" s="6">
        <v>32.444243</v>
      </c>
      <c r="Y105" s="10">
        <v>787.29679799999997</v>
      </c>
      <c r="Z105" s="6">
        <v>10.727949000000001</v>
      </c>
      <c r="AA105" s="10">
        <v>526.97079799999995</v>
      </c>
      <c r="AB105" s="6">
        <v>8.6205306983999996</v>
      </c>
    </row>
    <row r="106" spans="19:28" x14ac:dyDescent="0.2">
      <c r="S106" s="7">
        <v>43559</v>
      </c>
      <c r="T106" s="5">
        <v>4</v>
      </c>
      <c r="U106" s="8">
        <v>8748.81</v>
      </c>
      <c r="V106" s="10">
        <v>6091.3949579999999</v>
      </c>
      <c r="W106" s="10">
        <v>260.32600000000002</v>
      </c>
      <c r="X106" s="6">
        <v>33.607131000000003</v>
      </c>
      <c r="Y106" s="10">
        <v>787.67052899999999</v>
      </c>
      <c r="Z106" s="6">
        <v>11.107195000000001</v>
      </c>
      <c r="AA106" s="10">
        <v>527.34452899999997</v>
      </c>
      <c r="AB106" s="6">
        <v>8.6572046793999995</v>
      </c>
    </row>
    <row r="107" spans="19:28" x14ac:dyDescent="0.2">
      <c r="S107" s="7">
        <v>43560</v>
      </c>
      <c r="T107" s="5">
        <v>4</v>
      </c>
      <c r="U107" s="8">
        <v>8928.16</v>
      </c>
      <c r="V107" s="10">
        <v>6093.931552</v>
      </c>
      <c r="W107" s="10">
        <v>260.32600000000002</v>
      </c>
      <c r="X107" s="6">
        <v>34.296075000000002</v>
      </c>
      <c r="Y107" s="10">
        <v>787.12948700000004</v>
      </c>
      <c r="Z107" s="6">
        <v>11.342682999999999</v>
      </c>
      <c r="AA107" s="10">
        <v>526.80348700000002</v>
      </c>
      <c r="AB107" s="6">
        <v>8.6447227396000006</v>
      </c>
    </row>
    <row r="108" spans="19:28" x14ac:dyDescent="0.2">
      <c r="S108" s="7">
        <v>43563</v>
      </c>
      <c r="T108" s="5">
        <v>4</v>
      </c>
      <c r="U108" s="8">
        <v>9088.4599999999991</v>
      </c>
      <c r="V108" s="10">
        <v>6098.9719580000001</v>
      </c>
      <c r="W108" s="10">
        <v>259.53129999999999</v>
      </c>
      <c r="X108" s="6">
        <v>35.018743000000001</v>
      </c>
      <c r="Y108" s="10">
        <v>775.14155000000005</v>
      </c>
      <c r="Z108" s="6">
        <v>11.724904</v>
      </c>
      <c r="AA108" s="10">
        <v>515.61024999999995</v>
      </c>
      <c r="AB108" s="6">
        <v>8.4540518248000005</v>
      </c>
    </row>
    <row r="109" spans="19:28" x14ac:dyDescent="0.2">
      <c r="S109" s="7">
        <v>43564</v>
      </c>
      <c r="T109" s="5">
        <v>4</v>
      </c>
      <c r="U109" s="8">
        <v>8971.76</v>
      </c>
      <c r="V109" s="10">
        <v>6087.6371490000001</v>
      </c>
      <c r="W109" s="10">
        <v>259.53129999999999</v>
      </c>
      <c r="X109" s="6">
        <v>34.569087000000003</v>
      </c>
      <c r="Y109" s="10">
        <v>774.86536599999999</v>
      </c>
      <c r="Z109" s="6">
        <v>11.578476</v>
      </c>
      <c r="AA109" s="10">
        <v>515.33406600000001</v>
      </c>
      <c r="AB109" s="6">
        <v>8.4652559456999992</v>
      </c>
    </row>
    <row r="110" spans="19:28" x14ac:dyDescent="0.2">
      <c r="S110" s="7">
        <v>43565</v>
      </c>
      <c r="T110" s="5">
        <v>4</v>
      </c>
      <c r="U110" s="8">
        <v>9072.7199999999993</v>
      </c>
      <c r="V110" s="10">
        <v>6099.7152990000004</v>
      </c>
      <c r="W110" s="10">
        <v>259.53129999999999</v>
      </c>
      <c r="X110" s="6">
        <v>34.958095999999998</v>
      </c>
      <c r="Y110" s="10">
        <v>774.29026499999998</v>
      </c>
      <c r="Z110" s="6">
        <v>11.717466</v>
      </c>
      <c r="AA110" s="10">
        <v>514.75896499999999</v>
      </c>
      <c r="AB110" s="6">
        <v>8.4390654281999993</v>
      </c>
    </row>
    <row r="111" spans="19:28" x14ac:dyDescent="0.2">
      <c r="S111" s="7">
        <v>43566</v>
      </c>
      <c r="T111" s="5">
        <v>4</v>
      </c>
      <c r="U111" s="8">
        <v>8920.9699999999993</v>
      </c>
      <c r="V111" s="10">
        <v>6102.2903260000003</v>
      </c>
      <c r="W111" s="10">
        <v>259.53129999999999</v>
      </c>
      <c r="X111" s="6">
        <v>34.373387999999998</v>
      </c>
      <c r="Y111" s="10">
        <v>775.11872700000004</v>
      </c>
      <c r="Z111" s="6">
        <v>11.509166</v>
      </c>
      <c r="AA111" s="10">
        <v>515.58742700000005</v>
      </c>
      <c r="AB111" s="6">
        <v>8.4490805784000003</v>
      </c>
    </row>
    <row r="112" spans="19:28" x14ac:dyDescent="0.2">
      <c r="S112" s="7">
        <v>43567</v>
      </c>
      <c r="T112" s="5">
        <v>4</v>
      </c>
      <c r="U112" s="8">
        <v>8911.1299999999992</v>
      </c>
      <c r="V112" s="10">
        <v>6119.9001159999998</v>
      </c>
      <c r="W112" s="10">
        <v>259.53129999999999</v>
      </c>
      <c r="X112" s="6">
        <v>34.335473</v>
      </c>
      <c r="Y112" s="10">
        <v>775.38798399999996</v>
      </c>
      <c r="Z112" s="6">
        <v>11.492478999999999</v>
      </c>
      <c r="AA112" s="10">
        <v>515.85668399999997</v>
      </c>
      <c r="AB112" s="6">
        <v>8.4291683571</v>
      </c>
    </row>
    <row r="113" spans="19:28" x14ac:dyDescent="0.2">
      <c r="S113" s="7">
        <v>43570</v>
      </c>
      <c r="T113" s="5">
        <v>4</v>
      </c>
      <c r="U113" s="8">
        <v>8900.52</v>
      </c>
      <c r="V113" s="10">
        <v>6089.0826520000001</v>
      </c>
      <c r="W113" s="10">
        <v>259.53129999999999</v>
      </c>
      <c r="X113" s="6">
        <v>34.294592000000002</v>
      </c>
      <c r="Y113" s="10">
        <v>774.69793800000002</v>
      </c>
      <c r="Z113" s="6">
        <v>11.48902</v>
      </c>
      <c r="AA113" s="10">
        <v>515.16663800000003</v>
      </c>
      <c r="AB113" s="6">
        <v>8.4604967183999999</v>
      </c>
    </row>
    <row r="114" spans="19:28" x14ac:dyDescent="0.2">
      <c r="S114" s="7">
        <v>43571</v>
      </c>
      <c r="T114" s="5">
        <v>4</v>
      </c>
      <c r="U114" s="8">
        <v>8924.98</v>
      </c>
      <c r="V114" s="10">
        <v>6111.172834</v>
      </c>
      <c r="W114" s="10">
        <v>259.53129999999999</v>
      </c>
      <c r="X114" s="6">
        <v>34.388838999999997</v>
      </c>
      <c r="Y114" s="10">
        <v>775.03646900000001</v>
      </c>
      <c r="Z114" s="6">
        <v>11.515561</v>
      </c>
      <c r="AA114" s="10">
        <v>515.50516900000002</v>
      </c>
      <c r="AB114" s="6">
        <v>8.4354539300999996</v>
      </c>
    </row>
    <row r="115" spans="19:28" x14ac:dyDescent="0.2">
      <c r="S115" s="7">
        <v>43572</v>
      </c>
      <c r="T115" s="5">
        <v>4</v>
      </c>
      <c r="U115" s="8">
        <v>8805.23</v>
      </c>
      <c r="V115" s="10">
        <v>6108.714739</v>
      </c>
      <c r="W115" s="10">
        <v>259.53129999999999</v>
      </c>
      <c r="X115" s="6">
        <v>33.927430000000001</v>
      </c>
      <c r="Y115" s="10">
        <v>775.34702500000003</v>
      </c>
      <c r="Z115" s="6">
        <v>11.356502000000001</v>
      </c>
      <c r="AA115" s="10">
        <v>515.81572500000004</v>
      </c>
      <c r="AB115" s="6">
        <v>8.4439321072000002</v>
      </c>
    </row>
    <row r="116" spans="19:28" x14ac:dyDescent="0.2">
      <c r="S116" s="7">
        <v>43573</v>
      </c>
      <c r="T116" s="5">
        <v>4</v>
      </c>
      <c r="U116" s="8">
        <v>8638.0300000000007</v>
      </c>
      <c r="V116" s="10">
        <v>6097.7517500000004</v>
      </c>
      <c r="W116" s="10">
        <v>259.53129999999999</v>
      </c>
      <c r="X116" s="6">
        <v>33.283192</v>
      </c>
      <c r="Y116" s="10">
        <v>774.86195599999996</v>
      </c>
      <c r="Z116" s="6">
        <v>11.147831</v>
      </c>
      <c r="AA116" s="10">
        <v>515.33065599999998</v>
      </c>
      <c r="AB116" s="6">
        <v>8.4511583390999991</v>
      </c>
    </row>
    <row r="117" spans="19:28" x14ac:dyDescent="0.2">
      <c r="S117" s="7">
        <v>43574</v>
      </c>
      <c r="T117" s="5">
        <v>4</v>
      </c>
      <c r="U117" s="8">
        <v>8638.0300000000007</v>
      </c>
      <c r="V117" s="10">
        <v>6097.7517500000004</v>
      </c>
      <c r="W117" s="10">
        <v>259.53129999999999</v>
      </c>
      <c r="X117" s="6">
        <v>33.283192</v>
      </c>
      <c r="Y117" s="10">
        <v>774.86195599999996</v>
      </c>
      <c r="Z117" s="6">
        <v>11.147831</v>
      </c>
      <c r="AA117" s="10">
        <v>515.33065599999998</v>
      </c>
      <c r="AB117" s="6">
        <v>8.4511583390999991</v>
      </c>
    </row>
    <row r="118" spans="19:28" x14ac:dyDescent="0.2">
      <c r="S118" s="7">
        <v>43577</v>
      </c>
      <c r="T118" s="5">
        <v>4</v>
      </c>
      <c r="U118" s="8">
        <v>8851.14</v>
      </c>
      <c r="V118" s="10">
        <v>6094.8218049999996</v>
      </c>
      <c r="W118" s="10">
        <v>265.51089999999999</v>
      </c>
      <c r="X118" s="6">
        <v>33.336258999999998</v>
      </c>
      <c r="Y118" s="10">
        <v>786.70044399999995</v>
      </c>
      <c r="Z118" s="6">
        <v>11.250966</v>
      </c>
      <c r="AA118" s="10">
        <v>521.18954399999996</v>
      </c>
      <c r="AB118" s="6">
        <v>8.5513499918000004</v>
      </c>
    </row>
    <row r="119" spans="19:28" x14ac:dyDescent="0.2">
      <c r="S119" s="7">
        <v>43578</v>
      </c>
      <c r="T119" s="5">
        <v>4</v>
      </c>
      <c r="U119" s="8">
        <v>8940.48</v>
      </c>
      <c r="V119" s="10">
        <v>6109.1434529999997</v>
      </c>
      <c r="W119" s="10">
        <v>265.51089999999999</v>
      </c>
      <c r="X119" s="6">
        <v>33.672742</v>
      </c>
      <c r="Y119" s="10">
        <v>786.21150499999999</v>
      </c>
      <c r="Z119" s="6">
        <v>11.371597</v>
      </c>
      <c r="AA119" s="10">
        <v>520.700605</v>
      </c>
      <c r="AB119" s="6">
        <v>8.5232996920000001</v>
      </c>
    </row>
    <row r="120" spans="19:28" x14ac:dyDescent="0.2">
      <c r="S120" s="7">
        <v>43579</v>
      </c>
      <c r="T120" s="5">
        <v>4</v>
      </c>
      <c r="U120" s="8">
        <v>8884.2900000000009</v>
      </c>
      <c r="V120" s="10">
        <v>6114.8324730000004</v>
      </c>
      <c r="W120" s="10">
        <v>265.51089999999999</v>
      </c>
      <c r="X120" s="6">
        <v>33.461112</v>
      </c>
      <c r="Y120" s="10">
        <v>786.76198099999999</v>
      </c>
      <c r="Z120" s="6">
        <v>11.292221</v>
      </c>
      <c r="AA120" s="10">
        <v>521.251081</v>
      </c>
      <c r="AB120" s="6">
        <v>8.5243722217000002</v>
      </c>
    </row>
    <row r="121" spans="19:28" x14ac:dyDescent="0.2">
      <c r="S121" s="7">
        <v>43580</v>
      </c>
      <c r="T121" s="5">
        <v>4</v>
      </c>
      <c r="U121" s="8">
        <v>8996.69</v>
      </c>
      <c r="V121" s="10">
        <v>6109.8703219999998</v>
      </c>
      <c r="W121" s="10">
        <v>265.51089999999999</v>
      </c>
      <c r="X121" s="6">
        <v>33.884447000000002</v>
      </c>
      <c r="Y121" s="10">
        <v>786.98182299999996</v>
      </c>
      <c r="Z121" s="6">
        <v>11.431889999999999</v>
      </c>
      <c r="AA121" s="10">
        <v>521.47092299999997</v>
      </c>
      <c r="AB121" s="6">
        <v>8.5348934626999995</v>
      </c>
    </row>
    <row r="122" spans="19:28" x14ac:dyDescent="0.2">
      <c r="S122" s="7">
        <v>43581</v>
      </c>
      <c r="T122" s="5">
        <v>4</v>
      </c>
      <c r="U122" s="8">
        <v>9156.9500000000007</v>
      </c>
      <c r="V122" s="10">
        <v>6115.1846029999997</v>
      </c>
      <c r="W122" s="10">
        <v>265.51089999999999</v>
      </c>
      <c r="X122" s="6">
        <v>34.488038000000003</v>
      </c>
      <c r="Y122" s="10">
        <v>786.23417099999995</v>
      </c>
      <c r="Z122" s="6">
        <v>11.646594</v>
      </c>
      <c r="AA122" s="10">
        <v>520.72327099999995</v>
      </c>
      <c r="AB122" s="6">
        <v>8.5152502352999999</v>
      </c>
    </row>
    <row r="123" spans="19:28" x14ac:dyDescent="0.2">
      <c r="S123" s="7">
        <v>43584</v>
      </c>
      <c r="T123" s="5">
        <v>4</v>
      </c>
      <c r="U123" s="8">
        <v>9008.65</v>
      </c>
      <c r="V123" s="10">
        <v>6118.3828439999997</v>
      </c>
      <c r="W123" s="10">
        <v>258.55079999999998</v>
      </c>
      <c r="X123" s="6">
        <v>34.842863000000001</v>
      </c>
      <c r="Y123" s="10">
        <v>767.72268899999995</v>
      </c>
      <c r="Z123" s="6">
        <v>11.734249999999999</v>
      </c>
      <c r="AA123" s="10">
        <v>509.17188900000002</v>
      </c>
      <c r="AB123" s="6">
        <v>8.3220011159999991</v>
      </c>
    </row>
    <row r="124" spans="19:28" x14ac:dyDescent="0.2">
      <c r="S124" s="7">
        <v>43585</v>
      </c>
      <c r="T124" s="5">
        <v>4</v>
      </c>
      <c r="U124" s="8">
        <v>8525.32</v>
      </c>
      <c r="V124" s="10">
        <v>6112.9953409999998</v>
      </c>
      <c r="W124" s="10">
        <v>258.55079999999998</v>
      </c>
      <c r="X124" s="6">
        <v>32.973481</v>
      </c>
      <c r="Y124" s="10">
        <v>767.36544400000002</v>
      </c>
      <c r="Z124" s="6">
        <v>11.109857</v>
      </c>
      <c r="AA124" s="10">
        <v>508.81464399999999</v>
      </c>
      <c r="AB124" s="6">
        <v>8.3234914427</v>
      </c>
    </row>
    <row r="125" spans="19:28" x14ac:dyDescent="0.2">
      <c r="S125" s="7">
        <v>43586</v>
      </c>
      <c r="T125" s="5">
        <v>4</v>
      </c>
      <c r="U125" s="8">
        <v>8796.1200000000008</v>
      </c>
      <c r="V125" s="10">
        <v>6111.8125769999997</v>
      </c>
      <c r="W125" s="10">
        <v>258.55079999999998</v>
      </c>
      <c r="X125" s="6">
        <v>34.020857999999997</v>
      </c>
      <c r="Y125" s="10">
        <v>768.30914800000005</v>
      </c>
      <c r="Z125" s="6">
        <v>11.448672999999999</v>
      </c>
      <c r="AA125" s="10">
        <v>509.75834800000001</v>
      </c>
      <c r="AB125" s="6">
        <v>8.3405428736000005</v>
      </c>
    </row>
    <row r="126" spans="19:28" x14ac:dyDescent="0.2">
      <c r="S126" s="7">
        <v>43587</v>
      </c>
      <c r="T126" s="5">
        <v>4</v>
      </c>
      <c r="U126" s="8">
        <v>8754.14</v>
      </c>
      <c r="V126" s="10">
        <v>6091.1704950000003</v>
      </c>
      <c r="W126" s="10">
        <v>258.55079999999998</v>
      </c>
      <c r="X126" s="6">
        <v>33.858491000000001</v>
      </c>
      <c r="Y126" s="10">
        <v>767.38373899999999</v>
      </c>
      <c r="Z126" s="6">
        <v>11.407774</v>
      </c>
      <c r="AA126" s="10">
        <v>508.83293900000001</v>
      </c>
      <c r="AB126" s="6">
        <v>8.3536151111999999</v>
      </c>
    </row>
    <row r="127" spans="19:28" x14ac:dyDescent="0.2">
      <c r="S127" s="7">
        <v>43588</v>
      </c>
      <c r="T127" s="5">
        <v>4</v>
      </c>
      <c r="U127" s="8">
        <v>8816.17</v>
      </c>
      <c r="V127" s="10">
        <v>6091.7906599999997</v>
      </c>
      <c r="W127" s="10">
        <v>258.55079999999998</v>
      </c>
      <c r="X127" s="6">
        <v>34.098405</v>
      </c>
      <c r="Y127" s="10">
        <v>767.98467300000004</v>
      </c>
      <c r="Z127" s="6">
        <v>11.479616999999999</v>
      </c>
      <c r="AA127" s="10">
        <v>509.43387300000001</v>
      </c>
      <c r="AB127" s="6">
        <v>8.3626293376999996</v>
      </c>
    </row>
    <row r="128" spans="19:28" x14ac:dyDescent="0.2">
      <c r="S128" s="7">
        <v>43591</v>
      </c>
      <c r="T128" s="5">
        <v>4</v>
      </c>
      <c r="U128" s="8">
        <v>8938.9599999999991</v>
      </c>
      <c r="V128" s="10">
        <v>6118.91399</v>
      </c>
      <c r="W128" s="10">
        <v>258.55079999999998</v>
      </c>
      <c r="X128" s="6">
        <v>34.573321999999997</v>
      </c>
      <c r="Y128" s="10">
        <v>767.75458900000001</v>
      </c>
      <c r="Z128" s="6">
        <v>11.642991</v>
      </c>
      <c r="AA128" s="10">
        <v>509.20378899999997</v>
      </c>
      <c r="AB128" s="6">
        <v>8.3218000720000003</v>
      </c>
    </row>
    <row r="129" spans="19:28" x14ac:dyDescent="0.2">
      <c r="S129" s="7">
        <v>43592</v>
      </c>
      <c r="T129" s="5">
        <v>4</v>
      </c>
      <c r="U129" s="8">
        <v>8720.7099999999991</v>
      </c>
      <c r="V129" s="10">
        <v>6113.0042249999997</v>
      </c>
      <c r="W129" s="10">
        <v>258.55079999999998</v>
      </c>
      <c r="X129" s="6">
        <v>33.729194</v>
      </c>
      <c r="Y129" s="10">
        <v>767.74252899999999</v>
      </c>
      <c r="Z129" s="6">
        <v>11.358898999999999</v>
      </c>
      <c r="AA129" s="10">
        <v>509.19172900000001</v>
      </c>
      <c r="AB129" s="6">
        <v>8.3296479226999995</v>
      </c>
    </row>
    <row r="130" spans="19:28" x14ac:dyDescent="0.2">
      <c r="S130" s="7">
        <v>43593</v>
      </c>
      <c r="T130" s="5">
        <v>4</v>
      </c>
      <c r="U130" s="8">
        <v>8750.24</v>
      </c>
      <c r="V130" s="10">
        <v>6101.4613200000003</v>
      </c>
      <c r="W130" s="10">
        <v>258.55079999999998</v>
      </c>
      <c r="X130" s="6">
        <v>33.843406999999999</v>
      </c>
      <c r="Y130" s="10">
        <v>766.62002399999994</v>
      </c>
      <c r="Z130" s="6">
        <v>11.414051000000001</v>
      </c>
      <c r="AA130" s="10">
        <v>508.06922400000002</v>
      </c>
      <c r="AB130" s="6">
        <v>8.3270088412999996</v>
      </c>
    </row>
    <row r="131" spans="19:28" x14ac:dyDescent="0.2">
      <c r="S131" s="7">
        <v>43594</v>
      </c>
      <c r="T131" s="5">
        <v>4</v>
      </c>
      <c r="U131" s="8">
        <v>9197.9599999999991</v>
      </c>
      <c r="V131" s="10">
        <v>6094.9013480000003</v>
      </c>
      <c r="W131" s="10">
        <v>258.55079999999998</v>
      </c>
      <c r="X131" s="6">
        <v>35.575059000000003</v>
      </c>
      <c r="Y131" s="10">
        <v>767.30617700000005</v>
      </c>
      <c r="Z131" s="6">
        <v>11.98734</v>
      </c>
      <c r="AA131" s="10">
        <v>508.75537700000001</v>
      </c>
      <c r="AB131" s="6">
        <v>8.3472290649000005</v>
      </c>
    </row>
    <row r="132" spans="19:28" x14ac:dyDescent="0.2">
      <c r="S132" s="7">
        <v>43595</v>
      </c>
      <c r="T132" s="5">
        <v>4</v>
      </c>
      <c r="U132" s="8">
        <v>9028.74</v>
      </c>
      <c r="V132" s="10">
        <v>6105.6656730000004</v>
      </c>
      <c r="W132" s="10">
        <v>258.55079999999998</v>
      </c>
      <c r="X132" s="6">
        <v>34.920565000000003</v>
      </c>
      <c r="Y132" s="10">
        <v>767.32736599999998</v>
      </c>
      <c r="Z132" s="6">
        <v>11.766477</v>
      </c>
      <c r="AA132" s="10">
        <v>508.776566</v>
      </c>
      <c r="AB132" s="6">
        <v>8.3328598868999997</v>
      </c>
    </row>
    <row r="133" spans="19:28" x14ac:dyDescent="0.2">
      <c r="S133" s="7">
        <v>43598</v>
      </c>
      <c r="T133" s="5">
        <v>4</v>
      </c>
      <c r="U133" s="8">
        <v>8905.17</v>
      </c>
      <c r="V133" s="10">
        <v>6071.2830729999996</v>
      </c>
      <c r="W133" s="10">
        <v>264.8759</v>
      </c>
      <c r="X133" s="6">
        <v>33.620159000000001</v>
      </c>
      <c r="Y133" s="10">
        <v>783.04863799999998</v>
      </c>
      <c r="Z133" s="6">
        <v>11.372434999999999</v>
      </c>
      <c r="AA133" s="10">
        <v>518.17273799999998</v>
      </c>
      <c r="AB133" s="6">
        <v>8.5348143259999993</v>
      </c>
    </row>
    <row r="134" spans="19:28" x14ac:dyDescent="0.2">
      <c r="S134" s="7">
        <v>43599</v>
      </c>
      <c r="T134" s="5">
        <v>4</v>
      </c>
      <c r="U134" s="8">
        <v>8887.14</v>
      </c>
      <c r="V134" s="10">
        <v>6098.2655359999999</v>
      </c>
      <c r="W134" s="10">
        <v>264.8759</v>
      </c>
      <c r="X134" s="6">
        <v>33.55209</v>
      </c>
      <c r="Y134" s="10">
        <v>783.04674999999997</v>
      </c>
      <c r="Z134" s="6">
        <v>11.349437</v>
      </c>
      <c r="AA134" s="10">
        <v>518.17084999999997</v>
      </c>
      <c r="AB134" s="6">
        <v>8.4970201313999993</v>
      </c>
    </row>
    <row r="135" spans="19:28" x14ac:dyDescent="0.2">
      <c r="S135" s="7">
        <v>43600</v>
      </c>
      <c r="T135" s="5">
        <v>4</v>
      </c>
      <c r="U135" s="8">
        <v>8879.07</v>
      </c>
      <c r="V135" s="10">
        <v>6090.0458479999998</v>
      </c>
      <c r="W135" s="10">
        <v>264.8759</v>
      </c>
      <c r="X135" s="6">
        <v>33.521622999999998</v>
      </c>
      <c r="Y135" s="10">
        <v>783.01918000000001</v>
      </c>
      <c r="Z135" s="6">
        <v>11.339530999999999</v>
      </c>
      <c r="AA135" s="10">
        <v>518.14328</v>
      </c>
      <c r="AB135" s="6">
        <v>8.5080357773999999</v>
      </c>
    </row>
    <row r="136" spans="19:28" x14ac:dyDescent="0.2">
      <c r="S136" s="7">
        <v>43601</v>
      </c>
      <c r="T136" s="5">
        <v>4</v>
      </c>
      <c r="U136" s="8">
        <v>8925.4599999999991</v>
      </c>
      <c r="V136" s="10">
        <v>6084.4185829999997</v>
      </c>
      <c r="W136" s="10">
        <v>264.8759</v>
      </c>
      <c r="X136" s="6">
        <v>33.696761000000002</v>
      </c>
      <c r="Y136" s="10">
        <v>783.49648300000001</v>
      </c>
      <c r="Z136" s="6">
        <v>11.391832000000001</v>
      </c>
      <c r="AA136" s="10">
        <v>518.62058300000001</v>
      </c>
      <c r="AB136" s="6">
        <v>8.5237492416999991</v>
      </c>
    </row>
    <row r="137" spans="19:28" x14ac:dyDescent="0.2">
      <c r="S137" s="7">
        <v>43602</v>
      </c>
      <c r="T137" s="5">
        <v>4</v>
      </c>
      <c r="U137" s="8">
        <v>8794.67</v>
      </c>
      <c r="V137" s="10">
        <v>6100.3738990000002</v>
      </c>
      <c r="W137" s="10">
        <v>264.8759</v>
      </c>
      <c r="X137" s="6">
        <v>33.202983000000003</v>
      </c>
      <c r="Y137" s="10">
        <v>783.40795600000001</v>
      </c>
      <c r="Z137" s="6">
        <v>11.226169000000001</v>
      </c>
      <c r="AA137" s="10">
        <v>518.53205600000001</v>
      </c>
      <c r="AB137" s="6">
        <v>8.5000044975000009</v>
      </c>
    </row>
    <row r="138" spans="19:28" x14ac:dyDescent="0.2">
      <c r="S138" s="7">
        <v>43605</v>
      </c>
      <c r="T138" s="5">
        <v>4</v>
      </c>
      <c r="U138" s="8">
        <v>8739.0300000000007</v>
      </c>
      <c r="V138" s="10">
        <v>6055.7514359999996</v>
      </c>
      <c r="W138" s="10">
        <v>250.39230000000001</v>
      </c>
      <c r="X138" s="6">
        <v>34.901353</v>
      </c>
      <c r="Y138" s="10">
        <v>764.16521299999999</v>
      </c>
      <c r="Z138" s="6">
        <v>11.436048</v>
      </c>
      <c r="AA138" s="10">
        <v>513.77291300000002</v>
      </c>
      <c r="AB138" s="6">
        <v>8.4840489029999997</v>
      </c>
    </row>
    <row r="139" spans="19:28" x14ac:dyDescent="0.2">
      <c r="S139" s="7">
        <v>43606</v>
      </c>
      <c r="T139" s="5">
        <v>4</v>
      </c>
      <c r="U139" s="8">
        <v>8772.34</v>
      </c>
      <c r="V139" s="10">
        <v>6045.1480089999995</v>
      </c>
      <c r="W139" s="10">
        <v>250.39230000000001</v>
      </c>
      <c r="X139" s="6">
        <v>35.034384000000003</v>
      </c>
      <c r="Y139" s="10">
        <v>764.15018799999996</v>
      </c>
      <c r="Z139" s="6">
        <v>11.479863999999999</v>
      </c>
      <c r="AA139" s="10">
        <v>513.75788799999998</v>
      </c>
      <c r="AB139" s="6">
        <v>8.4986816988000005</v>
      </c>
    </row>
    <row r="140" spans="19:28" x14ac:dyDescent="0.2">
      <c r="S140" s="7">
        <v>43607</v>
      </c>
      <c r="T140" s="5">
        <v>4</v>
      </c>
      <c r="U140" s="8">
        <v>8740.34</v>
      </c>
      <c r="V140" s="10">
        <v>6056.5970349999998</v>
      </c>
      <c r="W140" s="10">
        <v>250.39230000000001</v>
      </c>
      <c r="X140" s="6">
        <v>34.906585</v>
      </c>
      <c r="Y140" s="10">
        <v>764.51254100000006</v>
      </c>
      <c r="Z140" s="6">
        <v>11.432566</v>
      </c>
      <c r="AA140" s="10">
        <v>514.12024099999996</v>
      </c>
      <c r="AB140" s="6">
        <v>8.4885990858000007</v>
      </c>
    </row>
    <row r="141" spans="19:28" x14ac:dyDescent="0.2">
      <c r="S141" s="7">
        <v>43608</v>
      </c>
      <c r="T141" s="5">
        <v>4</v>
      </c>
      <c r="U141" s="8">
        <v>8449.43</v>
      </c>
      <c r="V141" s="10">
        <v>6050.0820750000003</v>
      </c>
      <c r="W141" s="10">
        <v>250.39230000000001</v>
      </c>
      <c r="X141" s="6">
        <v>33.744768000000001</v>
      </c>
      <c r="Y141" s="10">
        <v>764.95407699999998</v>
      </c>
      <c r="Z141" s="6">
        <v>11.045669999999999</v>
      </c>
      <c r="AA141" s="10">
        <v>514.56177700000001</v>
      </c>
      <c r="AB141" s="6">
        <v>8.5050379573000008</v>
      </c>
    </row>
    <row r="142" spans="19:28" x14ac:dyDescent="0.2">
      <c r="S142" s="7">
        <v>43609</v>
      </c>
      <c r="T142" s="5">
        <v>4</v>
      </c>
      <c r="U142" s="8">
        <v>8400.5300000000007</v>
      </c>
      <c r="V142" s="10">
        <v>6046.4385819999998</v>
      </c>
      <c r="W142" s="10">
        <v>250.39230000000001</v>
      </c>
      <c r="X142" s="6">
        <v>33.549473999999996</v>
      </c>
      <c r="Y142" s="10">
        <v>764.76238499999999</v>
      </c>
      <c r="Z142" s="6">
        <v>10.984496999999999</v>
      </c>
      <c r="AA142" s="10">
        <v>514.37008500000002</v>
      </c>
      <c r="AB142" s="6">
        <v>8.5069926327999994</v>
      </c>
    </row>
    <row r="143" spans="19:28" x14ac:dyDescent="0.2">
      <c r="S143" s="7">
        <v>43612</v>
      </c>
      <c r="T143" s="5">
        <v>4</v>
      </c>
      <c r="U143" s="8">
        <v>8328.56</v>
      </c>
      <c r="V143" s="10">
        <v>6025.3301949999995</v>
      </c>
      <c r="W143" s="10">
        <v>238.11600000000001</v>
      </c>
      <c r="X143" s="6">
        <v>34.976902000000003</v>
      </c>
      <c r="Y143" s="10">
        <v>738.833392</v>
      </c>
      <c r="Z143" s="6">
        <v>11.272582</v>
      </c>
      <c r="AA143" s="10">
        <v>500.71739200000002</v>
      </c>
      <c r="AB143" s="6">
        <v>8.3102066777000001</v>
      </c>
    </row>
    <row r="144" spans="19:28" x14ac:dyDescent="0.2">
      <c r="S144" s="7">
        <v>43613</v>
      </c>
      <c r="T144" s="5">
        <v>4</v>
      </c>
      <c r="U144" s="8">
        <v>7925.89</v>
      </c>
      <c r="V144" s="10">
        <v>6023.74262</v>
      </c>
      <c r="W144" s="10">
        <v>238.11600000000001</v>
      </c>
      <c r="X144" s="6">
        <v>33.285834999999999</v>
      </c>
      <c r="Y144" s="10">
        <v>738.82295899999997</v>
      </c>
      <c r="Z144" s="6">
        <v>10.727726000000001</v>
      </c>
      <c r="AA144" s="10">
        <v>500.70695899999998</v>
      </c>
      <c r="AB144" s="6">
        <v>8.3122236630999993</v>
      </c>
    </row>
    <row r="145" spans="19:28" x14ac:dyDescent="0.2">
      <c r="S145" s="7">
        <v>43614</v>
      </c>
      <c r="T145" s="5">
        <v>4</v>
      </c>
      <c r="U145" s="8">
        <v>8030.85</v>
      </c>
      <c r="V145" s="10">
        <v>6027.9132339999996</v>
      </c>
      <c r="W145" s="10">
        <v>238.11600000000001</v>
      </c>
      <c r="X145" s="6">
        <v>33.726629000000003</v>
      </c>
      <c r="Y145" s="10">
        <v>738.53325600000005</v>
      </c>
      <c r="Z145" s="6">
        <v>10.874053</v>
      </c>
      <c r="AA145" s="10">
        <v>500.41725600000001</v>
      </c>
      <c r="AB145" s="6">
        <v>8.3016665402999994</v>
      </c>
    </row>
    <row r="146" spans="19:28" x14ac:dyDescent="0.2">
      <c r="S146" s="7">
        <v>43615</v>
      </c>
      <c r="T146" s="5">
        <v>4</v>
      </c>
      <c r="U146" s="8">
        <v>7701.9</v>
      </c>
      <c r="V146" s="10">
        <v>6035.3089749999999</v>
      </c>
      <c r="W146" s="10">
        <v>238.11600000000001</v>
      </c>
      <c r="X146" s="6">
        <v>32.34516</v>
      </c>
      <c r="Y146" s="10">
        <v>738.25784399999998</v>
      </c>
      <c r="Z146" s="6">
        <v>10.432534</v>
      </c>
      <c r="AA146" s="10">
        <v>500.14184399999999</v>
      </c>
      <c r="AB146" s="6">
        <v>8.2869302340999997</v>
      </c>
    </row>
    <row r="147" spans="19:28" x14ac:dyDescent="0.2">
      <c r="S147" s="7">
        <v>43616</v>
      </c>
      <c r="T147" s="5">
        <v>4</v>
      </c>
      <c r="U147" s="8">
        <v>7522.95</v>
      </c>
      <c r="V147" s="10">
        <v>6039.9108109999997</v>
      </c>
      <c r="W147" s="10">
        <v>238.11600000000001</v>
      </c>
      <c r="X147" s="6">
        <v>31.593634999999999</v>
      </c>
      <c r="Y147" s="10">
        <v>739.55717000000004</v>
      </c>
      <c r="Z147" s="6">
        <v>10.172236</v>
      </c>
      <c r="AA147" s="10">
        <v>501.44117</v>
      </c>
      <c r="AB147" s="6">
        <v>8.3021287244999993</v>
      </c>
    </row>
    <row r="148" spans="19:28" x14ac:dyDescent="0.2">
      <c r="S148" s="7">
        <v>43619</v>
      </c>
      <c r="T148" s="5">
        <v>4</v>
      </c>
      <c r="U148" s="8">
        <v>7645.28</v>
      </c>
      <c r="V148" s="10">
        <v>6016.4351839999999</v>
      </c>
      <c r="W148" s="10">
        <v>238.11600000000001</v>
      </c>
      <c r="X148" s="6">
        <v>32.107376000000002</v>
      </c>
      <c r="Y148" s="10">
        <v>737.66963399999997</v>
      </c>
      <c r="Z148" s="6">
        <v>10.364096999999999</v>
      </c>
      <c r="AA148" s="10">
        <v>499.55363399999999</v>
      </c>
      <c r="AB148" s="6">
        <v>8.3031499326000002</v>
      </c>
    </row>
    <row r="149" spans="19:28" x14ac:dyDescent="0.2">
      <c r="S149" s="7">
        <v>43620</v>
      </c>
      <c r="T149" s="5">
        <v>4</v>
      </c>
      <c r="U149" s="8">
        <v>7924.47</v>
      </c>
      <c r="V149" s="10">
        <v>6049.1074790000002</v>
      </c>
      <c r="W149" s="10">
        <v>238.11600000000001</v>
      </c>
      <c r="X149" s="6">
        <v>33.279871999999997</v>
      </c>
      <c r="Y149" s="10">
        <v>738.95158100000003</v>
      </c>
      <c r="Z149" s="6">
        <v>10.723936999999999</v>
      </c>
      <c r="AA149" s="10">
        <v>500.83558099999999</v>
      </c>
      <c r="AB149" s="6">
        <v>8.2794954972999992</v>
      </c>
    </row>
    <row r="150" spans="19:28" x14ac:dyDescent="0.2">
      <c r="S150" s="7">
        <v>43621</v>
      </c>
      <c r="T150" s="5">
        <v>4</v>
      </c>
      <c r="U150" s="8">
        <v>7911.17</v>
      </c>
      <c r="V150" s="10">
        <v>6059.641826</v>
      </c>
      <c r="W150" s="10">
        <v>238.11600000000001</v>
      </c>
      <c r="X150" s="6">
        <v>33.224017000000003</v>
      </c>
      <c r="Y150" s="10">
        <v>738.84358299999997</v>
      </c>
      <c r="Z150" s="6">
        <v>10.707503000000001</v>
      </c>
      <c r="AA150" s="10">
        <v>500.72758299999998</v>
      </c>
      <c r="AB150" s="6">
        <v>8.2633198011999998</v>
      </c>
    </row>
    <row r="151" spans="19:28" x14ac:dyDescent="0.2">
      <c r="S151" s="7">
        <v>43622</v>
      </c>
      <c r="T151" s="5">
        <v>4</v>
      </c>
      <c r="U151" s="8">
        <v>7789.63</v>
      </c>
      <c r="V151" s="10">
        <v>6042.2731409999997</v>
      </c>
      <c r="W151" s="10">
        <v>238.11600000000001</v>
      </c>
      <c r="X151" s="6">
        <v>32.713593000000003</v>
      </c>
      <c r="Y151" s="10">
        <v>737.91700000000003</v>
      </c>
      <c r="Z151" s="6">
        <v>10.556241</v>
      </c>
      <c r="AA151" s="10">
        <v>499.80099999999999</v>
      </c>
      <c r="AB151" s="6">
        <v>8.2717379489000002</v>
      </c>
    </row>
    <row r="152" spans="19:28" x14ac:dyDescent="0.2">
      <c r="S152" s="7">
        <v>43623</v>
      </c>
      <c r="T152" s="5">
        <v>4</v>
      </c>
      <c r="U152" s="8">
        <v>7862.14</v>
      </c>
      <c r="V152" s="10">
        <v>6031.9695469999997</v>
      </c>
      <c r="W152" s="10">
        <v>238.11600000000001</v>
      </c>
      <c r="X152" s="6">
        <v>33.018109000000003</v>
      </c>
      <c r="Y152" s="10">
        <v>738.20076300000005</v>
      </c>
      <c r="Z152" s="6">
        <v>10.650409</v>
      </c>
      <c r="AA152" s="10">
        <v>500.08476300000001</v>
      </c>
      <c r="AB152" s="6">
        <v>8.2905717430999992</v>
      </c>
    </row>
    <row r="153" spans="19:28" x14ac:dyDescent="0.2">
      <c r="S153" s="7">
        <v>43626</v>
      </c>
      <c r="T153" s="5">
        <v>4</v>
      </c>
      <c r="U153" s="8">
        <v>7810.22</v>
      </c>
      <c r="V153" s="10">
        <v>6038.9722330000004</v>
      </c>
      <c r="W153" s="10">
        <v>237.89789999999999</v>
      </c>
      <c r="X153" s="6">
        <v>32.830134000000001</v>
      </c>
      <c r="Y153" s="10">
        <v>733.55741</v>
      </c>
      <c r="Z153" s="6">
        <v>10.647047000000001</v>
      </c>
      <c r="AA153" s="10">
        <v>495.65951000000001</v>
      </c>
      <c r="AB153" s="6">
        <v>8.2076798941</v>
      </c>
    </row>
    <row r="154" spans="19:28" x14ac:dyDescent="0.2">
      <c r="S154" s="7">
        <v>43627</v>
      </c>
      <c r="T154" s="5">
        <v>4</v>
      </c>
      <c r="U154" s="8">
        <v>7852.92</v>
      </c>
      <c r="V154" s="10">
        <v>6060.5301810000001</v>
      </c>
      <c r="W154" s="10">
        <v>237.89789999999999</v>
      </c>
      <c r="X154" s="6">
        <v>33.009622999999998</v>
      </c>
      <c r="Y154" s="10">
        <v>734.10625500000003</v>
      </c>
      <c r="Z154" s="6">
        <v>10.697253</v>
      </c>
      <c r="AA154" s="10">
        <v>496.20835499999998</v>
      </c>
      <c r="AB154" s="6">
        <v>8.1875403725999991</v>
      </c>
    </row>
    <row r="155" spans="19:28" x14ac:dyDescent="0.2">
      <c r="S155" s="7">
        <v>43784</v>
      </c>
      <c r="T155" s="5">
        <v>4</v>
      </c>
      <c r="U155" s="8">
        <v>8344.74</v>
      </c>
      <c r="V155" s="10">
        <v>5928.0795989999997</v>
      </c>
      <c r="W155" s="10">
        <v>188.00579999999999</v>
      </c>
      <c r="X155" s="6">
        <v>44.385545999999998</v>
      </c>
      <c r="Y155" s="10">
        <v>681.89257599999996</v>
      </c>
      <c r="Z155" s="6">
        <v>12.237617</v>
      </c>
      <c r="AA155" s="10">
        <v>493.886776</v>
      </c>
      <c r="AB155" s="6">
        <v>8.3313114822000003</v>
      </c>
    </row>
    <row r="156" spans="19:28" x14ac:dyDescent="0.2">
      <c r="S156" s="7">
        <v>43787</v>
      </c>
      <c r="T156" s="5">
        <v>7</v>
      </c>
      <c r="U156" s="8">
        <v>9170.4599999999991</v>
      </c>
      <c r="V156" s="10">
        <v>7739.5138829999996</v>
      </c>
      <c r="W156" s="10">
        <v>-484.02109999999999</v>
      </c>
      <c r="X156" s="6">
        <v>-18.946404999999999</v>
      </c>
      <c r="Y156" s="10">
        <v>743.687006</v>
      </c>
      <c r="Z156" s="6">
        <v>12.331075</v>
      </c>
      <c r="AA156" s="10">
        <v>1227.708106</v>
      </c>
      <c r="AB156" s="6">
        <v>15.8628581166</v>
      </c>
    </row>
    <row r="157" spans="19:28" x14ac:dyDescent="0.2">
      <c r="S157" s="7">
        <v>43788</v>
      </c>
      <c r="T157" s="5">
        <v>7</v>
      </c>
      <c r="U157" s="8">
        <v>9214.2800000000007</v>
      </c>
      <c r="V157" s="10">
        <v>7699.5820659999999</v>
      </c>
      <c r="W157" s="10">
        <v>-484.02109999999999</v>
      </c>
      <c r="X157" s="6">
        <v>-19.036939</v>
      </c>
      <c r="Y157" s="10">
        <v>743.92728299999999</v>
      </c>
      <c r="Z157" s="6">
        <v>12.385996</v>
      </c>
      <c r="AA157" s="10">
        <v>1227.9483829999999</v>
      </c>
      <c r="AB157" s="6">
        <v>15.948247218900001</v>
      </c>
    </row>
    <row r="158" spans="19:28" x14ac:dyDescent="0.2">
      <c r="S158" s="7">
        <v>43789</v>
      </c>
      <c r="T158" s="5">
        <v>7</v>
      </c>
      <c r="U158" s="8">
        <v>9190.65</v>
      </c>
      <c r="V158" s="10">
        <v>7688.4448510000002</v>
      </c>
      <c r="W158" s="10">
        <v>-484.02109999999999</v>
      </c>
      <c r="X158" s="6">
        <v>-18.988118</v>
      </c>
      <c r="Y158" s="10">
        <v>742.78450499999997</v>
      </c>
      <c r="Z158" s="6">
        <v>12.373239</v>
      </c>
      <c r="AA158" s="10">
        <v>1226.805605</v>
      </c>
      <c r="AB158" s="6">
        <v>15.9564857161</v>
      </c>
    </row>
    <row r="159" spans="19:28" x14ac:dyDescent="0.2">
      <c r="S159" s="7">
        <v>43790</v>
      </c>
      <c r="T159" s="5">
        <v>7</v>
      </c>
      <c r="U159" s="8">
        <v>9163.51</v>
      </c>
      <c r="V159" s="10">
        <v>7723.5633019999996</v>
      </c>
      <c r="W159" s="10">
        <v>-484.02109999999999</v>
      </c>
      <c r="X159" s="6">
        <v>-18.932047000000001</v>
      </c>
      <c r="Y159" s="10">
        <v>743.08808599999998</v>
      </c>
      <c r="Z159" s="6">
        <v>12.331661</v>
      </c>
      <c r="AA159" s="10">
        <v>1227.1091859999999</v>
      </c>
      <c r="AB159" s="6">
        <v>15.887863381400001</v>
      </c>
    </row>
    <row r="160" spans="19:28" x14ac:dyDescent="0.2">
      <c r="S160" s="7">
        <v>43791</v>
      </c>
      <c r="T160" s="5">
        <v>7</v>
      </c>
      <c r="U160" s="8">
        <v>9265.91</v>
      </c>
      <c r="V160" s="10">
        <v>7708.7257669999999</v>
      </c>
      <c r="W160" s="10">
        <v>-484.02109999999999</v>
      </c>
      <c r="X160" s="6">
        <v>-19.143608</v>
      </c>
      <c r="Y160" s="10">
        <v>743.77614600000004</v>
      </c>
      <c r="Z160" s="6">
        <v>12.457928000000001</v>
      </c>
      <c r="AA160" s="10">
        <v>1227.7972460000001</v>
      </c>
      <c r="AB160" s="6">
        <v>15.927369625200001</v>
      </c>
    </row>
    <row r="161" spans="19:28" x14ac:dyDescent="0.2">
      <c r="S161" s="7">
        <v>43794</v>
      </c>
      <c r="T161" s="5">
        <v>6</v>
      </c>
      <c r="U161" s="8">
        <v>9554.4</v>
      </c>
      <c r="V161" s="10">
        <v>7686.8226430000004</v>
      </c>
      <c r="W161" s="10">
        <v>-450.61950000000002</v>
      </c>
      <c r="X161" s="6">
        <v>-21.202811000000001</v>
      </c>
      <c r="Y161" s="10">
        <v>812.03054599999996</v>
      </c>
      <c r="Z161" s="6">
        <v>11.76606</v>
      </c>
      <c r="AA161" s="10">
        <v>1262.650046</v>
      </c>
      <c r="AB161" s="6">
        <v>16.4261633783</v>
      </c>
    </row>
    <row r="162" spans="19:28" x14ac:dyDescent="0.2">
      <c r="S162" s="7">
        <v>43795</v>
      </c>
      <c r="T162" s="5">
        <v>6</v>
      </c>
      <c r="U162" s="8">
        <v>9482.32</v>
      </c>
      <c r="V162" s="10">
        <v>7690.7017320000004</v>
      </c>
      <c r="W162" s="10">
        <v>-450.61950000000002</v>
      </c>
      <c r="X162" s="6">
        <v>-21.042853000000001</v>
      </c>
      <c r="Y162" s="10">
        <v>811.71255499999995</v>
      </c>
      <c r="Z162" s="6">
        <v>11.681869000000001</v>
      </c>
      <c r="AA162" s="10">
        <v>1262.3320550000001</v>
      </c>
      <c r="AB162" s="6">
        <v>16.413743490600002</v>
      </c>
    </row>
    <row r="163" spans="19:28" x14ac:dyDescent="0.2">
      <c r="S163" s="7">
        <v>43796</v>
      </c>
      <c r="T163" s="5">
        <v>6</v>
      </c>
      <c r="U163" s="8">
        <v>9636.0499999999993</v>
      </c>
      <c r="V163" s="10">
        <v>7712.811025</v>
      </c>
      <c r="W163" s="10">
        <v>-450.61950000000002</v>
      </c>
      <c r="X163" s="6">
        <v>-21.384005999999999</v>
      </c>
      <c r="Y163" s="10">
        <v>812.41714400000001</v>
      </c>
      <c r="Z163" s="6">
        <v>11.860963</v>
      </c>
      <c r="AA163" s="10">
        <v>1263.036644</v>
      </c>
      <c r="AB163" s="6">
        <v>16.3758276999</v>
      </c>
    </row>
    <row r="164" spans="19:28" x14ac:dyDescent="0.2">
      <c r="S164" s="7">
        <v>43797</v>
      </c>
      <c r="T164" s="5">
        <v>6</v>
      </c>
      <c r="U164" s="8">
        <v>9636.0499999999993</v>
      </c>
      <c r="V164" s="10">
        <v>7712.811025</v>
      </c>
      <c r="W164" s="10">
        <v>-450.61950000000002</v>
      </c>
      <c r="X164" s="6">
        <v>-21.384005999999999</v>
      </c>
      <c r="Y164" s="10">
        <v>812.41714400000001</v>
      </c>
      <c r="Z164" s="6">
        <v>11.860963</v>
      </c>
      <c r="AA164" s="10">
        <v>1263.036644</v>
      </c>
      <c r="AB164" s="6">
        <v>16.3758276999</v>
      </c>
    </row>
    <row r="165" spans="19:28" x14ac:dyDescent="0.2">
      <c r="S165" s="7">
        <v>43798</v>
      </c>
      <c r="T165" s="5">
        <v>6</v>
      </c>
      <c r="U165" s="8">
        <v>9826.75</v>
      </c>
      <c r="V165" s="10">
        <v>7726.0395689999996</v>
      </c>
      <c r="W165" s="10">
        <v>-450.61950000000002</v>
      </c>
      <c r="X165" s="6">
        <v>-21.807200999999999</v>
      </c>
      <c r="Y165" s="10">
        <v>812.58100300000001</v>
      </c>
      <c r="Z165" s="6">
        <v>12.093256</v>
      </c>
      <c r="AA165" s="10">
        <v>1263.200503</v>
      </c>
      <c r="AB165" s="6">
        <v>16.3499098329</v>
      </c>
    </row>
    <row r="166" spans="19:28" x14ac:dyDescent="0.2">
      <c r="S166" s="7">
        <v>43801</v>
      </c>
      <c r="T166" s="5">
        <v>6</v>
      </c>
      <c r="U166" s="8">
        <v>9586.33</v>
      </c>
      <c r="V166" s="10">
        <v>7705.9696409999997</v>
      </c>
      <c r="W166" s="10">
        <v>-341.54410000000001</v>
      </c>
      <c r="X166" s="6">
        <v>-28.067620000000002</v>
      </c>
      <c r="Y166" s="10">
        <v>781.11423300000001</v>
      </c>
      <c r="Z166" s="6">
        <v>12.272634999999999</v>
      </c>
      <c r="AA166" s="10">
        <v>1122.6583330000001</v>
      </c>
      <c r="AB166" s="6">
        <v>14.5686835742</v>
      </c>
    </row>
    <row r="167" spans="19:28" x14ac:dyDescent="0.2">
      <c r="S167" s="7">
        <v>43802</v>
      </c>
      <c r="T167" s="5">
        <v>6</v>
      </c>
      <c r="U167" s="8">
        <v>9498.73</v>
      </c>
      <c r="V167" s="10">
        <v>7675.6849789999997</v>
      </c>
      <c r="W167" s="10">
        <v>-341.54410000000001</v>
      </c>
      <c r="X167" s="6">
        <v>-27.811138</v>
      </c>
      <c r="Y167" s="10">
        <v>781.21587999999997</v>
      </c>
      <c r="Z167" s="6">
        <v>12.158905000000001</v>
      </c>
      <c r="AA167" s="10">
        <v>1122.75998</v>
      </c>
      <c r="AB167" s="6">
        <v>14.6274890538</v>
      </c>
    </row>
    <row r="168" spans="19:28" x14ac:dyDescent="0.2">
      <c r="S168" s="7">
        <v>43803</v>
      </c>
      <c r="T168" s="5">
        <v>6</v>
      </c>
      <c r="U168" s="8">
        <v>9663.7099999999991</v>
      </c>
      <c r="V168" s="10">
        <v>7716.0949659999997</v>
      </c>
      <c r="W168" s="10">
        <v>-341.54410000000001</v>
      </c>
      <c r="X168" s="6">
        <v>-28.294179</v>
      </c>
      <c r="Y168" s="10">
        <v>781.42801999999995</v>
      </c>
      <c r="Z168" s="6">
        <v>12.366731</v>
      </c>
      <c r="AA168" s="10">
        <v>1122.9721199999999</v>
      </c>
      <c r="AB168" s="6">
        <v>14.553632694299999</v>
      </c>
    </row>
    <row r="169" spans="19:28" x14ac:dyDescent="0.2">
      <c r="S169" s="7">
        <v>43804</v>
      </c>
      <c r="T169" s="5">
        <v>6</v>
      </c>
      <c r="U169" s="8">
        <v>9741.2800000000007</v>
      </c>
      <c r="V169" s="10">
        <v>7694.2466860000004</v>
      </c>
      <c r="W169" s="10">
        <v>-341.54410000000001</v>
      </c>
      <c r="X169" s="6">
        <v>-28.521294999999999</v>
      </c>
      <c r="Y169" s="10">
        <v>781.90644699999996</v>
      </c>
      <c r="Z169" s="6">
        <v>12.45837</v>
      </c>
      <c r="AA169" s="10">
        <v>1123.4505469999999</v>
      </c>
      <c r="AB169" s="6">
        <v>14.6011765986</v>
      </c>
    </row>
    <row r="170" spans="19:28" x14ac:dyDescent="0.2">
      <c r="S170" s="7">
        <v>43805</v>
      </c>
      <c r="T170" s="5">
        <v>6</v>
      </c>
      <c r="U170" s="8">
        <v>9829.52</v>
      </c>
      <c r="V170" s="10">
        <v>7687.7350850000003</v>
      </c>
      <c r="W170" s="10">
        <v>-341.54410000000001</v>
      </c>
      <c r="X170" s="6">
        <v>-28.779651000000001</v>
      </c>
      <c r="Y170" s="10">
        <v>781.60990300000003</v>
      </c>
      <c r="Z170" s="6">
        <v>12.575991999999999</v>
      </c>
      <c r="AA170" s="10">
        <v>1123.1540030000001</v>
      </c>
      <c r="AB170" s="6">
        <v>14.6096866004</v>
      </c>
    </row>
    <row r="171" spans="19:28" x14ac:dyDescent="0.2">
      <c r="S171" s="7">
        <v>43808</v>
      </c>
      <c r="T171" s="5">
        <v>6</v>
      </c>
      <c r="U171" s="8">
        <v>9999.7900000000009</v>
      </c>
      <c r="V171" s="10">
        <v>7705.7805420000004</v>
      </c>
      <c r="W171" s="10">
        <v>-450.12700000000001</v>
      </c>
      <c r="X171" s="6">
        <v>-22.215485999999999</v>
      </c>
      <c r="Y171" s="10">
        <v>796.563086</v>
      </c>
      <c r="Z171" s="6">
        <v>12.55367</v>
      </c>
      <c r="AA171" s="10">
        <v>1246.6900860000001</v>
      </c>
      <c r="AB171" s="6">
        <v>16.178634712899999</v>
      </c>
    </row>
    <row r="172" spans="19:28" x14ac:dyDescent="0.2">
      <c r="S172" s="7">
        <v>43809</v>
      </c>
      <c r="T172" s="5">
        <v>6</v>
      </c>
      <c r="U172" s="8">
        <v>10050.34</v>
      </c>
      <c r="V172" s="10">
        <v>7702.9811499999996</v>
      </c>
      <c r="W172" s="10">
        <v>-450.12700000000001</v>
      </c>
      <c r="X172" s="6">
        <v>-22.327787000000001</v>
      </c>
      <c r="Y172" s="10">
        <v>796.87615600000004</v>
      </c>
      <c r="Z172" s="6">
        <v>12.612173</v>
      </c>
      <c r="AA172" s="10">
        <v>1247.003156</v>
      </c>
      <c r="AB172" s="6">
        <v>16.188578572099999</v>
      </c>
    </row>
    <row r="173" spans="19:28" x14ac:dyDescent="0.2">
      <c r="S173" s="7">
        <v>43810</v>
      </c>
      <c r="T173" s="5">
        <v>6</v>
      </c>
      <c r="U173" s="8">
        <v>10062.1</v>
      </c>
      <c r="V173" s="10">
        <v>7707.4802360000003</v>
      </c>
      <c r="W173" s="10">
        <v>-450.12700000000001</v>
      </c>
      <c r="X173" s="6">
        <v>-22.353912999999999</v>
      </c>
      <c r="Y173" s="10">
        <v>796.663274</v>
      </c>
      <c r="Z173" s="6">
        <v>12.630305</v>
      </c>
      <c r="AA173" s="10">
        <v>1246.790274</v>
      </c>
      <c r="AB173" s="6">
        <v>16.1763668014</v>
      </c>
    </row>
    <row r="174" spans="19:28" x14ac:dyDescent="0.2">
      <c r="S174" s="7">
        <v>43811</v>
      </c>
      <c r="T174" s="5">
        <v>6</v>
      </c>
      <c r="U174" s="8">
        <v>10664.32</v>
      </c>
      <c r="V174" s="10">
        <v>7714.7219080000004</v>
      </c>
      <c r="W174" s="10">
        <v>-450.12700000000001</v>
      </c>
      <c r="X174" s="6">
        <v>-23.691803</v>
      </c>
      <c r="Y174" s="10">
        <v>796.76757599999996</v>
      </c>
      <c r="Z174" s="6">
        <v>13.38448</v>
      </c>
      <c r="AA174" s="10">
        <v>1246.8945759999999</v>
      </c>
      <c r="AB174" s="6">
        <v>16.162534325300001</v>
      </c>
    </row>
    <row r="175" spans="19:28" x14ac:dyDescent="0.2">
      <c r="S175" s="7">
        <v>43812</v>
      </c>
      <c r="T175" s="5">
        <v>6</v>
      </c>
      <c r="U175" s="8">
        <v>10483.84</v>
      </c>
      <c r="V175" s="10">
        <v>7694.3441069999999</v>
      </c>
      <c r="W175" s="10">
        <v>-450.12700000000001</v>
      </c>
      <c r="X175" s="6">
        <v>-23.290849000000001</v>
      </c>
      <c r="Y175" s="10">
        <v>796.53225699999996</v>
      </c>
      <c r="Z175" s="6">
        <v>13.161852</v>
      </c>
      <c r="AA175" s="10">
        <v>1246.659257</v>
      </c>
      <c r="AB175" s="6">
        <v>16.2022810466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5"/>
  <sheetViews>
    <sheetView workbookViewId="0">
      <selection activeCell="A2" sqref="A2:F66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7.7109375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5.28515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7.7109375" style="5" bestFit="1" customWidth="1"/>
    <col min="22" max="22" width="9.140625" style="5"/>
    <col min="23" max="23" width="7" style="5" bestFit="1" customWidth="1"/>
    <col min="24" max="24" width="5.28515625" style="5" bestFit="1" customWidth="1"/>
    <col min="25" max="25" width="7" style="5" bestFit="1" customWidth="1"/>
    <col min="26" max="26" width="6.85546875" style="5" bestFit="1" customWidth="1"/>
    <col min="27" max="27" width="6.14062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41759</v>
      </c>
      <c r="B2" s="8">
        <v>16</v>
      </c>
      <c r="C2" s="8">
        <v>13304.09</v>
      </c>
      <c r="D2" s="8">
        <v>2440.1876440000001</v>
      </c>
      <c r="E2" s="8">
        <v>166.58160000000001</v>
      </c>
      <c r="F2" s="8">
        <v>300.74445700000001</v>
      </c>
    </row>
    <row r="3" spans="1:6" x14ac:dyDescent="0.2">
      <c r="A3" s="7">
        <v>41789</v>
      </c>
      <c r="B3" s="8">
        <v>16</v>
      </c>
      <c r="C3" s="8">
        <v>13520.36</v>
      </c>
      <c r="D3" s="8">
        <v>2460.689136</v>
      </c>
      <c r="E3" s="8">
        <v>171.19759999999999</v>
      </c>
      <c r="F3" s="8">
        <v>288.54873800000001</v>
      </c>
    </row>
    <row r="4" spans="1:6" x14ac:dyDescent="0.2">
      <c r="A4" s="7">
        <v>41820</v>
      </c>
      <c r="B4" s="8">
        <v>14</v>
      </c>
      <c r="C4" s="8">
        <v>11972.65</v>
      </c>
      <c r="D4" s="8">
        <v>2306.057597</v>
      </c>
      <c r="E4" s="8">
        <v>178.20400000000001</v>
      </c>
      <c r="F4" s="8">
        <v>284.312568</v>
      </c>
    </row>
    <row r="5" spans="1:6" x14ac:dyDescent="0.2">
      <c r="A5" s="7">
        <v>41851</v>
      </c>
      <c r="B5" s="8">
        <v>14</v>
      </c>
      <c r="C5" s="8">
        <v>11540.98</v>
      </c>
      <c r="D5" s="8">
        <v>2368.463373</v>
      </c>
      <c r="E5" s="8">
        <v>180.68600000000001</v>
      </c>
      <c r="F5" s="8">
        <v>267.55656399999998</v>
      </c>
    </row>
    <row r="6" spans="1:6" x14ac:dyDescent="0.2">
      <c r="A6" s="7">
        <v>41880</v>
      </c>
      <c r="B6" s="8">
        <v>14</v>
      </c>
      <c r="C6" s="8">
        <v>11352.4</v>
      </c>
      <c r="D6" s="8">
        <v>2365.888156</v>
      </c>
      <c r="E6" s="8">
        <v>166.62690000000001</v>
      </c>
      <c r="F6" s="8">
        <v>255.222173</v>
      </c>
    </row>
    <row r="7" spans="1:6" x14ac:dyDescent="0.2">
      <c r="A7" s="7">
        <v>41912</v>
      </c>
      <c r="B7" s="8">
        <v>14</v>
      </c>
      <c r="C7" s="8">
        <v>11052.79</v>
      </c>
      <c r="D7" s="8">
        <v>2368.9177209999998</v>
      </c>
      <c r="E7" s="8">
        <v>172.86439999999999</v>
      </c>
      <c r="F7" s="8">
        <v>259.459585</v>
      </c>
    </row>
    <row r="8" spans="1:6" x14ac:dyDescent="0.2">
      <c r="A8" s="7">
        <v>41943</v>
      </c>
      <c r="B8" s="8">
        <v>14</v>
      </c>
      <c r="C8" s="8">
        <v>12555.49</v>
      </c>
      <c r="D8" s="8">
        <v>2386.3895779999998</v>
      </c>
      <c r="E8" s="8">
        <v>172.51169999999999</v>
      </c>
      <c r="F8" s="8">
        <v>369.55042900000001</v>
      </c>
    </row>
    <row r="9" spans="1:6" x14ac:dyDescent="0.2">
      <c r="A9" s="7">
        <v>41971</v>
      </c>
      <c r="B9" s="8">
        <v>14</v>
      </c>
      <c r="C9" s="8">
        <v>12351.66</v>
      </c>
      <c r="D9" s="8">
        <v>2441.5679129999999</v>
      </c>
      <c r="E9" s="8">
        <v>203.5248</v>
      </c>
      <c r="F9" s="8">
        <v>360.22252600000002</v>
      </c>
    </row>
    <row r="10" spans="1:6" x14ac:dyDescent="0.2">
      <c r="A10" s="7">
        <v>42004</v>
      </c>
      <c r="B10" s="8">
        <v>14</v>
      </c>
      <c r="C10" s="8">
        <v>12699.11</v>
      </c>
      <c r="D10" s="8">
        <v>2452.0830110000002</v>
      </c>
      <c r="E10" s="8">
        <v>201.00200000000001</v>
      </c>
      <c r="F10" s="8">
        <v>368.494102</v>
      </c>
    </row>
    <row r="11" spans="1:6" x14ac:dyDescent="0.2">
      <c r="A11" s="7">
        <v>42034</v>
      </c>
      <c r="B11" s="8">
        <v>14</v>
      </c>
      <c r="C11" s="8">
        <v>12887.81</v>
      </c>
      <c r="D11" s="8">
        <v>2449.2316599999999</v>
      </c>
      <c r="E11" s="8">
        <v>201.36699999999999</v>
      </c>
      <c r="F11" s="8">
        <v>384.32593300000002</v>
      </c>
    </row>
    <row r="12" spans="1:6" x14ac:dyDescent="0.2">
      <c r="A12" s="7">
        <v>42062</v>
      </c>
      <c r="B12" s="8">
        <v>17</v>
      </c>
      <c r="C12" s="8">
        <v>13802.39</v>
      </c>
      <c r="D12" s="8">
        <v>2526.5430200000001</v>
      </c>
      <c r="E12" s="8">
        <v>200.61320000000001</v>
      </c>
      <c r="F12" s="8">
        <v>327.19027299999999</v>
      </c>
    </row>
    <row r="13" spans="1:6" x14ac:dyDescent="0.2">
      <c r="A13" s="7">
        <v>42094</v>
      </c>
      <c r="B13" s="8">
        <v>17</v>
      </c>
      <c r="C13" s="8">
        <v>14864.79</v>
      </c>
      <c r="D13" s="8">
        <v>2541.3041069999999</v>
      </c>
      <c r="E13" s="8">
        <v>132.47130000000001</v>
      </c>
      <c r="F13" s="8">
        <v>301.98230100000001</v>
      </c>
    </row>
    <row r="14" spans="1:6" x14ac:dyDescent="0.2">
      <c r="A14" s="7">
        <v>42124</v>
      </c>
      <c r="B14" s="8">
        <v>18</v>
      </c>
      <c r="C14" s="8">
        <v>13038.55</v>
      </c>
      <c r="D14" s="8">
        <v>2554.7868950000002</v>
      </c>
      <c r="E14" s="8">
        <v>143.16380000000001</v>
      </c>
      <c r="F14" s="8">
        <v>355.167034</v>
      </c>
    </row>
    <row r="15" spans="1:6" x14ac:dyDescent="0.2">
      <c r="A15" s="7">
        <v>42153</v>
      </c>
      <c r="B15" s="8">
        <v>17</v>
      </c>
      <c r="C15" s="8">
        <v>14229.37</v>
      </c>
      <c r="D15" s="8">
        <v>2652.559162</v>
      </c>
      <c r="E15" s="8">
        <v>163.41229999999999</v>
      </c>
      <c r="F15" s="8">
        <v>348.65996699999999</v>
      </c>
    </row>
    <row r="16" spans="1:6" x14ac:dyDescent="0.2">
      <c r="A16" s="7">
        <v>42185</v>
      </c>
      <c r="B16" s="8">
        <v>17</v>
      </c>
      <c r="C16" s="8">
        <v>14165.03</v>
      </c>
      <c r="D16" s="8">
        <v>2653.4758630000001</v>
      </c>
      <c r="E16" s="8">
        <v>197.23580000000001</v>
      </c>
      <c r="F16" s="8">
        <v>363.55796700000002</v>
      </c>
    </row>
    <row r="17" spans="1:28" x14ac:dyDescent="0.2">
      <c r="A17" s="7">
        <v>42216</v>
      </c>
      <c r="B17" s="8">
        <v>17</v>
      </c>
      <c r="C17" s="8">
        <v>15712.46</v>
      </c>
      <c r="D17" s="8">
        <v>2671.2154449999998</v>
      </c>
      <c r="E17" s="8">
        <v>194.0128</v>
      </c>
      <c r="F17" s="8">
        <v>378.01455399999998</v>
      </c>
    </row>
    <row r="18" spans="1:28" x14ac:dyDescent="0.2">
      <c r="A18" s="7">
        <v>42247</v>
      </c>
      <c r="B18" s="8">
        <v>17</v>
      </c>
      <c r="C18" s="8">
        <v>15515.35</v>
      </c>
      <c r="D18" s="8">
        <v>2798.4763520000001</v>
      </c>
      <c r="E18" s="8">
        <v>173.52709999999999</v>
      </c>
      <c r="F18" s="8">
        <v>369.15576600000003</v>
      </c>
    </row>
    <row r="19" spans="1:28" x14ac:dyDescent="0.2">
      <c r="A19" s="7">
        <v>42277</v>
      </c>
      <c r="B19" s="8">
        <v>17</v>
      </c>
      <c r="C19" s="8">
        <v>14299.58</v>
      </c>
      <c r="D19" s="8">
        <v>2801.8694380000002</v>
      </c>
      <c r="E19" s="8">
        <v>171.0889</v>
      </c>
      <c r="F19" s="8">
        <v>357.45748500000002</v>
      </c>
    </row>
    <row r="20" spans="1:28" x14ac:dyDescent="0.2">
      <c r="A20" s="7">
        <v>42307</v>
      </c>
      <c r="B20" s="8">
        <v>17</v>
      </c>
      <c r="C20" s="8">
        <v>14130.9</v>
      </c>
      <c r="D20" s="8">
        <v>2802.027975</v>
      </c>
      <c r="E20" s="8">
        <v>170.56180000000001</v>
      </c>
      <c r="F20" s="8">
        <v>344.89987000000002</v>
      </c>
    </row>
    <row r="21" spans="1:28" x14ac:dyDescent="0.2">
      <c r="A21" s="7">
        <v>42338</v>
      </c>
      <c r="B21" s="8">
        <v>18</v>
      </c>
      <c r="C21" s="8">
        <v>15254.14</v>
      </c>
      <c r="D21" s="8">
        <v>2982.6101530000001</v>
      </c>
      <c r="E21" s="8">
        <v>110.78570000000001</v>
      </c>
      <c r="F21" s="8">
        <v>138.44384500000001</v>
      </c>
    </row>
    <row r="22" spans="1:28" x14ac:dyDescent="0.2">
      <c r="A22" s="7">
        <v>42369</v>
      </c>
      <c r="B22" s="8">
        <v>18</v>
      </c>
      <c r="C22" s="8">
        <v>15746.17</v>
      </c>
      <c r="D22" s="8">
        <v>2993.3794889999999</v>
      </c>
      <c r="E22" s="8">
        <v>108.25020000000001</v>
      </c>
      <c r="F22" s="8">
        <v>132.663579</v>
      </c>
    </row>
    <row r="23" spans="1:28" x14ac:dyDescent="0.2">
      <c r="A23" s="7">
        <v>42398</v>
      </c>
      <c r="B23" s="8">
        <v>18</v>
      </c>
      <c r="C23" s="8">
        <v>13967.29</v>
      </c>
      <c r="D23" s="8">
        <v>2995.4310999999998</v>
      </c>
      <c r="E23" s="8">
        <v>119.96429999999999</v>
      </c>
      <c r="F23" s="8">
        <v>124.387123</v>
      </c>
    </row>
    <row r="24" spans="1:28" x14ac:dyDescent="0.2">
      <c r="A24" s="7">
        <v>42429</v>
      </c>
      <c r="B24" s="8">
        <v>18</v>
      </c>
      <c r="C24" s="8">
        <v>14318</v>
      </c>
      <c r="D24" s="8">
        <v>3025.289608</v>
      </c>
      <c r="E24" s="8">
        <v>162.74629999999999</v>
      </c>
      <c r="F24" s="8">
        <v>219.364587</v>
      </c>
    </row>
    <row r="25" spans="1:28" x14ac:dyDescent="0.2">
      <c r="A25" s="7">
        <v>42460</v>
      </c>
      <c r="B25" s="8">
        <v>18</v>
      </c>
      <c r="C25" s="8">
        <v>15344.56</v>
      </c>
      <c r="D25" s="8">
        <v>3086.608647</v>
      </c>
      <c r="E25" s="8">
        <v>27.916799999999999</v>
      </c>
      <c r="F25" s="8">
        <v>218.659513</v>
      </c>
    </row>
    <row r="26" spans="1:28" x14ac:dyDescent="0.2">
      <c r="A26" s="7">
        <v>42489</v>
      </c>
      <c r="B26" s="8">
        <v>18</v>
      </c>
      <c r="C26" s="8">
        <v>15831.29</v>
      </c>
      <c r="D26" s="8">
        <v>3101.6655129999999</v>
      </c>
      <c r="E26" s="8">
        <v>38.685400000000001</v>
      </c>
      <c r="F26" s="8">
        <v>280.134794</v>
      </c>
    </row>
    <row r="27" spans="1:28" x14ac:dyDescent="0.2">
      <c r="A27" s="7">
        <v>42521</v>
      </c>
      <c r="B27" s="8">
        <v>18</v>
      </c>
      <c r="C27" s="8">
        <v>15854</v>
      </c>
      <c r="D27" s="8">
        <v>3148.7731140000001</v>
      </c>
      <c r="E27" s="8">
        <v>30.255099999999999</v>
      </c>
      <c r="F27" s="8">
        <v>305.11279400000001</v>
      </c>
    </row>
    <row r="28" spans="1:28" ht="24" x14ac:dyDescent="0.2">
      <c r="A28" s="7">
        <v>42551</v>
      </c>
      <c r="B28" s="8">
        <v>18</v>
      </c>
      <c r="C28" s="8">
        <v>16641.8</v>
      </c>
      <c r="D28" s="8">
        <v>3145.8100169999998</v>
      </c>
      <c r="E28" s="8">
        <v>26.331800000000001</v>
      </c>
      <c r="F28" s="8">
        <v>300.08007700000002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42580</v>
      </c>
      <c r="B29" s="8">
        <v>18</v>
      </c>
      <c r="C29" s="8">
        <v>15551.22</v>
      </c>
      <c r="D29" s="8">
        <v>3150.0091849999999</v>
      </c>
      <c r="E29" s="8">
        <v>84.531999999999996</v>
      </c>
      <c r="F29" s="8">
        <v>371.66237100000001</v>
      </c>
      <c r="H29" s="5" t="s">
        <v>641</v>
      </c>
      <c r="I29" s="5">
        <v>252.9</v>
      </c>
      <c r="J29" s="8">
        <v>21740</v>
      </c>
      <c r="K29" s="10">
        <v>2350.27027</v>
      </c>
      <c r="L29" s="10">
        <v>416.85750000000002</v>
      </c>
      <c r="M29" s="6">
        <v>52.152113999999997</v>
      </c>
      <c r="N29" s="10">
        <v>464.92728799999998</v>
      </c>
      <c r="O29" s="6">
        <v>46.76</v>
      </c>
      <c r="P29" s="10">
        <v>48.069788000000003</v>
      </c>
      <c r="Q29" s="6">
        <v>2.0452876797999999</v>
      </c>
      <c r="S29" s="7">
        <v>43447</v>
      </c>
      <c r="T29" s="5">
        <v>12</v>
      </c>
      <c r="U29" s="8">
        <v>26237.43</v>
      </c>
      <c r="V29" s="10">
        <v>3644.0867950000002</v>
      </c>
      <c r="W29" s="10">
        <v>294.6019</v>
      </c>
      <c r="X29" s="6">
        <v>89.060626999999997</v>
      </c>
      <c r="Y29" s="10">
        <v>539.84233500000005</v>
      </c>
      <c r="Z29" s="6">
        <v>48.602024</v>
      </c>
      <c r="AA29" s="10">
        <v>245.24043499999999</v>
      </c>
      <c r="AB29" s="6">
        <v>6.7298187039000004</v>
      </c>
    </row>
    <row r="30" spans="1:28" x14ac:dyDescent="0.2">
      <c r="A30" s="7">
        <v>42613</v>
      </c>
      <c r="B30" s="8">
        <v>18</v>
      </c>
      <c r="C30" s="8">
        <v>17524.22</v>
      </c>
      <c r="D30" s="8">
        <v>3224.2992859999999</v>
      </c>
      <c r="E30" s="8">
        <v>53.911999999999999</v>
      </c>
      <c r="F30" s="8">
        <v>363.596676</v>
      </c>
      <c r="H30" s="5" t="s">
        <v>642</v>
      </c>
      <c r="I30" s="5">
        <v>70.819999999999993</v>
      </c>
      <c r="J30" s="8">
        <v>2870</v>
      </c>
      <c r="K30" s="10">
        <v>515.26032299999997</v>
      </c>
      <c r="L30" s="10">
        <v>70.557000000000002</v>
      </c>
      <c r="M30" s="6">
        <v>40.676333</v>
      </c>
      <c r="N30" s="10">
        <v>124.511931</v>
      </c>
      <c r="O30" s="6">
        <v>23.05</v>
      </c>
      <c r="P30" s="10">
        <v>53.954931000000002</v>
      </c>
      <c r="Q30" s="6">
        <v>10.4713924516</v>
      </c>
      <c r="S30" s="7">
        <v>43448</v>
      </c>
      <c r="T30" s="5">
        <v>12</v>
      </c>
      <c r="U30" s="8">
        <v>25620.86</v>
      </c>
      <c r="V30" s="10">
        <v>3641.5609800000002</v>
      </c>
      <c r="W30" s="10">
        <v>294.6019</v>
      </c>
      <c r="X30" s="6">
        <v>86.967735000000005</v>
      </c>
      <c r="Y30" s="10">
        <v>539.74468000000002</v>
      </c>
      <c r="Z30" s="6">
        <v>47.468480999999997</v>
      </c>
      <c r="AA30" s="10">
        <v>245.14277999999999</v>
      </c>
      <c r="AB30" s="6">
        <v>6.7318048785000002</v>
      </c>
    </row>
    <row r="31" spans="1:28" x14ac:dyDescent="0.2">
      <c r="A31" s="7">
        <v>42643</v>
      </c>
      <c r="B31" s="8">
        <v>18</v>
      </c>
      <c r="C31" s="8">
        <v>17672.509999999998</v>
      </c>
      <c r="D31" s="8">
        <v>3235.3048309999999</v>
      </c>
      <c r="E31" s="8">
        <v>39.470599999999997</v>
      </c>
      <c r="F31" s="8">
        <v>346.09593999999998</v>
      </c>
      <c r="H31" s="5" t="s">
        <v>643</v>
      </c>
      <c r="I31" s="5">
        <v>68.349999999999994</v>
      </c>
      <c r="J31" s="8">
        <v>3600</v>
      </c>
      <c r="K31" s="10">
        <v>416.66666700000002</v>
      </c>
      <c r="L31" s="10">
        <v>59.963999999999999</v>
      </c>
      <c r="M31" s="6">
        <v>60.036022000000003</v>
      </c>
      <c r="N31" s="10">
        <v>70.422534999999996</v>
      </c>
      <c r="O31" s="6">
        <v>51.12</v>
      </c>
      <c r="P31" s="10">
        <v>10.458534999999999</v>
      </c>
      <c r="Q31" s="6">
        <v>2.5100484506999998</v>
      </c>
      <c r="S31" s="7">
        <v>43451</v>
      </c>
      <c r="T31" s="5">
        <v>12</v>
      </c>
      <c r="U31" s="8">
        <v>24051.09</v>
      </c>
      <c r="V31" s="10">
        <v>3642.4811970000001</v>
      </c>
      <c r="W31" s="10">
        <v>264.51519999999999</v>
      </c>
      <c r="X31" s="6">
        <v>90.925172000000003</v>
      </c>
      <c r="Y31" s="10">
        <v>488.20413000000002</v>
      </c>
      <c r="Z31" s="6">
        <v>49.264412999999998</v>
      </c>
      <c r="AA31" s="10">
        <v>223.68893</v>
      </c>
      <c r="AB31" s="6">
        <v>6.1411142043</v>
      </c>
    </row>
    <row r="32" spans="1:28" x14ac:dyDescent="0.2">
      <c r="A32" s="7">
        <v>42674</v>
      </c>
      <c r="B32" s="8">
        <v>18</v>
      </c>
      <c r="C32" s="8">
        <v>16982.66</v>
      </c>
      <c r="D32" s="8">
        <v>3240.487537</v>
      </c>
      <c r="E32" s="8">
        <v>40.286000000000001</v>
      </c>
      <c r="F32" s="8">
        <v>364.49003699999997</v>
      </c>
      <c r="H32" s="5" t="s">
        <v>644</v>
      </c>
      <c r="I32" s="5">
        <v>9.66</v>
      </c>
      <c r="J32" s="8">
        <v>412.54</v>
      </c>
      <c r="K32" s="10">
        <v>201.239024</v>
      </c>
      <c r="L32" s="10">
        <v>24.3447</v>
      </c>
      <c r="M32" s="6">
        <v>16.945782999999999</v>
      </c>
      <c r="N32" s="10">
        <v>18.794533000000001</v>
      </c>
      <c r="O32" s="6">
        <v>21.95</v>
      </c>
      <c r="P32" s="10">
        <v>-5.5501670000000001</v>
      </c>
      <c r="Q32" s="6">
        <v>-2.7579973552000001</v>
      </c>
      <c r="S32" s="7">
        <v>43452</v>
      </c>
      <c r="T32" s="5">
        <v>12</v>
      </c>
      <c r="U32" s="8">
        <v>24425.439999999999</v>
      </c>
      <c r="V32" s="10">
        <v>3644.4784079999999</v>
      </c>
      <c r="W32" s="10">
        <v>264.51519999999999</v>
      </c>
      <c r="X32" s="6">
        <v>92.340401999999997</v>
      </c>
      <c r="Y32" s="10">
        <v>488.58414299999998</v>
      </c>
      <c r="Z32" s="6">
        <v>49.992289999999997</v>
      </c>
      <c r="AA32" s="10">
        <v>224.06894299999999</v>
      </c>
      <c r="AB32" s="6">
        <v>6.1481759086999999</v>
      </c>
    </row>
    <row r="33" spans="1:28" x14ac:dyDescent="0.2">
      <c r="A33" s="7">
        <v>42704</v>
      </c>
      <c r="B33" s="8">
        <v>18</v>
      </c>
      <c r="C33" s="8">
        <v>18958.75</v>
      </c>
      <c r="D33" s="8">
        <v>3350.2935809999999</v>
      </c>
      <c r="E33" s="8">
        <v>24.687000000000001</v>
      </c>
      <c r="F33" s="8">
        <v>340.69542300000001</v>
      </c>
      <c r="H33" s="5" t="s">
        <v>645</v>
      </c>
      <c r="I33" s="5">
        <v>40.74</v>
      </c>
      <c r="J33" s="8">
        <v>534.1</v>
      </c>
      <c r="K33" s="10">
        <v>100.018727</v>
      </c>
      <c r="L33" s="10">
        <v>7.2104999999999997</v>
      </c>
      <c r="M33" s="6">
        <v>74.072533000000007</v>
      </c>
      <c r="N33" s="10">
        <v>1.9926870000000001</v>
      </c>
      <c r="O33" s="6">
        <v>268.02999999999997</v>
      </c>
      <c r="P33" s="10">
        <v>-5.2178129999999996</v>
      </c>
      <c r="Q33" s="6">
        <v>-5.2168356786999999</v>
      </c>
      <c r="S33" s="7">
        <v>43453</v>
      </c>
      <c r="T33" s="5">
        <v>12</v>
      </c>
      <c r="U33" s="8">
        <v>23938.04</v>
      </c>
      <c r="V33" s="10">
        <v>3643.097025</v>
      </c>
      <c r="W33" s="10">
        <v>264.51519999999999</v>
      </c>
      <c r="X33" s="6">
        <v>90.497786000000005</v>
      </c>
      <c r="Y33" s="10">
        <v>488.57543900000002</v>
      </c>
      <c r="Z33" s="6">
        <v>48.995586000000003</v>
      </c>
      <c r="AA33" s="10">
        <v>224.060239</v>
      </c>
      <c r="AB33" s="6">
        <v>6.1502682228000003</v>
      </c>
    </row>
    <row r="34" spans="1:28" x14ac:dyDescent="0.2">
      <c r="A34" s="7">
        <v>42734</v>
      </c>
      <c r="B34" s="8">
        <v>17</v>
      </c>
      <c r="C34" s="8">
        <v>18740.61</v>
      </c>
      <c r="D34" s="8">
        <v>3358.3242380000002</v>
      </c>
      <c r="E34" s="8">
        <v>25.936900000000001</v>
      </c>
      <c r="F34" s="8">
        <v>333.71640600000001</v>
      </c>
      <c r="H34" s="5" t="s">
        <v>646</v>
      </c>
      <c r="I34" s="5">
        <v>0.99</v>
      </c>
      <c r="J34" s="8">
        <v>23.68</v>
      </c>
      <c r="K34" s="10">
        <v>94.72</v>
      </c>
      <c r="L34" s="10">
        <v>-34.444800000000001</v>
      </c>
      <c r="M34" s="6">
        <v>-0.687477</v>
      </c>
      <c r="N34" s="10">
        <v>7.1757580000000001</v>
      </c>
      <c r="O34" s="6">
        <v>3.3</v>
      </c>
      <c r="P34" s="10">
        <v>41.620558000000003</v>
      </c>
      <c r="Q34" s="6">
        <v>43.940622440600002</v>
      </c>
      <c r="S34" s="7">
        <v>43454</v>
      </c>
      <c r="T34" s="5">
        <v>12</v>
      </c>
      <c r="U34" s="8">
        <v>23717.15</v>
      </c>
      <c r="V34" s="10">
        <v>3646.503604</v>
      </c>
      <c r="W34" s="10">
        <v>264.51519999999999</v>
      </c>
      <c r="X34" s="6">
        <v>89.662711000000002</v>
      </c>
      <c r="Y34" s="10">
        <v>488.764544</v>
      </c>
      <c r="Z34" s="6">
        <v>48.524693999999997</v>
      </c>
      <c r="AA34" s="10">
        <v>224.24934400000001</v>
      </c>
      <c r="AB34" s="6">
        <v>6.1497085401999998</v>
      </c>
    </row>
    <row r="35" spans="1:28" x14ac:dyDescent="0.2">
      <c r="A35" s="7">
        <v>42766</v>
      </c>
      <c r="B35" s="8">
        <v>17</v>
      </c>
      <c r="C35" s="8">
        <v>18930.29</v>
      </c>
      <c r="D35" s="8">
        <v>3362.5467400000002</v>
      </c>
      <c r="E35" s="8">
        <v>15.56</v>
      </c>
      <c r="F35" s="8">
        <v>369.688267</v>
      </c>
      <c r="H35" s="5" t="s">
        <v>647</v>
      </c>
      <c r="I35" s="5">
        <v>16.899999999999999</v>
      </c>
      <c r="J35" s="8">
        <v>439.74</v>
      </c>
      <c r="K35" s="10">
        <v>71.040387999999993</v>
      </c>
      <c r="L35" s="10">
        <v>30.703600000000002</v>
      </c>
      <c r="M35" s="6">
        <v>14.322099</v>
      </c>
      <c r="N35" s="10">
        <v>30.703600000000002</v>
      </c>
      <c r="O35" s="6">
        <v>14.322099</v>
      </c>
      <c r="P35" s="10">
        <v>0</v>
      </c>
      <c r="Q35" s="6">
        <v>0</v>
      </c>
      <c r="S35" s="7">
        <v>43455</v>
      </c>
      <c r="T35" s="5">
        <v>12</v>
      </c>
      <c r="U35" s="8">
        <v>23506.79</v>
      </c>
      <c r="V35" s="10">
        <v>3643.9781779999998</v>
      </c>
      <c r="W35" s="10">
        <v>264.51519999999999</v>
      </c>
      <c r="X35" s="6">
        <v>88.867445000000004</v>
      </c>
      <c r="Y35" s="10">
        <v>488.449859</v>
      </c>
      <c r="Z35" s="6">
        <v>48.125287999999998</v>
      </c>
      <c r="AA35" s="10">
        <v>223.93465900000001</v>
      </c>
      <c r="AB35" s="6">
        <v>6.1453347846000002</v>
      </c>
    </row>
    <row r="36" spans="1:28" x14ac:dyDescent="0.2">
      <c r="A36" s="7">
        <v>42794</v>
      </c>
      <c r="B36" s="8">
        <v>17</v>
      </c>
      <c r="C36" s="8">
        <v>21206.63</v>
      </c>
      <c r="D36" s="8">
        <v>3449.571876</v>
      </c>
      <c r="E36" s="8">
        <v>-19.805099999999999</v>
      </c>
      <c r="F36" s="8">
        <v>277.75287300000002</v>
      </c>
      <c r="H36" s="5" t="s">
        <v>648</v>
      </c>
      <c r="I36" s="5">
        <v>4.46</v>
      </c>
      <c r="J36" s="8">
        <v>79.569999999999993</v>
      </c>
      <c r="K36" s="10">
        <v>35.207965000000002</v>
      </c>
      <c r="L36" s="10">
        <v>-13.736800000000001</v>
      </c>
      <c r="M36" s="6">
        <v>-5.7924699999999998</v>
      </c>
      <c r="N36" s="10">
        <v>-13.736800000000001</v>
      </c>
      <c r="O36" s="6">
        <v>-5.7924699999999998</v>
      </c>
      <c r="P36" s="10">
        <v>0</v>
      </c>
      <c r="Q36" s="6">
        <v>0</v>
      </c>
      <c r="S36" s="7">
        <v>43458</v>
      </c>
      <c r="T36" s="5">
        <v>12</v>
      </c>
      <c r="U36" s="8">
        <v>22504.86</v>
      </c>
      <c r="V36" s="10">
        <v>3644.8282979999999</v>
      </c>
      <c r="W36" s="10">
        <v>264.51519999999999</v>
      </c>
      <c r="X36" s="6">
        <v>85.079648000000006</v>
      </c>
      <c r="Y36" s="10">
        <v>488.365025</v>
      </c>
      <c r="Z36" s="6">
        <v>46.082047000000003</v>
      </c>
      <c r="AA36" s="10">
        <v>223.84982500000001</v>
      </c>
      <c r="AB36" s="6">
        <v>6.141573932</v>
      </c>
    </row>
    <row r="37" spans="1:28" x14ac:dyDescent="0.2">
      <c r="A37" s="7">
        <v>42825</v>
      </c>
      <c r="B37" s="8">
        <v>17</v>
      </c>
      <c r="C37" s="8">
        <v>22189.32</v>
      </c>
      <c r="D37" s="8">
        <v>3473.077753</v>
      </c>
      <c r="E37" s="8">
        <v>-68.060599999999994</v>
      </c>
      <c r="F37" s="8">
        <v>269.89927699999998</v>
      </c>
      <c r="H37" s="5" t="s">
        <v>649</v>
      </c>
      <c r="I37" s="5">
        <v>8.56</v>
      </c>
      <c r="J37" s="8">
        <v>671.87</v>
      </c>
      <c r="K37" s="10">
        <v>31.004615000000001</v>
      </c>
      <c r="L37" s="10">
        <v>-128.7236</v>
      </c>
      <c r="M37" s="6">
        <v>-5.2194779999999996</v>
      </c>
      <c r="N37" s="10">
        <v>-128.7236</v>
      </c>
      <c r="O37" s="6">
        <v>-5.2194779999999996</v>
      </c>
      <c r="P37" s="10">
        <v>0</v>
      </c>
      <c r="Q37" s="6">
        <v>0</v>
      </c>
      <c r="S37" s="7">
        <v>43459</v>
      </c>
      <c r="T37" s="5">
        <v>12</v>
      </c>
      <c r="U37" s="8">
        <v>22504.86</v>
      </c>
      <c r="V37" s="10">
        <v>3644.8282979999999</v>
      </c>
      <c r="W37" s="10">
        <v>264.51519999999999</v>
      </c>
      <c r="X37" s="6">
        <v>85.079648000000006</v>
      </c>
      <c r="Y37" s="10">
        <v>488.365025</v>
      </c>
      <c r="Z37" s="6">
        <v>46.082047000000003</v>
      </c>
      <c r="AA37" s="10">
        <v>223.84982500000001</v>
      </c>
      <c r="AB37" s="6">
        <v>6.141573932</v>
      </c>
    </row>
    <row r="38" spans="1:28" x14ac:dyDescent="0.2">
      <c r="A38" s="7">
        <v>42853</v>
      </c>
      <c r="B38" s="8">
        <v>17</v>
      </c>
      <c r="C38" s="8">
        <v>23634.27</v>
      </c>
      <c r="D38" s="8">
        <v>3476.1408230000002</v>
      </c>
      <c r="E38" s="8">
        <v>-80.861599999999996</v>
      </c>
      <c r="F38" s="8">
        <v>260.71230300000002</v>
      </c>
      <c r="H38" s="5" t="s">
        <v>650</v>
      </c>
      <c r="I38" s="5">
        <v>0.76</v>
      </c>
      <c r="J38" s="8">
        <v>69.92</v>
      </c>
      <c r="K38" s="10">
        <v>4.1993989999999997</v>
      </c>
      <c r="L38" s="10">
        <v>-16.559999999999999</v>
      </c>
      <c r="M38" s="6">
        <v>-4.2222220000000004</v>
      </c>
      <c r="N38" s="10">
        <v>-16.559999999999999</v>
      </c>
      <c r="O38" s="6">
        <v>-4.2222220000000004</v>
      </c>
      <c r="P38" s="10">
        <v>0</v>
      </c>
      <c r="Q38" s="6">
        <v>0</v>
      </c>
      <c r="S38" s="7">
        <v>43460</v>
      </c>
      <c r="T38" s="5">
        <v>12</v>
      </c>
      <c r="U38" s="8">
        <v>23656.75</v>
      </c>
      <c r="V38" s="10">
        <v>3642.7828340000001</v>
      </c>
      <c r="W38" s="10">
        <v>264.51519999999999</v>
      </c>
      <c r="X38" s="6">
        <v>89.434369000000004</v>
      </c>
      <c r="Y38" s="10">
        <v>488.30573600000002</v>
      </c>
      <c r="Z38" s="6">
        <v>48.446595000000002</v>
      </c>
      <c r="AA38" s="10">
        <v>223.790536</v>
      </c>
      <c r="AB38" s="6">
        <v>6.1433949240999999</v>
      </c>
    </row>
    <row r="39" spans="1:28" x14ac:dyDescent="0.2">
      <c r="A39" s="7">
        <v>42886</v>
      </c>
      <c r="B39" s="8">
        <v>16</v>
      </c>
      <c r="C39" s="8">
        <v>23192.720000000001</v>
      </c>
      <c r="D39" s="8">
        <v>3598.421053</v>
      </c>
      <c r="E39" s="8">
        <v>-33.364800000000002</v>
      </c>
      <c r="F39" s="8">
        <v>238.18642500000001</v>
      </c>
      <c r="J39" s="8"/>
      <c r="K39" s="10"/>
      <c r="L39" s="10"/>
      <c r="N39" s="10"/>
      <c r="P39" s="10"/>
      <c r="S39" s="7">
        <v>43461</v>
      </c>
      <c r="T39" s="5">
        <v>12</v>
      </c>
      <c r="U39" s="8">
        <v>24383.33</v>
      </c>
      <c r="V39" s="10">
        <v>3649.163466</v>
      </c>
      <c r="W39" s="10">
        <v>272.79849999999999</v>
      </c>
      <c r="X39" s="6">
        <v>89.382199999999997</v>
      </c>
      <c r="Y39" s="10">
        <v>495.510087</v>
      </c>
      <c r="Z39" s="6">
        <v>49.208544000000003</v>
      </c>
      <c r="AA39" s="10">
        <v>222.71158700000001</v>
      </c>
      <c r="AB39" s="6">
        <v>6.1030860746000002</v>
      </c>
    </row>
    <row r="40" spans="1:28" x14ac:dyDescent="0.2">
      <c r="A40" s="7">
        <v>42916</v>
      </c>
      <c r="B40" s="8">
        <v>16</v>
      </c>
      <c r="C40" s="8">
        <v>23269.68</v>
      </c>
      <c r="D40" s="8">
        <v>3595.1604980000002</v>
      </c>
      <c r="E40" s="8">
        <v>-457.1395</v>
      </c>
      <c r="F40" s="8">
        <v>163.40877499999999</v>
      </c>
      <c r="J40" s="8"/>
      <c r="K40" s="10"/>
      <c r="L40" s="10"/>
      <c r="N40" s="10"/>
      <c r="P40" s="10"/>
      <c r="S40" s="7">
        <v>43462</v>
      </c>
      <c r="T40" s="5">
        <v>12</v>
      </c>
      <c r="U40" s="8">
        <v>24244.58</v>
      </c>
      <c r="V40" s="10">
        <v>3650.3230870000002</v>
      </c>
      <c r="W40" s="10">
        <v>272.79849999999999</v>
      </c>
      <c r="X40" s="6">
        <v>88.873582999999996</v>
      </c>
      <c r="Y40" s="10">
        <v>495.29013300000003</v>
      </c>
      <c r="Z40" s="6">
        <v>48.950257999999998</v>
      </c>
      <c r="AA40" s="10">
        <v>222.49163300000001</v>
      </c>
      <c r="AB40" s="6">
        <v>6.0951216585000001</v>
      </c>
    </row>
    <row r="41" spans="1:28" x14ac:dyDescent="0.2">
      <c r="A41" s="7">
        <v>42947</v>
      </c>
      <c r="B41" s="8">
        <v>16</v>
      </c>
      <c r="C41" s="8">
        <v>24122.560000000001</v>
      </c>
      <c r="D41" s="8">
        <v>3608.2960210000001</v>
      </c>
      <c r="E41" s="8">
        <v>-458.22519999999997</v>
      </c>
      <c r="F41" s="8">
        <v>166.32745199999999</v>
      </c>
      <c r="J41" s="8"/>
      <c r="K41" s="10"/>
      <c r="L41" s="10"/>
      <c r="N41" s="10"/>
      <c r="P41" s="10"/>
      <c r="S41" s="7">
        <v>43465</v>
      </c>
      <c r="T41" s="5">
        <v>12</v>
      </c>
      <c r="U41" s="8">
        <v>24364.400000000001</v>
      </c>
      <c r="V41" s="10">
        <v>3647.3635899999999</v>
      </c>
      <c r="W41" s="10">
        <v>272.79849999999999</v>
      </c>
      <c r="X41" s="6">
        <v>89.312808000000004</v>
      </c>
      <c r="Y41" s="10">
        <v>495.13081699999998</v>
      </c>
      <c r="Z41" s="6">
        <v>49.208005999999997</v>
      </c>
      <c r="AA41" s="10">
        <v>222.33231699999999</v>
      </c>
      <c r="AB41" s="6">
        <v>6.0956992991999996</v>
      </c>
    </row>
    <row r="42" spans="1:28" x14ac:dyDescent="0.2">
      <c r="A42" s="7">
        <v>42978</v>
      </c>
      <c r="B42" s="8">
        <v>16</v>
      </c>
      <c r="C42" s="8">
        <v>23354.799999999999</v>
      </c>
      <c r="D42" s="8">
        <v>3694.0886460000002</v>
      </c>
      <c r="E42" s="8">
        <v>-476.73450000000003</v>
      </c>
      <c r="F42" s="8">
        <v>36.611348</v>
      </c>
      <c r="J42" s="8"/>
      <c r="K42" s="10"/>
      <c r="L42" s="10"/>
      <c r="N42" s="10"/>
      <c r="P42" s="10"/>
      <c r="S42" s="7">
        <v>43466</v>
      </c>
      <c r="T42" s="5">
        <v>12</v>
      </c>
      <c r="U42" s="8">
        <v>24364.400000000001</v>
      </c>
      <c r="V42" s="10">
        <v>3647.3635899999999</v>
      </c>
      <c r="W42" s="10">
        <v>272.79849999999999</v>
      </c>
      <c r="X42" s="6">
        <v>89.312808000000004</v>
      </c>
      <c r="Y42" s="10">
        <v>495.13081699999998</v>
      </c>
      <c r="Z42" s="6">
        <v>49.208005999999997</v>
      </c>
      <c r="AA42" s="10">
        <v>222.33231699999999</v>
      </c>
      <c r="AB42" s="6">
        <v>6.0956992991999996</v>
      </c>
    </row>
    <row r="43" spans="1:28" x14ac:dyDescent="0.2">
      <c r="A43" s="7">
        <v>43007</v>
      </c>
      <c r="B43" s="8">
        <v>16</v>
      </c>
      <c r="C43" s="8">
        <v>24812.06</v>
      </c>
      <c r="D43" s="8">
        <v>3724.7248639999998</v>
      </c>
      <c r="E43" s="8">
        <v>-503.22190000000001</v>
      </c>
      <c r="F43" s="8">
        <v>-4.1451310000000001</v>
      </c>
      <c r="J43" s="8"/>
      <c r="K43" s="10"/>
      <c r="L43" s="10"/>
      <c r="N43" s="10"/>
      <c r="P43" s="10"/>
      <c r="S43" s="7">
        <v>43467</v>
      </c>
      <c r="T43" s="5">
        <v>12</v>
      </c>
      <c r="U43" s="8">
        <v>24042.32</v>
      </c>
      <c r="V43" s="10">
        <v>3652.0328469999999</v>
      </c>
      <c r="W43" s="10">
        <v>272.79849999999999</v>
      </c>
      <c r="X43" s="6">
        <v>88.132155999999995</v>
      </c>
      <c r="Y43" s="10">
        <v>495.86655999999999</v>
      </c>
      <c r="Z43" s="6">
        <v>48.485464</v>
      </c>
      <c r="AA43" s="10">
        <v>223.06806</v>
      </c>
      <c r="AB43" s="6">
        <v>6.1080518514</v>
      </c>
    </row>
    <row r="44" spans="1:28" x14ac:dyDescent="0.2">
      <c r="A44" s="7">
        <v>43039</v>
      </c>
      <c r="B44" s="8">
        <v>16</v>
      </c>
      <c r="C44" s="8">
        <v>25092.29</v>
      </c>
      <c r="D44" s="8">
        <v>3747.1844430000001</v>
      </c>
      <c r="E44" s="8">
        <v>-417.78390000000002</v>
      </c>
      <c r="F44" s="8">
        <v>139.80117799999999</v>
      </c>
      <c r="J44" s="8"/>
      <c r="K44" s="10"/>
      <c r="L44" s="10"/>
      <c r="N44" s="10"/>
      <c r="P44" s="10"/>
      <c r="S44" s="7">
        <v>43468</v>
      </c>
      <c r="T44" s="5">
        <v>12</v>
      </c>
      <c r="U44" s="8">
        <v>23400.639999999999</v>
      </c>
      <c r="V44" s="10">
        <v>3647.851823</v>
      </c>
      <c r="W44" s="10">
        <v>272.79849999999999</v>
      </c>
      <c r="X44" s="6">
        <v>85.779944</v>
      </c>
      <c r="Y44" s="10">
        <v>495.554551</v>
      </c>
      <c r="Z44" s="6">
        <v>47.221117999999997</v>
      </c>
      <c r="AA44" s="10">
        <v>222.75605100000001</v>
      </c>
      <c r="AB44" s="6">
        <v>6.1064994428999997</v>
      </c>
    </row>
    <row r="45" spans="1:28" x14ac:dyDescent="0.2">
      <c r="A45" s="7">
        <v>43069</v>
      </c>
      <c r="B45" s="8">
        <v>16</v>
      </c>
      <c r="C45" s="8">
        <v>24473</v>
      </c>
      <c r="D45" s="8">
        <v>3853.159138</v>
      </c>
      <c r="E45" s="8">
        <v>-620.68499999999995</v>
      </c>
      <c r="F45" s="8">
        <v>-67.363829999999993</v>
      </c>
      <c r="J45" s="8"/>
      <c r="K45" s="10"/>
      <c r="L45" s="10"/>
      <c r="N45" s="10"/>
      <c r="P45" s="10"/>
      <c r="S45" s="7">
        <v>43469</v>
      </c>
      <c r="T45" s="5">
        <v>12</v>
      </c>
      <c r="U45" s="8">
        <v>24519.51</v>
      </c>
      <c r="V45" s="10">
        <v>3649.9068200000002</v>
      </c>
      <c r="W45" s="10">
        <v>272.79849999999999</v>
      </c>
      <c r="X45" s="6">
        <v>89.881395999999995</v>
      </c>
      <c r="Y45" s="10">
        <v>495.86065200000002</v>
      </c>
      <c r="Z45" s="6">
        <v>49.448388000000001</v>
      </c>
      <c r="AA45" s="10">
        <v>223.062152</v>
      </c>
      <c r="AB45" s="6">
        <v>6.1114478393000002</v>
      </c>
    </row>
    <row r="46" spans="1:28" x14ac:dyDescent="0.2">
      <c r="A46" s="7">
        <v>43098</v>
      </c>
      <c r="B46" s="8">
        <v>16</v>
      </c>
      <c r="C46" s="8">
        <v>25190.45</v>
      </c>
      <c r="D46" s="8">
        <v>3865.7110809999999</v>
      </c>
      <c r="E46" s="8">
        <v>-686.50649999999996</v>
      </c>
      <c r="F46" s="8">
        <v>-152.681127</v>
      </c>
      <c r="J46" s="8"/>
      <c r="K46" s="10"/>
      <c r="L46" s="10"/>
      <c r="N46" s="10"/>
      <c r="P46" s="10"/>
      <c r="S46" s="7">
        <v>43472</v>
      </c>
      <c r="T46" s="5">
        <v>12</v>
      </c>
      <c r="U46" s="8">
        <v>23643.86</v>
      </c>
      <c r="V46" s="10">
        <v>3647.0918339999998</v>
      </c>
      <c r="W46" s="10">
        <v>264.786</v>
      </c>
      <c r="X46" s="6">
        <v>89.294223000000002</v>
      </c>
      <c r="Y46" s="10">
        <v>479.26719700000001</v>
      </c>
      <c r="Z46" s="6">
        <v>49.333357999999997</v>
      </c>
      <c r="AA46" s="10">
        <v>214.48119700000001</v>
      </c>
      <c r="AB46" s="6">
        <v>5.8808828244000004</v>
      </c>
    </row>
    <row r="47" spans="1:28" x14ac:dyDescent="0.2">
      <c r="A47" s="7">
        <v>43131</v>
      </c>
      <c r="B47" s="8">
        <v>16</v>
      </c>
      <c r="C47" s="8">
        <v>27622.58</v>
      </c>
      <c r="D47" s="8">
        <v>3883.9290550000001</v>
      </c>
      <c r="E47" s="8">
        <v>-706.69929999999999</v>
      </c>
      <c r="F47" s="8">
        <v>-155.47721899999999</v>
      </c>
      <c r="J47" s="8"/>
      <c r="K47" s="10"/>
      <c r="L47" s="10"/>
      <c r="N47" s="10"/>
      <c r="P47" s="10"/>
      <c r="S47" s="7">
        <v>43473</v>
      </c>
      <c r="T47" s="5">
        <v>12</v>
      </c>
      <c r="U47" s="8">
        <v>23851</v>
      </c>
      <c r="V47" s="10">
        <v>3648.0521220000001</v>
      </c>
      <c r="W47" s="10">
        <v>264.786</v>
      </c>
      <c r="X47" s="6">
        <v>90.076515000000001</v>
      </c>
      <c r="Y47" s="10">
        <v>479.31125800000001</v>
      </c>
      <c r="Z47" s="6">
        <v>49.760984000000001</v>
      </c>
      <c r="AA47" s="10">
        <v>214.52525800000001</v>
      </c>
      <c r="AB47" s="6">
        <v>5.8805425715000004</v>
      </c>
    </row>
    <row r="48" spans="1:28" x14ac:dyDescent="0.2">
      <c r="A48" s="7">
        <v>43159</v>
      </c>
      <c r="B48" s="8">
        <v>15</v>
      </c>
      <c r="C48" s="8">
        <v>24239.68</v>
      </c>
      <c r="D48" s="8">
        <v>3859.580183</v>
      </c>
      <c r="E48" s="8">
        <v>-569.75810000000001</v>
      </c>
      <c r="F48" s="8">
        <v>85.589203999999995</v>
      </c>
      <c r="J48" s="8"/>
      <c r="K48" s="10"/>
      <c r="L48" s="10"/>
      <c r="N48" s="10"/>
      <c r="P48" s="10"/>
      <c r="S48" s="7">
        <v>43474</v>
      </c>
      <c r="T48" s="5">
        <v>12</v>
      </c>
      <c r="U48" s="8">
        <v>24149.41</v>
      </c>
      <c r="V48" s="10">
        <v>3651.6757940000002</v>
      </c>
      <c r="W48" s="10">
        <v>264.786</v>
      </c>
      <c r="X48" s="6">
        <v>91.203500000000005</v>
      </c>
      <c r="Y48" s="10">
        <v>479.70106199999998</v>
      </c>
      <c r="Z48" s="6">
        <v>50.342624000000001</v>
      </c>
      <c r="AA48" s="10">
        <v>214.91506200000001</v>
      </c>
      <c r="AB48" s="6">
        <v>5.8853817781000002</v>
      </c>
    </row>
    <row r="49" spans="1:28" x14ac:dyDescent="0.2">
      <c r="A49" s="7">
        <v>43189</v>
      </c>
      <c r="B49" s="8">
        <v>15</v>
      </c>
      <c r="C49" s="8">
        <v>25940.3</v>
      </c>
      <c r="D49" s="8">
        <v>3865.2041989999998</v>
      </c>
      <c r="E49" s="8">
        <v>-106.1717</v>
      </c>
      <c r="F49" s="8">
        <v>172.60537400000001</v>
      </c>
      <c r="J49" s="8"/>
      <c r="K49" s="10"/>
      <c r="L49" s="10"/>
      <c r="N49" s="10"/>
      <c r="P49" s="10"/>
      <c r="S49" s="7">
        <v>43475</v>
      </c>
      <c r="T49" s="5">
        <v>12</v>
      </c>
      <c r="U49" s="8">
        <v>24434.89</v>
      </c>
      <c r="V49" s="10">
        <v>3651.1421650000002</v>
      </c>
      <c r="W49" s="10">
        <v>264.786</v>
      </c>
      <c r="X49" s="6">
        <v>92.281654000000003</v>
      </c>
      <c r="Y49" s="10">
        <v>479.52779399999997</v>
      </c>
      <c r="Z49" s="6">
        <v>50.956150000000001</v>
      </c>
      <c r="AA49" s="10">
        <v>214.741794</v>
      </c>
      <c r="AB49" s="6">
        <v>5.8814963796999997</v>
      </c>
    </row>
    <row r="50" spans="1:28" x14ac:dyDescent="0.2">
      <c r="A50" s="7">
        <v>43220</v>
      </c>
      <c r="B50" s="8">
        <v>12</v>
      </c>
      <c r="C50" s="8">
        <v>24489.67</v>
      </c>
      <c r="D50" s="8">
        <v>3252.4473429999998</v>
      </c>
      <c r="E50" s="8">
        <v>206.11500000000001</v>
      </c>
      <c r="F50" s="8">
        <v>461.15870000000001</v>
      </c>
      <c r="J50" s="8"/>
      <c r="K50" s="10"/>
      <c r="L50" s="10"/>
      <c r="N50" s="10"/>
      <c r="P50" s="10"/>
      <c r="S50" s="7">
        <v>43476</v>
      </c>
      <c r="T50" s="5">
        <v>12</v>
      </c>
      <c r="U50" s="8">
        <v>24478.81</v>
      </c>
      <c r="V50" s="10">
        <v>3651.5761640000001</v>
      </c>
      <c r="W50" s="10">
        <v>264.786</v>
      </c>
      <c r="X50" s="6">
        <v>92.447524000000001</v>
      </c>
      <c r="Y50" s="10">
        <v>479.63367499999998</v>
      </c>
      <c r="Z50" s="6">
        <v>51.036470999999999</v>
      </c>
      <c r="AA50" s="10">
        <v>214.84767500000001</v>
      </c>
      <c r="AB50" s="6">
        <v>5.8836969289000001</v>
      </c>
    </row>
    <row r="51" spans="1:28" x14ac:dyDescent="0.2">
      <c r="A51" s="7">
        <v>43251</v>
      </c>
      <c r="B51" s="8">
        <v>12</v>
      </c>
      <c r="C51" s="8">
        <v>26799.62</v>
      </c>
      <c r="D51" s="8">
        <v>3428.0179760000001</v>
      </c>
      <c r="E51" s="8">
        <v>204.87520000000001</v>
      </c>
      <c r="F51" s="8">
        <v>494.08094399999999</v>
      </c>
      <c r="J51" s="8"/>
      <c r="K51" s="10"/>
      <c r="L51" s="10"/>
      <c r="N51" s="10"/>
      <c r="P51" s="10"/>
      <c r="S51" s="7">
        <v>43479</v>
      </c>
      <c r="T51" s="5">
        <v>12</v>
      </c>
      <c r="U51" s="8">
        <v>23960.5</v>
      </c>
      <c r="V51" s="10">
        <v>3649.245676</v>
      </c>
      <c r="W51" s="10">
        <v>260.74169999999998</v>
      </c>
      <c r="X51" s="6">
        <v>91.893625</v>
      </c>
      <c r="Y51" s="10">
        <v>477.97837700000002</v>
      </c>
      <c r="Z51" s="6">
        <v>50.128836999999997</v>
      </c>
      <c r="AA51" s="10">
        <v>217.23667699999999</v>
      </c>
      <c r="AB51" s="6">
        <v>5.9529200255000001</v>
      </c>
    </row>
    <row r="52" spans="1:28" x14ac:dyDescent="0.2">
      <c r="A52" s="7">
        <v>43280</v>
      </c>
      <c r="B52" s="8">
        <v>12</v>
      </c>
      <c r="C52" s="8">
        <v>28760.25</v>
      </c>
      <c r="D52" s="8">
        <v>3429.6873970000001</v>
      </c>
      <c r="E52" s="8">
        <v>69.102999999999994</v>
      </c>
      <c r="F52" s="8">
        <v>533.20854499999996</v>
      </c>
      <c r="J52" s="8"/>
      <c r="K52" s="10"/>
      <c r="L52" s="10"/>
      <c r="N52" s="10"/>
      <c r="P52" s="10"/>
      <c r="S52" s="7">
        <v>43480</v>
      </c>
      <c r="T52" s="5">
        <v>12</v>
      </c>
      <c r="U52" s="8">
        <v>24652.47</v>
      </c>
      <c r="V52" s="10">
        <v>3649.955563</v>
      </c>
      <c r="W52" s="10">
        <v>260.74169999999998</v>
      </c>
      <c r="X52" s="6">
        <v>94.547477000000001</v>
      </c>
      <c r="Y52" s="10">
        <v>478.290525</v>
      </c>
      <c r="Z52" s="6">
        <v>51.542878000000002</v>
      </c>
      <c r="AA52" s="10">
        <v>217.54882499999999</v>
      </c>
      <c r="AB52" s="6">
        <v>5.9603143399</v>
      </c>
    </row>
    <row r="53" spans="1:28" x14ac:dyDescent="0.2">
      <c r="A53" s="7">
        <v>43286</v>
      </c>
      <c r="B53" s="8">
        <v>8</v>
      </c>
      <c r="C53" s="8">
        <v>28783.49</v>
      </c>
      <c r="D53" s="8">
        <v>3318.8132909999999</v>
      </c>
      <c r="E53" s="8">
        <v>107.8839</v>
      </c>
      <c r="F53" s="8">
        <v>563.73496599999999</v>
      </c>
      <c r="J53" s="8"/>
      <c r="K53" s="10"/>
      <c r="L53" s="10"/>
      <c r="N53" s="10"/>
      <c r="P53" s="10"/>
      <c r="S53" s="7">
        <v>43481</v>
      </c>
      <c r="T53" s="5">
        <v>12</v>
      </c>
      <c r="U53" s="8">
        <v>24775.89</v>
      </c>
      <c r="V53" s="10">
        <v>3647.5680809999999</v>
      </c>
      <c r="W53" s="10">
        <v>260.74169999999998</v>
      </c>
      <c r="X53" s="6">
        <v>95.020819000000003</v>
      </c>
      <c r="Y53" s="10">
        <v>477.85035800000003</v>
      </c>
      <c r="Z53" s="6">
        <v>51.848638000000001</v>
      </c>
      <c r="AA53" s="10">
        <v>217.10865799999999</v>
      </c>
      <c r="AB53" s="6">
        <v>5.9521482006999999</v>
      </c>
    </row>
    <row r="54" spans="1:28" x14ac:dyDescent="0.2">
      <c r="A54" s="7">
        <v>43343</v>
      </c>
      <c r="B54" s="8">
        <v>12</v>
      </c>
      <c r="C54" s="8">
        <v>32460.3</v>
      </c>
      <c r="D54" s="8">
        <v>3588.8401960000001</v>
      </c>
      <c r="E54" s="8">
        <v>243.24029999999999</v>
      </c>
      <c r="F54" s="8">
        <v>481.56872700000002</v>
      </c>
      <c r="J54" s="8"/>
      <c r="K54" s="10"/>
      <c r="L54" s="10"/>
      <c r="N54" s="10"/>
      <c r="P54" s="10"/>
      <c r="S54" s="7">
        <v>43482</v>
      </c>
      <c r="T54" s="5">
        <v>12</v>
      </c>
      <c r="U54" s="8">
        <v>24730.240000000002</v>
      </c>
      <c r="V54" s="10">
        <v>3646.0906329999998</v>
      </c>
      <c r="W54" s="10">
        <v>260.74169999999998</v>
      </c>
      <c r="X54" s="6">
        <v>94.845742000000001</v>
      </c>
      <c r="Y54" s="10">
        <v>477.706098</v>
      </c>
      <c r="Z54" s="6">
        <v>51.768734000000002</v>
      </c>
      <c r="AA54" s="10">
        <v>216.96439799999999</v>
      </c>
      <c r="AB54" s="6">
        <v>5.9506035263000001</v>
      </c>
    </row>
    <row r="55" spans="1:28" x14ac:dyDescent="0.2">
      <c r="A55" s="7">
        <v>43371</v>
      </c>
      <c r="B55" s="8">
        <v>12</v>
      </c>
      <c r="C55" s="8">
        <v>31099.84</v>
      </c>
      <c r="D55" s="8">
        <v>3576.3159420000002</v>
      </c>
      <c r="E55" s="8">
        <v>246.7671</v>
      </c>
      <c r="F55" s="8">
        <v>543.17973900000004</v>
      </c>
      <c r="J55" s="8"/>
      <c r="K55" s="10"/>
      <c r="L55" s="10"/>
      <c r="N55" s="10"/>
      <c r="P55" s="10"/>
      <c r="S55" s="7">
        <v>43483</v>
      </c>
      <c r="T55" s="5">
        <v>12</v>
      </c>
      <c r="U55" s="8">
        <v>25119.77</v>
      </c>
      <c r="V55" s="10">
        <v>3647.8142039999998</v>
      </c>
      <c r="W55" s="10">
        <v>260.74169999999998</v>
      </c>
      <c r="X55" s="6">
        <v>96.339673000000005</v>
      </c>
      <c r="Y55" s="10">
        <v>477.76580799999999</v>
      </c>
      <c r="Z55" s="6">
        <v>52.577579999999998</v>
      </c>
      <c r="AA55" s="10">
        <v>217.02410800000001</v>
      </c>
      <c r="AB55" s="6">
        <v>5.9494287822</v>
      </c>
    </row>
    <row r="56" spans="1:28" x14ac:dyDescent="0.2">
      <c r="A56" s="7">
        <v>43404</v>
      </c>
      <c r="B56" s="8">
        <v>12</v>
      </c>
      <c r="C56" s="8">
        <v>27465.45</v>
      </c>
      <c r="D56" s="8">
        <v>3579.7209549999998</v>
      </c>
      <c r="E56" s="8">
        <v>258.19139999999999</v>
      </c>
      <c r="F56" s="8">
        <v>544.86267399999997</v>
      </c>
      <c r="J56" s="8"/>
      <c r="K56" s="10"/>
      <c r="L56" s="10"/>
      <c r="N56" s="10"/>
      <c r="P56" s="10"/>
      <c r="S56" s="7">
        <v>43486</v>
      </c>
      <c r="T56" s="5">
        <v>12</v>
      </c>
      <c r="U56" s="8">
        <v>25232.240000000002</v>
      </c>
      <c r="V56" s="10">
        <v>3648.4448419999999</v>
      </c>
      <c r="W56" s="10">
        <v>261.56830000000002</v>
      </c>
      <c r="X56" s="6">
        <v>96.465205999999995</v>
      </c>
      <c r="Y56" s="10">
        <v>480.16010699999998</v>
      </c>
      <c r="Z56" s="6">
        <v>52.549638000000002</v>
      </c>
      <c r="AA56" s="10">
        <v>218.59180699999999</v>
      </c>
      <c r="AB56" s="6">
        <v>5.9913693696000001</v>
      </c>
    </row>
    <row r="57" spans="1:28" x14ac:dyDescent="0.2">
      <c r="A57" s="7">
        <v>43434</v>
      </c>
      <c r="B57" s="8">
        <v>12</v>
      </c>
      <c r="C57" s="8">
        <v>26166.06</v>
      </c>
      <c r="D57" s="8">
        <v>3645.3021330000001</v>
      </c>
      <c r="E57" s="8">
        <v>277.00740000000002</v>
      </c>
      <c r="F57" s="8">
        <v>497.88860199999999</v>
      </c>
      <c r="J57" s="8"/>
      <c r="K57" s="10"/>
      <c r="L57" s="10"/>
      <c r="N57" s="10"/>
      <c r="P57" s="10"/>
      <c r="S57" s="7">
        <v>43487</v>
      </c>
      <c r="T57" s="5">
        <v>12</v>
      </c>
      <c r="U57" s="8">
        <v>25189.07</v>
      </c>
      <c r="V57" s="10">
        <v>3647.5081700000001</v>
      </c>
      <c r="W57" s="10">
        <v>261.56830000000002</v>
      </c>
      <c r="X57" s="6">
        <v>96.300162999999998</v>
      </c>
      <c r="Y57" s="10">
        <v>480.031498</v>
      </c>
      <c r="Z57" s="6">
        <v>52.473785999999997</v>
      </c>
      <c r="AA57" s="10">
        <v>218.46319800000001</v>
      </c>
      <c r="AB57" s="6">
        <v>5.9893819922000002</v>
      </c>
    </row>
    <row r="58" spans="1:28" x14ac:dyDescent="0.2">
      <c r="A58" s="7">
        <v>43465</v>
      </c>
      <c r="B58" s="8">
        <v>12</v>
      </c>
      <c r="C58" s="8">
        <v>24364.400000000001</v>
      </c>
      <c r="D58" s="8">
        <v>3647.3635920000002</v>
      </c>
      <c r="E58" s="8">
        <v>272.79849999999999</v>
      </c>
      <c r="F58" s="8">
        <v>495.13081699999998</v>
      </c>
      <c r="J58" s="8"/>
      <c r="K58" s="10"/>
      <c r="L58" s="10"/>
      <c r="N58" s="10"/>
      <c r="P58" s="10"/>
      <c r="S58" s="7">
        <v>43488</v>
      </c>
      <c r="T58" s="5">
        <v>12</v>
      </c>
      <c r="U58" s="8">
        <v>25312.73</v>
      </c>
      <c r="V58" s="10">
        <v>3648.8412539999999</v>
      </c>
      <c r="W58" s="10">
        <v>261.56830000000002</v>
      </c>
      <c r="X58" s="6">
        <v>96.772926999999996</v>
      </c>
      <c r="Y58" s="10">
        <v>480.23981600000002</v>
      </c>
      <c r="Z58" s="6">
        <v>52.70852</v>
      </c>
      <c r="AA58" s="10">
        <v>218.671516</v>
      </c>
      <c r="AB58" s="6">
        <v>5.9929029765999999</v>
      </c>
    </row>
    <row r="59" spans="1:28" x14ac:dyDescent="0.2">
      <c r="A59" s="7">
        <v>43496</v>
      </c>
      <c r="B59" s="8">
        <v>12</v>
      </c>
      <c r="C59" s="8">
        <v>26334.04</v>
      </c>
      <c r="D59" s="8">
        <v>3648.4351740000002</v>
      </c>
      <c r="E59" s="8">
        <v>261.13249999999999</v>
      </c>
      <c r="F59" s="8">
        <v>471.57076000000001</v>
      </c>
      <c r="J59" s="8"/>
      <c r="K59" s="10"/>
      <c r="L59" s="10"/>
      <c r="N59" s="10"/>
      <c r="P59" s="10"/>
      <c r="S59" s="7">
        <v>43489</v>
      </c>
      <c r="T59" s="5">
        <v>12</v>
      </c>
      <c r="U59" s="8">
        <v>25782.02</v>
      </c>
      <c r="V59" s="10">
        <v>3649.427318</v>
      </c>
      <c r="W59" s="10">
        <v>261.56830000000002</v>
      </c>
      <c r="X59" s="6">
        <v>98.567065999999997</v>
      </c>
      <c r="Y59" s="10">
        <v>480.30894799999999</v>
      </c>
      <c r="Z59" s="6">
        <v>53.677992000000003</v>
      </c>
      <c r="AA59" s="10">
        <v>218.74064799999999</v>
      </c>
      <c r="AB59" s="6">
        <v>5.9938349011999996</v>
      </c>
    </row>
    <row r="60" spans="1:28" x14ac:dyDescent="0.2">
      <c r="A60" s="7">
        <v>43524</v>
      </c>
      <c r="B60" s="8">
        <v>12</v>
      </c>
      <c r="C60" s="8">
        <v>26675.919999999998</v>
      </c>
      <c r="D60" s="8">
        <v>3702.5927000000001</v>
      </c>
      <c r="E60" s="8">
        <v>302.3999</v>
      </c>
      <c r="F60" s="8">
        <v>537.77914599999997</v>
      </c>
      <c r="J60" s="8"/>
      <c r="K60" s="10"/>
      <c r="L60" s="10"/>
      <c r="N60" s="10"/>
      <c r="P60" s="10"/>
      <c r="S60" s="7">
        <v>43490</v>
      </c>
      <c r="T60" s="5">
        <v>12</v>
      </c>
      <c r="U60" s="8">
        <v>26060.3</v>
      </c>
      <c r="V60" s="10">
        <v>3649.5093750000001</v>
      </c>
      <c r="W60" s="10">
        <v>261.56830000000002</v>
      </c>
      <c r="X60" s="6">
        <v>99.630956999999995</v>
      </c>
      <c r="Y60" s="10">
        <v>480.61770100000001</v>
      </c>
      <c r="Z60" s="6">
        <v>54.222513999999997</v>
      </c>
      <c r="AA60" s="10">
        <v>219.04940099999999</v>
      </c>
      <c r="AB60" s="6">
        <v>6.0021602399000002</v>
      </c>
    </row>
    <row r="61" spans="1:28" x14ac:dyDescent="0.2">
      <c r="A61" s="7">
        <v>43553</v>
      </c>
      <c r="B61" s="8">
        <v>12</v>
      </c>
      <c r="C61" s="8">
        <v>28720.77</v>
      </c>
      <c r="D61" s="8">
        <v>3704.6167169999999</v>
      </c>
      <c r="E61" s="8">
        <v>362.4699</v>
      </c>
      <c r="F61" s="8">
        <v>567.07183199999997</v>
      </c>
      <c r="J61" s="8"/>
      <c r="K61" s="10"/>
      <c r="L61" s="10"/>
      <c r="N61" s="10"/>
      <c r="P61" s="10"/>
      <c r="S61" s="7">
        <v>43493</v>
      </c>
      <c r="T61" s="5">
        <v>12</v>
      </c>
      <c r="U61" s="8">
        <v>25391.95</v>
      </c>
      <c r="V61" s="10">
        <v>3649.4582070000001</v>
      </c>
      <c r="W61" s="10">
        <v>261.13249999999999</v>
      </c>
      <c r="X61" s="6">
        <v>97.237801000000005</v>
      </c>
      <c r="Y61" s="10">
        <v>471.63111500000002</v>
      </c>
      <c r="Z61" s="6">
        <v>53.838580999999998</v>
      </c>
      <c r="AA61" s="10">
        <v>210.498615</v>
      </c>
      <c r="AB61" s="6">
        <v>5.7679415126000002</v>
      </c>
    </row>
    <row r="62" spans="1:28" x14ac:dyDescent="0.2">
      <c r="A62" s="7">
        <v>43585</v>
      </c>
      <c r="B62" s="8">
        <v>12</v>
      </c>
      <c r="C62" s="8">
        <v>28210.52</v>
      </c>
      <c r="D62" s="8">
        <v>3698.2037460000001</v>
      </c>
      <c r="E62" s="8">
        <v>321.2045</v>
      </c>
      <c r="F62" s="8">
        <v>513.07223099999999</v>
      </c>
      <c r="J62" s="8"/>
      <c r="K62" s="10"/>
      <c r="L62" s="10"/>
      <c r="N62" s="10"/>
      <c r="P62" s="10"/>
      <c r="S62" s="7">
        <v>43494</v>
      </c>
      <c r="T62" s="5">
        <v>12</v>
      </c>
      <c r="U62" s="8">
        <v>25179.17</v>
      </c>
      <c r="V62" s="10">
        <v>3648.1250100000002</v>
      </c>
      <c r="W62" s="10">
        <v>261.13249999999999</v>
      </c>
      <c r="X62" s="6">
        <v>96.422965000000005</v>
      </c>
      <c r="Y62" s="10">
        <v>471.25624900000003</v>
      </c>
      <c r="Z62" s="6">
        <v>53.429890999999998</v>
      </c>
      <c r="AA62" s="10">
        <v>210.123749</v>
      </c>
      <c r="AB62" s="6">
        <v>5.7597738042</v>
      </c>
    </row>
    <row r="63" spans="1:28" x14ac:dyDescent="0.2">
      <c r="A63" s="7">
        <v>43616</v>
      </c>
      <c r="B63" s="8">
        <v>12</v>
      </c>
      <c r="C63" s="8">
        <v>28928.39</v>
      </c>
      <c r="D63" s="8">
        <v>3704.2883189999998</v>
      </c>
      <c r="E63" s="8">
        <v>304.46789999999999</v>
      </c>
      <c r="F63" s="8">
        <v>526.59627499999999</v>
      </c>
      <c r="J63" s="8"/>
      <c r="K63" s="10"/>
      <c r="L63" s="10"/>
      <c r="N63" s="10"/>
      <c r="P63" s="10"/>
      <c r="S63" s="7">
        <v>43495</v>
      </c>
      <c r="T63" s="5">
        <v>12</v>
      </c>
      <c r="U63" s="8">
        <v>25574.82</v>
      </c>
      <c r="V63" s="10">
        <v>3650.5498640000001</v>
      </c>
      <c r="W63" s="10">
        <v>261.13249999999999</v>
      </c>
      <c r="X63" s="6">
        <v>97.938096999999999</v>
      </c>
      <c r="Y63" s="10">
        <v>471.738406</v>
      </c>
      <c r="Z63" s="6">
        <v>54.213987000000003</v>
      </c>
      <c r="AA63" s="10">
        <v>210.605906</v>
      </c>
      <c r="AB63" s="6">
        <v>5.7691557075000004</v>
      </c>
    </row>
    <row r="64" spans="1:28" x14ac:dyDescent="0.2">
      <c r="A64" s="7">
        <v>43627</v>
      </c>
      <c r="B64" s="8">
        <v>12</v>
      </c>
      <c r="C64" s="8">
        <v>30610.12</v>
      </c>
      <c r="D64" s="8">
        <v>3709.238155</v>
      </c>
      <c r="E64" s="8">
        <v>286.93009999999998</v>
      </c>
      <c r="F64" s="8">
        <v>512.16487600000005</v>
      </c>
      <c r="J64" s="8"/>
      <c r="K64" s="10"/>
      <c r="L64" s="10"/>
      <c r="N64" s="10"/>
      <c r="P64" s="10"/>
      <c r="S64" s="7">
        <v>43496</v>
      </c>
      <c r="T64" s="5">
        <v>12</v>
      </c>
      <c r="U64" s="8">
        <v>26334.04</v>
      </c>
      <c r="V64" s="10">
        <v>3648.4351740000002</v>
      </c>
      <c r="W64" s="10">
        <v>261.13249999999999</v>
      </c>
      <c r="X64" s="6">
        <v>100.84550900000001</v>
      </c>
      <c r="Y64" s="10">
        <v>471.57075900000001</v>
      </c>
      <c r="Z64" s="6">
        <v>55.843241999999996</v>
      </c>
      <c r="AA64" s="10">
        <v>210.43825899999999</v>
      </c>
      <c r="AB64" s="6">
        <v>5.7679045693999997</v>
      </c>
    </row>
    <row r="65" spans="1:28" x14ac:dyDescent="0.2">
      <c r="A65" s="7">
        <v>43798</v>
      </c>
      <c r="B65" s="8">
        <v>10</v>
      </c>
      <c r="C65" s="8">
        <v>30130.92</v>
      </c>
      <c r="D65" s="8">
        <v>3820.208165</v>
      </c>
      <c r="E65" s="8">
        <v>417.012</v>
      </c>
      <c r="F65" s="8">
        <v>559.90836100000001</v>
      </c>
      <c r="J65" s="8"/>
      <c r="K65" s="10"/>
      <c r="L65" s="10"/>
      <c r="N65" s="10"/>
      <c r="P65" s="10"/>
      <c r="S65" s="7">
        <v>43497</v>
      </c>
      <c r="T65" s="5">
        <v>12</v>
      </c>
      <c r="U65" s="8">
        <v>25634.720000000001</v>
      </c>
      <c r="V65" s="10">
        <v>3647.0178679999999</v>
      </c>
      <c r="W65" s="10">
        <v>261.13249999999999</v>
      </c>
      <c r="X65" s="6">
        <v>98.167482000000007</v>
      </c>
      <c r="Y65" s="10">
        <v>471.34108700000002</v>
      </c>
      <c r="Z65" s="6">
        <v>54.386772000000001</v>
      </c>
      <c r="AA65" s="10">
        <v>210.20858699999999</v>
      </c>
      <c r="AB65" s="6">
        <v>5.7638485549</v>
      </c>
    </row>
    <row r="66" spans="1:28" x14ac:dyDescent="0.2">
      <c r="A66" s="7">
        <v>43812</v>
      </c>
      <c r="B66" s="8">
        <v>10</v>
      </c>
      <c r="C66" s="8">
        <v>30441.42</v>
      </c>
      <c r="D66" s="8">
        <v>3819.6273780000001</v>
      </c>
      <c r="E66" s="8">
        <v>416.1721</v>
      </c>
      <c r="F66" s="8">
        <v>559.50793199999998</v>
      </c>
      <c r="J66" s="8"/>
      <c r="K66" s="10"/>
      <c r="L66" s="10"/>
      <c r="N66" s="10"/>
      <c r="P66" s="10"/>
      <c r="S66" s="7">
        <v>43500</v>
      </c>
      <c r="T66" s="5">
        <v>12</v>
      </c>
      <c r="U66" s="8">
        <v>25601.29</v>
      </c>
      <c r="V66" s="10">
        <v>3649.7343519999999</v>
      </c>
      <c r="W66" s="10">
        <v>261.13249999999999</v>
      </c>
      <c r="X66" s="6">
        <v>98.039462999999998</v>
      </c>
      <c r="Y66" s="10">
        <v>471.51269600000001</v>
      </c>
      <c r="Z66" s="6">
        <v>54.296078000000001</v>
      </c>
      <c r="AA66" s="10">
        <v>210.38019600000001</v>
      </c>
      <c r="AB66" s="6">
        <v>5.7642604976999996</v>
      </c>
    </row>
    <row r="67" spans="1:28" x14ac:dyDescent="0.2">
      <c r="J67" s="8"/>
      <c r="K67" s="10"/>
      <c r="L67" s="10"/>
      <c r="N67" s="10"/>
      <c r="P67" s="10"/>
      <c r="S67" s="7">
        <v>43504</v>
      </c>
      <c r="T67" s="5">
        <v>12</v>
      </c>
      <c r="U67" s="8">
        <v>25870.76</v>
      </c>
      <c r="V67" s="10">
        <v>3648.1021890000002</v>
      </c>
      <c r="W67" s="10">
        <v>261.13249999999999</v>
      </c>
      <c r="X67" s="6">
        <v>99.071391000000006</v>
      </c>
      <c r="Y67" s="10">
        <v>471.45862499999998</v>
      </c>
      <c r="Z67" s="6">
        <v>54.873871999999999</v>
      </c>
      <c r="AA67" s="10">
        <v>210.32612499999999</v>
      </c>
      <c r="AB67" s="6">
        <v>5.7653572684999999</v>
      </c>
    </row>
    <row r="68" spans="1:28" x14ac:dyDescent="0.2">
      <c r="J68" s="8"/>
      <c r="K68" s="10"/>
      <c r="L68" s="10"/>
      <c r="N68" s="10"/>
      <c r="P68" s="10"/>
      <c r="S68" s="7">
        <v>43507</v>
      </c>
      <c r="T68" s="5">
        <v>12</v>
      </c>
      <c r="U68" s="8">
        <v>26128.82</v>
      </c>
      <c r="V68" s="10">
        <v>3694.3991999999998</v>
      </c>
      <c r="W68" s="10">
        <v>270.25760000000002</v>
      </c>
      <c r="X68" s="6">
        <v>96.681166000000005</v>
      </c>
      <c r="Y68" s="10">
        <v>530.33439399999997</v>
      </c>
      <c r="Z68" s="6">
        <v>49.268574999999998</v>
      </c>
      <c r="AA68" s="10">
        <v>260.07679400000001</v>
      </c>
      <c r="AB68" s="6">
        <v>7.0397588240999998</v>
      </c>
    </row>
    <row r="69" spans="1:28" x14ac:dyDescent="0.2">
      <c r="J69" s="8"/>
      <c r="K69" s="10"/>
      <c r="L69" s="10"/>
      <c r="N69" s="10"/>
      <c r="P69" s="10"/>
      <c r="S69" s="7">
        <v>43508</v>
      </c>
      <c r="T69" s="5">
        <v>12</v>
      </c>
      <c r="U69" s="8">
        <v>26433.57</v>
      </c>
      <c r="V69" s="10">
        <v>3695.4526860000001</v>
      </c>
      <c r="W69" s="10">
        <v>270.25760000000002</v>
      </c>
      <c r="X69" s="6">
        <v>97.808794000000006</v>
      </c>
      <c r="Y69" s="10">
        <v>530.44390999999996</v>
      </c>
      <c r="Z69" s="6">
        <v>49.832922000000003</v>
      </c>
      <c r="AA69" s="10">
        <v>260.18630999999999</v>
      </c>
      <c r="AB69" s="6">
        <v>7.0407154894000001</v>
      </c>
    </row>
    <row r="70" spans="1:28" x14ac:dyDescent="0.2">
      <c r="J70" s="8"/>
      <c r="K70" s="10"/>
      <c r="L70" s="10"/>
      <c r="N70" s="10"/>
      <c r="P70" s="10"/>
      <c r="S70" s="7">
        <v>43509</v>
      </c>
      <c r="T70" s="5">
        <v>12</v>
      </c>
      <c r="U70" s="8">
        <v>26497.57</v>
      </c>
      <c r="V70" s="10">
        <v>3696.5336860000002</v>
      </c>
      <c r="W70" s="10">
        <v>270.25760000000002</v>
      </c>
      <c r="X70" s="6">
        <v>98.045604999999995</v>
      </c>
      <c r="Y70" s="10">
        <v>530.45795499999997</v>
      </c>
      <c r="Z70" s="6">
        <v>49.952252999999999</v>
      </c>
      <c r="AA70" s="10">
        <v>260.200355</v>
      </c>
      <c r="AB70" s="6">
        <v>7.0390364969999997</v>
      </c>
    </row>
    <row r="71" spans="1:28" x14ac:dyDescent="0.2">
      <c r="J71" s="8"/>
      <c r="K71" s="10"/>
      <c r="L71" s="10"/>
      <c r="N71" s="10"/>
      <c r="P71" s="10"/>
      <c r="S71" s="7">
        <v>43510</v>
      </c>
      <c r="T71" s="5">
        <v>12</v>
      </c>
      <c r="U71" s="8">
        <v>26389.06</v>
      </c>
      <c r="V71" s="10">
        <v>3698.6669630000001</v>
      </c>
      <c r="W71" s="10">
        <v>270.25760000000002</v>
      </c>
      <c r="X71" s="6">
        <v>97.644099999999995</v>
      </c>
      <c r="Y71" s="10">
        <v>530.74584600000003</v>
      </c>
      <c r="Z71" s="6">
        <v>49.720708999999999</v>
      </c>
      <c r="AA71" s="10">
        <v>260.488246</v>
      </c>
      <c r="AB71" s="6">
        <v>7.0427602405999998</v>
      </c>
    </row>
    <row r="72" spans="1:28" x14ac:dyDescent="0.2">
      <c r="J72" s="8"/>
      <c r="K72" s="10"/>
      <c r="L72" s="10"/>
      <c r="N72" s="10"/>
      <c r="P72" s="10"/>
      <c r="S72" s="7">
        <v>43511</v>
      </c>
      <c r="T72" s="5">
        <v>12</v>
      </c>
      <c r="U72" s="8">
        <v>26796.86</v>
      </c>
      <c r="V72" s="10">
        <v>3696.8273129999998</v>
      </c>
      <c r="W72" s="10">
        <v>270.25760000000002</v>
      </c>
      <c r="X72" s="6">
        <v>99.153030000000001</v>
      </c>
      <c r="Y72" s="10">
        <v>530.48028899999997</v>
      </c>
      <c r="Z72" s="6">
        <v>50.514336999999998</v>
      </c>
      <c r="AA72" s="10">
        <v>260.222689</v>
      </c>
      <c r="AB72" s="6">
        <v>7.0390815343000002</v>
      </c>
    </row>
    <row r="73" spans="1:28" x14ac:dyDescent="0.2">
      <c r="J73" s="8"/>
      <c r="K73" s="10"/>
      <c r="L73" s="10"/>
      <c r="N73" s="10"/>
      <c r="P73" s="10"/>
      <c r="S73" s="7">
        <v>43514</v>
      </c>
      <c r="T73" s="5">
        <v>12</v>
      </c>
      <c r="U73" s="8">
        <v>26588.89</v>
      </c>
      <c r="V73" s="10">
        <v>3716.2095680000002</v>
      </c>
      <c r="W73" s="10">
        <v>297.96249999999998</v>
      </c>
      <c r="X73" s="6">
        <v>89.235692</v>
      </c>
      <c r="Y73" s="10">
        <v>538.69592699999998</v>
      </c>
      <c r="Z73" s="6">
        <v>49.357881999999996</v>
      </c>
      <c r="AA73" s="10">
        <v>240.73342700000001</v>
      </c>
      <c r="AB73" s="6">
        <v>6.4779292581999997</v>
      </c>
    </row>
    <row r="74" spans="1:28" x14ac:dyDescent="0.2">
      <c r="J74" s="8"/>
      <c r="K74" s="10"/>
      <c r="L74" s="10"/>
      <c r="N74" s="10"/>
      <c r="P74" s="10"/>
      <c r="S74" s="7">
        <v>43515</v>
      </c>
      <c r="T74" s="5">
        <v>12</v>
      </c>
      <c r="U74" s="8">
        <v>26782.240000000002</v>
      </c>
      <c r="V74" s="10">
        <v>3716.046151</v>
      </c>
      <c r="W74" s="10">
        <v>297.96249999999998</v>
      </c>
      <c r="X74" s="6">
        <v>89.884600000000006</v>
      </c>
      <c r="Y74" s="10">
        <v>538.71116300000006</v>
      </c>
      <c r="Z74" s="6">
        <v>49.715398</v>
      </c>
      <c r="AA74" s="10">
        <v>240.74866299999999</v>
      </c>
      <c r="AB74" s="6">
        <v>6.4786241306000001</v>
      </c>
    </row>
    <row r="75" spans="1:28" x14ac:dyDescent="0.2">
      <c r="J75" s="8"/>
      <c r="K75" s="10"/>
      <c r="L75" s="10"/>
      <c r="N75" s="10"/>
      <c r="P75" s="10"/>
      <c r="S75" s="7">
        <v>43516</v>
      </c>
      <c r="T75" s="5">
        <v>12</v>
      </c>
      <c r="U75" s="8">
        <v>26918.58</v>
      </c>
      <c r="V75" s="10">
        <v>3715.809577</v>
      </c>
      <c r="W75" s="10">
        <v>297.96249999999998</v>
      </c>
      <c r="X75" s="6">
        <v>90.342174</v>
      </c>
      <c r="Y75" s="10">
        <v>538.89290500000004</v>
      </c>
      <c r="Z75" s="6">
        <v>49.951631999999996</v>
      </c>
      <c r="AA75" s="10">
        <v>240.93040500000001</v>
      </c>
      <c r="AB75" s="6">
        <v>6.4839276551999996</v>
      </c>
    </row>
    <row r="76" spans="1:28" x14ac:dyDescent="0.2">
      <c r="J76" s="8"/>
      <c r="K76" s="10"/>
      <c r="L76" s="10"/>
      <c r="N76" s="10"/>
      <c r="P76" s="10"/>
      <c r="S76" s="7">
        <v>43517</v>
      </c>
      <c r="T76" s="5">
        <v>12</v>
      </c>
      <c r="U76" s="8">
        <v>26283.87</v>
      </c>
      <c r="V76" s="10">
        <v>3715.4181629999998</v>
      </c>
      <c r="W76" s="10">
        <v>297.96249999999998</v>
      </c>
      <c r="X76" s="6">
        <v>88.212007</v>
      </c>
      <c r="Y76" s="10">
        <v>538.83238800000004</v>
      </c>
      <c r="Z76" s="6">
        <v>48.779305999999998</v>
      </c>
      <c r="AA76" s="10">
        <v>240.869888</v>
      </c>
      <c r="AB76" s="6">
        <v>6.4829819359999998</v>
      </c>
    </row>
    <row r="77" spans="1:28" x14ac:dyDescent="0.2">
      <c r="J77" s="8"/>
      <c r="K77" s="10"/>
      <c r="L77" s="10"/>
      <c r="N77" s="10"/>
      <c r="P77" s="10"/>
      <c r="S77" s="7">
        <v>43518</v>
      </c>
      <c r="T77" s="5">
        <v>12</v>
      </c>
      <c r="U77" s="8">
        <v>26666.84</v>
      </c>
      <c r="V77" s="10">
        <v>3715.8578470000002</v>
      </c>
      <c r="W77" s="10">
        <v>297.96249999999998</v>
      </c>
      <c r="X77" s="6">
        <v>89.497303000000002</v>
      </c>
      <c r="Y77" s="10">
        <v>538.725189</v>
      </c>
      <c r="Z77" s="6">
        <v>49.499893999999998</v>
      </c>
      <c r="AA77" s="10">
        <v>240.76268899999999</v>
      </c>
      <c r="AB77" s="6">
        <v>6.4793299112999998</v>
      </c>
    </row>
    <row r="78" spans="1:28" x14ac:dyDescent="0.2">
      <c r="J78" s="8"/>
      <c r="K78" s="10"/>
      <c r="L78" s="10"/>
      <c r="N78" s="10"/>
      <c r="P78" s="10"/>
      <c r="S78" s="7">
        <v>43521</v>
      </c>
      <c r="T78" s="5">
        <v>12</v>
      </c>
      <c r="U78" s="8">
        <v>26641.93</v>
      </c>
      <c r="V78" s="10">
        <v>3705.172329</v>
      </c>
      <c r="W78" s="10">
        <v>302.3999</v>
      </c>
      <c r="X78" s="6">
        <v>88.101650000000006</v>
      </c>
      <c r="Y78" s="10">
        <v>538.03440999999998</v>
      </c>
      <c r="Z78" s="6">
        <v>49.517149000000003</v>
      </c>
      <c r="AA78" s="10">
        <v>235.63451000000001</v>
      </c>
      <c r="AB78" s="6">
        <v>6.3596100075999997</v>
      </c>
    </row>
    <row r="79" spans="1:28" x14ac:dyDescent="0.2">
      <c r="J79" s="8"/>
      <c r="K79" s="10"/>
      <c r="L79" s="10"/>
      <c r="N79" s="10"/>
      <c r="P79" s="10"/>
      <c r="S79" s="7">
        <v>43522</v>
      </c>
      <c r="T79" s="5">
        <v>12</v>
      </c>
      <c r="U79" s="8">
        <v>26341.119999999999</v>
      </c>
      <c r="V79" s="10">
        <v>3704.3263459999998</v>
      </c>
      <c r="W79" s="10">
        <v>302.3999</v>
      </c>
      <c r="X79" s="6">
        <v>87.106907000000007</v>
      </c>
      <c r="Y79" s="10">
        <v>538.32112800000004</v>
      </c>
      <c r="Z79" s="6">
        <v>48.931981999999998</v>
      </c>
      <c r="AA79" s="10">
        <v>235.92122800000001</v>
      </c>
      <c r="AB79" s="6">
        <v>6.3688024666</v>
      </c>
    </row>
    <row r="80" spans="1:28" x14ac:dyDescent="0.2">
      <c r="J80" s="8"/>
      <c r="K80" s="10"/>
      <c r="L80" s="10"/>
      <c r="N80" s="10"/>
      <c r="P80" s="10"/>
      <c r="S80" s="7">
        <v>43523</v>
      </c>
      <c r="T80" s="5">
        <v>12</v>
      </c>
      <c r="U80" s="8">
        <v>26546.41</v>
      </c>
      <c r="V80" s="10">
        <v>3703.0712039999999</v>
      </c>
      <c r="W80" s="10">
        <v>302.3999</v>
      </c>
      <c r="X80" s="6">
        <v>87.785775999999998</v>
      </c>
      <c r="Y80" s="10">
        <v>538.13508400000001</v>
      </c>
      <c r="Z80" s="6">
        <v>49.330382999999998</v>
      </c>
      <c r="AA80" s="10">
        <v>235.735184</v>
      </c>
      <c r="AB80" s="6">
        <v>6.3659371180999997</v>
      </c>
    </row>
    <row r="81" spans="10:28" x14ac:dyDescent="0.2">
      <c r="J81" s="8"/>
      <c r="K81" s="10"/>
      <c r="L81" s="10"/>
      <c r="N81" s="10"/>
      <c r="P81" s="10"/>
      <c r="S81" s="7">
        <v>43524</v>
      </c>
      <c r="T81" s="5">
        <v>12</v>
      </c>
      <c r="U81" s="8">
        <v>26675.919999999998</v>
      </c>
      <c r="V81" s="10">
        <v>3702.592701</v>
      </c>
      <c r="W81" s="10">
        <v>302.3999</v>
      </c>
      <c r="X81" s="6">
        <v>88.21405</v>
      </c>
      <c r="Y81" s="10">
        <v>537.77914699999997</v>
      </c>
      <c r="Z81" s="6">
        <v>49.603856999999998</v>
      </c>
      <c r="AA81" s="10">
        <v>235.37924699999999</v>
      </c>
      <c r="AB81" s="6">
        <v>6.3571466348000003</v>
      </c>
    </row>
    <row r="82" spans="10:28" x14ac:dyDescent="0.2">
      <c r="J82" s="8"/>
      <c r="K82" s="10"/>
      <c r="L82" s="10"/>
      <c r="N82" s="10"/>
      <c r="P82" s="10"/>
      <c r="S82" s="7">
        <v>43525</v>
      </c>
      <c r="T82" s="5">
        <v>12</v>
      </c>
      <c r="U82" s="8">
        <v>27283.47</v>
      </c>
      <c r="V82" s="10">
        <v>3705.1464989999999</v>
      </c>
      <c r="W82" s="10">
        <v>302.3999</v>
      </c>
      <c r="X82" s="6">
        <v>90.223145000000002</v>
      </c>
      <c r="Y82" s="10">
        <v>538.08482300000003</v>
      </c>
      <c r="Z82" s="6">
        <v>50.704774999999998</v>
      </c>
      <c r="AA82" s="10">
        <v>235.684923</v>
      </c>
      <c r="AB82" s="6">
        <v>6.3610149593000003</v>
      </c>
    </row>
    <row r="83" spans="10:28" x14ac:dyDescent="0.2">
      <c r="J83" s="8"/>
      <c r="K83" s="10"/>
      <c r="L83" s="10"/>
      <c r="N83" s="10"/>
      <c r="P83" s="10"/>
      <c r="S83" s="7">
        <v>43528</v>
      </c>
      <c r="T83" s="5">
        <v>12</v>
      </c>
      <c r="U83" s="8">
        <v>27140.9</v>
      </c>
      <c r="V83" s="10">
        <v>3705.2297250000001</v>
      </c>
      <c r="W83" s="10">
        <v>295.9092</v>
      </c>
      <c r="X83" s="6">
        <v>91.720365999999999</v>
      </c>
      <c r="Y83" s="10">
        <v>535.171245</v>
      </c>
      <c r="Z83" s="6">
        <v>50.714421000000002</v>
      </c>
      <c r="AA83" s="10">
        <v>239.262045</v>
      </c>
      <c r="AB83" s="6">
        <v>6.4574145966999996</v>
      </c>
    </row>
    <row r="84" spans="10:28" x14ac:dyDescent="0.2">
      <c r="J84" s="8"/>
      <c r="K84" s="10"/>
      <c r="L84" s="10"/>
      <c r="N84" s="10"/>
      <c r="P84" s="10"/>
      <c r="S84" s="7">
        <v>43529</v>
      </c>
      <c r="T84" s="5">
        <v>12</v>
      </c>
      <c r="U84" s="8">
        <v>26883.09</v>
      </c>
      <c r="V84" s="10">
        <v>3704.5009639999998</v>
      </c>
      <c r="W84" s="10">
        <v>295.9092</v>
      </c>
      <c r="X84" s="6">
        <v>90.849119000000002</v>
      </c>
      <c r="Y84" s="10">
        <v>535.15815099999998</v>
      </c>
      <c r="Z84" s="6">
        <v>50.233916999999998</v>
      </c>
      <c r="AA84" s="10">
        <v>239.24895100000001</v>
      </c>
      <c r="AB84" s="6">
        <v>6.4583314623000003</v>
      </c>
    </row>
    <row r="85" spans="10:28" x14ac:dyDescent="0.2">
      <c r="J85" s="8"/>
      <c r="K85" s="10"/>
      <c r="L85" s="10"/>
      <c r="N85" s="10"/>
      <c r="P85" s="10"/>
      <c r="S85" s="7">
        <v>43530</v>
      </c>
      <c r="T85" s="5">
        <v>12</v>
      </c>
      <c r="U85" s="8">
        <v>26335.27</v>
      </c>
      <c r="V85" s="10">
        <v>3704.0684390000001</v>
      </c>
      <c r="W85" s="10">
        <v>295.9092</v>
      </c>
      <c r="X85" s="6">
        <v>88.997806999999995</v>
      </c>
      <c r="Y85" s="10">
        <v>535.31860300000005</v>
      </c>
      <c r="Z85" s="6">
        <v>49.195506999999999</v>
      </c>
      <c r="AA85" s="10">
        <v>239.409403</v>
      </c>
      <c r="AB85" s="6">
        <v>6.4634173856999997</v>
      </c>
    </row>
    <row r="86" spans="10:28" x14ac:dyDescent="0.2">
      <c r="J86" s="8"/>
      <c r="K86" s="10"/>
      <c r="L86" s="10"/>
      <c r="N86" s="10"/>
      <c r="P86" s="10"/>
      <c r="S86" s="7">
        <v>43531</v>
      </c>
      <c r="T86" s="5">
        <v>12</v>
      </c>
      <c r="U86" s="8">
        <v>25943.52</v>
      </c>
      <c r="V86" s="10">
        <v>3702.861954</v>
      </c>
      <c r="W86" s="10">
        <v>295.9092</v>
      </c>
      <c r="X86" s="6">
        <v>87.673922000000005</v>
      </c>
      <c r="Y86" s="10">
        <v>535.157422</v>
      </c>
      <c r="Z86" s="6">
        <v>48.478296</v>
      </c>
      <c r="AA86" s="10">
        <v>239.248222</v>
      </c>
      <c r="AB86" s="6">
        <v>6.4611704517000002</v>
      </c>
    </row>
    <row r="87" spans="10:28" x14ac:dyDescent="0.2">
      <c r="J87" s="8"/>
      <c r="K87" s="10"/>
      <c r="L87" s="10"/>
      <c r="N87" s="10"/>
      <c r="P87" s="10"/>
      <c r="S87" s="7">
        <v>43532</v>
      </c>
      <c r="T87" s="5">
        <v>12</v>
      </c>
      <c r="U87" s="8">
        <v>25716.44</v>
      </c>
      <c r="V87" s="10">
        <v>3705.474725</v>
      </c>
      <c r="W87" s="10">
        <v>295.9092</v>
      </c>
      <c r="X87" s="6">
        <v>86.906524000000005</v>
      </c>
      <c r="Y87" s="10">
        <v>535.15460599999994</v>
      </c>
      <c r="Z87" s="6">
        <v>48.054225000000002</v>
      </c>
      <c r="AA87" s="10">
        <v>239.245406</v>
      </c>
      <c r="AB87" s="6">
        <v>6.4565386114000001</v>
      </c>
    </row>
    <row r="88" spans="10:28" x14ac:dyDescent="0.2">
      <c r="J88" s="8"/>
      <c r="K88" s="10"/>
      <c r="L88" s="10"/>
      <c r="N88" s="10"/>
      <c r="P88" s="10"/>
      <c r="S88" s="7">
        <v>43535</v>
      </c>
      <c r="T88" s="5">
        <v>12</v>
      </c>
      <c r="U88" s="8">
        <v>26568.89</v>
      </c>
      <c r="V88" s="10">
        <v>3704.2313220000001</v>
      </c>
      <c r="W88" s="10">
        <v>306.5693</v>
      </c>
      <c r="X88" s="6">
        <v>86.665200999999996</v>
      </c>
      <c r="Y88" s="10">
        <v>560.708707</v>
      </c>
      <c r="Z88" s="6">
        <v>47.384478999999999</v>
      </c>
      <c r="AA88" s="10">
        <v>254.13940700000001</v>
      </c>
      <c r="AB88" s="6">
        <v>6.8607866239000002</v>
      </c>
    </row>
    <row r="89" spans="10:28" x14ac:dyDescent="0.2">
      <c r="J89" s="8"/>
      <c r="K89" s="10"/>
      <c r="L89" s="10"/>
      <c r="N89" s="10"/>
      <c r="P89" s="10"/>
      <c r="S89" s="7">
        <v>43536</v>
      </c>
      <c r="T89" s="5">
        <v>12</v>
      </c>
      <c r="U89" s="8">
        <v>26805.24</v>
      </c>
      <c r="V89" s="10">
        <v>3704.5236</v>
      </c>
      <c r="W89" s="10">
        <v>306.5693</v>
      </c>
      <c r="X89" s="6">
        <v>87.436152000000007</v>
      </c>
      <c r="Y89" s="10">
        <v>560.85732199999995</v>
      </c>
      <c r="Z89" s="6">
        <v>47.793331999999999</v>
      </c>
      <c r="AA89" s="10">
        <v>254.28802200000001</v>
      </c>
      <c r="AB89" s="6">
        <v>6.8642570293</v>
      </c>
    </row>
    <row r="90" spans="10:28" x14ac:dyDescent="0.2">
      <c r="S90" s="7">
        <v>43537</v>
      </c>
      <c r="T90" s="5">
        <v>12</v>
      </c>
      <c r="U90" s="8">
        <v>27156.5</v>
      </c>
      <c r="V90" s="10">
        <v>3706.2968959999998</v>
      </c>
      <c r="W90" s="10">
        <v>306.5693</v>
      </c>
      <c r="X90" s="6">
        <v>88.581929000000002</v>
      </c>
      <c r="Y90" s="10">
        <v>560.79864099999998</v>
      </c>
      <c r="Z90" s="6">
        <v>48.424689000000001</v>
      </c>
      <c r="AA90" s="10">
        <v>254.22934100000001</v>
      </c>
      <c r="AB90" s="6">
        <v>6.8593895127</v>
      </c>
    </row>
    <row r="91" spans="10:28" x14ac:dyDescent="0.2">
      <c r="S91" s="7">
        <v>43538</v>
      </c>
      <c r="T91" s="5">
        <v>12</v>
      </c>
      <c r="U91" s="8">
        <v>27225.93</v>
      </c>
      <c r="V91" s="10">
        <v>3706.051371</v>
      </c>
      <c r="W91" s="10">
        <v>306.5693</v>
      </c>
      <c r="X91" s="6">
        <v>88.808402999999998</v>
      </c>
      <c r="Y91" s="10">
        <v>560.76792399999999</v>
      </c>
      <c r="Z91" s="6">
        <v>48.551153999999997</v>
      </c>
      <c r="AA91" s="10">
        <v>254.198624</v>
      </c>
      <c r="AB91" s="6">
        <v>6.8590151244999999</v>
      </c>
    </row>
    <row r="92" spans="10:28" x14ac:dyDescent="0.2">
      <c r="S92" s="7">
        <v>43539</v>
      </c>
      <c r="T92" s="5">
        <v>12</v>
      </c>
      <c r="U92" s="8">
        <v>27764.51</v>
      </c>
      <c r="V92" s="10">
        <v>3704.9003630000002</v>
      </c>
      <c r="W92" s="10">
        <v>306.5693</v>
      </c>
      <c r="X92" s="6">
        <v>90.565200000000004</v>
      </c>
      <c r="Y92" s="10">
        <v>560.61809000000005</v>
      </c>
      <c r="Z92" s="6">
        <v>49.524819999999998</v>
      </c>
      <c r="AA92" s="10">
        <v>254.04879</v>
      </c>
      <c r="AB92" s="6">
        <v>6.8571018075000003</v>
      </c>
    </row>
    <row r="93" spans="10:28" x14ac:dyDescent="0.2">
      <c r="S93" s="7">
        <v>43542</v>
      </c>
      <c r="T93" s="5">
        <v>12</v>
      </c>
      <c r="U93" s="8">
        <v>27510.04</v>
      </c>
      <c r="V93" s="10">
        <v>3706.4317080000001</v>
      </c>
      <c r="W93" s="10">
        <v>309.8947</v>
      </c>
      <c r="X93" s="6">
        <v>88.772217999999995</v>
      </c>
      <c r="Y93" s="10">
        <v>505.14171700000003</v>
      </c>
      <c r="Z93" s="6">
        <v>54.460044000000003</v>
      </c>
      <c r="AA93" s="10">
        <v>195.247017</v>
      </c>
      <c r="AB93" s="6">
        <v>5.2677894173000004</v>
      </c>
    </row>
    <row r="94" spans="10:28" x14ac:dyDescent="0.2">
      <c r="S94" s="7">
        <v>43543</v>
      </c>
      <c r="T94" s="5">
        <v>12</v>
      </c>
      <c r="U94" s="8">
        <v>27737.040000000001</v>
      </c>
      <c r="V94" s="10">
        <v>3705.9119500000002</v>
      </c>
      <c r="W94" s="10">
        <v>309.8947</v>
      </c>
      <c r="X94" s="6">
        <v>89.504724999999993</v>
      </c>
      <c r="Y94" s="10">
        <v>505.14197100000001</v>
      </c>
      <c r="Z94" s="6">
        <v>54.909395000000004</v>
      </c>
      <c r="AA94" s="10">
        <v>195.24727100000001</v>
      </c>
      <c r="AB94" s="6">
        <v>5.268535076</v>
      </c>
    </row>
    <row r="95" spans="10:28" x14ac:dyDescent="0.2">
      <c r="S95" s="7">
        <v>43544</v>
      </c>
      <c r="T95" s="5">
        <v>12</v>
      </c>
      <c r="U95" s="8">
        <v>27789.59</v>
      </c>
      <c r="V95" s="10">
        <v>3705.0150960000001</v>
      </c>
      <c r="W95" s="10">
        <v>309.8947</v>
      </c>
      <c r="X95" s="6">
        <v>89.674299000000005</v>
      </c>
      <c r="Y95" s="10">
        <v>504.98084299999999</v>
      </c>
      <c r="Z95" s="6">
        <v>55.030979000000002</v>
      </c>
      <c r="AA95" s="10">
        <v>195.08614299999999</v>
      </c>
      <c r="AB95" s="6">
        <v>5.2654614926000001</v>
      </c>
    </row>
    <row r="96" spans="10:28" x14ac:dyDescent="0.2">
      <c r="S96" s="7">
        <v>43545</v>
      </c>
      <c r="T96" s="5">
        <v>12</v>
      </c>
      <c r="U96" s="8">
        <v>28402.720000000001</v>
      </c>
      <c r="V96" s="10">
        <v>3704.6942089999998</v>
      </c>
      <c r="W96" s="10">
        <v>309.8947</v>
      </c>
      <c r="X96" s="6">
        <v>91.652810000000002</v>
      </c>
      <c r="Y96" s="10">
        <v>505.02097199999997</v>
      </c>
      <c r="Z96" s="6">
        <v>56.240673999999999</v>
      </c>
      <c r="AA96" s="10">
        <v>195.126272</v>
      </c>
      <c r="AB96" s="6">
        <v>5.2670007602000002</v>
      </c>
    </row>
    <row r="97" spans="19:28" x14ac:dyDescent="0.2">
      <c r="S97" s="7">
        <v>43546</v>
      </c>
      <c r="T97" s="5">
        <v>12</v>
      </c>
      <c r="U97" s="8">
        <v>27333.439999999999</v>
      </c>
      <c r="V97" s="10">
        <v>3704.2618160000002</v>
      </c>
      <c r="W97" s="10">
        <v>309.8947</v>
      </c>
      <c r="X97" s="6">
        <v>88.202347000000003</v>
      </c>
      <c r="Y97" s="10">
        <v>504.78654899999998</v>
      </c>
      <c r="Z97" s="6">
        <v>54.148510999999999</v>
      </c>
      <c r="AA97" s="10">
        <v>194.89184900000001</v>
      </c>
      <c r="AB97" s="6">
        <v>5.2612870933</v>
      </c>
    </row>
    <row r="98" spans="19:28" x14ac:dyDescent="0.2">
      <c r="S98" s="7">
        <v>43549</v>
      </c>
      <c r="T98" s="5">
        <v>12</v>
      </c>
      <c r="U98" s="8">
        <v>28364.66</v>
      </c>
      <c r="V98" s="10">
        <v>3707.3368460000002</v>
      </c>
      <c r="W98" s="10">
        <v>362.4699</v>
      </c>
      <c r="X98" s="6">
        <v>78.253836000000007</v>
      </c>
      <c r="Y98" s="10">
        <v>567.03592700000002</v>
      </c>
      <c r="Z98" s="6">
        <v>50.022686</v>
      </c>
      <c r="AA98" s="10">
        <v>204.56602699999999</v>
      </c>
      <c r="AB98" s="6">
        <v>5.5178699827999997</v>
      </c>
    </row>
    <row r="99" spans="19:28" x14ac:dyDescent="0.2">
      <c r="S99" s="7">
        <v>43550</v>
      </c>
      <c r="T99" s="5">
        <v>12</v>
      </c>
      <c r="U99" s="8">
        <v>28234.84</v>
      </c>
      <c r="V99" s="10">
        <v>3707.1721280000002</v>
      </c>
      <c r="W99" s="10">
        <v>362.4699</v>
      </c>
      <c r="X99" s="6">
        <v>77.895681999999994</v>
      </c>
      <c r="Y99" s="10">
        <v>566.93085799999994</v>
      </c>
      <c r="Z99" s="6">
        <v>49.802968999999997</v>
      </c>
      <c r="AA99" s="10">
        <v>204.46095800000001</v>
      </c>
      <c r="AB99" s="6">
        <v>5.5152809499000002</v>
      </c>
    </row>
    <row r="100" spans="19:28" x14ac:dyDescent="0.2">
      <c r="S100" s="7">
        <v>43551</v>
      </c>
      <c r="T100" s="5">
        <v>12</v>
      </c>
      <c r="U100" s="8">
        <v>28071.13</v>
      </c>
      <c r="V100" s="10">
        <v>3704.6517800000001</v>
      </c>
      <c r="W100" s="10">
        <v>362.4699</v>
      </c>
      <c r="X100" s="6">
        <v>77.444030999999995</v>
      </c>
      <c r="Y100" s="10">
        <v>566.74963200000002</v>
      </c>
      <c r="Z100" s="6">
        <v>49.530037</v>
      </c>
      <c r="AA100" s="10">
        <v>204.279732</v>
      </c>
      <c r="AB100" s="6">
        <v>5.5141412506999998</v>
      </c>
    </row>
    <row r="101" spans="19:28" x14ac:dyDescent="0.2">
      <c r="S101" s="7">
        <v>43552</v>
      </c>
      <c r="T101" s="5">
        <v>12</v>
      </c>
      <c r="U101" s="8">
        <v>28349.17</v>
      </c>
      <c r="V101" s="10">
        <v>3704.3061240000002</v>
      </c>
      <c r="W101" s="10">
        <v>362.4699</v>
      </c>
      <c r="X101" s="6">
        <v>78.211100999999999</v>
      </c>
      <c r="Y101" s="10">
        <v>566.85718899999995</v>
      </c>
      <c r="Z101" s="6">
        <v>50.011133000000001</v>
      </c>
      <c r="AA101" s="10">
        <v>204.38728900000001</v>
      </c>
      <c r="AB101" s="6">
        <v>5.5175593587999998</v>
      </c>
    </row>
    <row r="102" spans="19:28" x14ac:dyDescent="0.2">
      <c r="S102" s="7">
        <v>43553</v>
      </c>
      <c r="T102" s="5">
        <v>12</v>
      </c>
      <c r="U102" s="8">
        <v>28720.77</v>
      </c>
      <c r="V102" s="10">
        <v>3704.6167169999999</v>
      </c>
      <c r="W102" s="10">
        <v>362.4699</v>
      </c>
      <c r="X102" s="6">
        <v>79.236289999999997</v>
      </c>
      <c r="Y102" s="10">
        <v>567.07183199999997</v>
      </c>
      <c r="Z102" s="6">
        <v>50.647499000000003</v>
      </c>
      <c r="AA102" s="10">
        <v>204.60193200000001</v>
      </c>
      <c r="AB102" s="6">
        <v>5.5228907097000004</v>
      </c>
    </row>
    <row r="103" spans="19:28" x14ac:dyDescent="0.2">
      <c r="S103" s="7">
        <v>43556</v>
      </c>
      <c r="T103" s="5">
        <v>12</v>
      </c>
      <c r="U103" s="8">
        <v>27450.69</v>
      </c>
      <c r="V103" s="10">
        <v>3700.369686</v>
      </c>
      <c r="W103" s="10">
        <v>339.00200000000001</v>
      </c>
      <c r="X103" s="6">
        <v>80.975009</v>
      </c>
      <c r="Y103" s="10">
        <v>534.09813899999995</v>
      </c>
      <c r="Z103" s="6">
        <v>51.396341</v>
      </c>
      <c r="AA103" s="10">
        <v>195.09613899999999</v>
      </c>
      <c r="AB103" s="6">
        <v>5.2723418363999999</v>
      </c>
    </row>
    <row r="104" spans="19:28" x14ac:dyDescent="0.2">
      <c r="S104" s="7">
        <v>43557</v>
      </c>
      <c r="T104" s="5">
        <v>12</v>
      </c>
      <c r="U104" s="8">
        <v>27277.25</v>
      </c>
      <c r="V104" s="10">
        <v>3696.670196</v>
      </c>
      <c r="W104" s="10">
        <v>339.00200000000001</v>
      </c>
      <c r="X104" s="6">
        <v>80.463390000000004</v>
      </c>
      <c r="Y104" s="10">
        <v>533.75831400000004</v>
      </c>
      <c r="Z104" s="6">
        <v>51.104121999999997</v>
      </c>
      <c r="AA104" s="10">
        <v>194.756314</v>
      </c>
      <c r="AB104" s="6">
        <v>5.2684254781000002</v>
      </c>
    </row>
    <row r="105" spans="19:28" x14ac:dyDescent="0.2">
      <c r="S105" s="7">
        <v>43558</v>
      </c>
      <c r="T105" s="5">
        <v>12</v>
      </c>
      <c r="U105" s="8">
        <v>27403.21</v>
      </c>
      <c r="V105" s="10">
        <v>3698.9386509999999</v>
      </c>
      <c r="W105" s="10">
        <v>339.00200000000001</v>
      </c>
      <c r="X105" s="6">
        <v>80.834951000000004</v>
      </c>
      <c r="Y105" s="10">
        <v>534.03619500000002</v>
      </c>
      <c r="Z105" s="6">
        <v>51.313395</v>
      </c>
      <c r="AA105" s="10">
        <v>195.03419500000001</v>
      </c>
      <c r="AB105" s="6">
        <v>5.2727069419000001</v>
      </c>
    </row>
    <row r="106" spans="19:28" x14ac:dyDescent="0.2">
      <c r="S106" s="7">
        <v>43559</v>
      </c>
      <c r="T106" s="5">
        <v>12</v>
      </c>
      <c r="U106" s="8">
        <v>27238.91</v>
      </c>
      <c r="V106" s="10">
        <v>3700.8675739999999</v>
      </c>
      <c r="W106" s="10">
        <v>339.00200000000001</v>
      </c>
      <c r="X106" s="6">
        <v>80.350292999999994</v>
      </c>
      <c r="Y106" s="10">
        <v>534.10900900000001</v>
      </c>
      <c r="Z106" s="6">
        <v>50.998784000000001</v>
      </c>
      <c r="AA106" s="10">
        <v>195.10700900000001</v>
      </c>
      <c r="AB106" s="6">
        <v>5.2719262360999997</v>
      </c>
    </row>
    <row r="107" spans="19:28" x14ac:dyDescent="0.2">
      <c r="S107" s="7">
        <v>43560</v>
      </c>
      <c r="T107" s="5">
        <v>12</v>
      </c>
      <c r="U107" s="8">
        <v>27437.54</v>
      </c>
      <c r="V107" s="10">
        <v>3696.3254320000001</v>
      </c>
      <c r="W107" s="10">
        <v>339.00200000000001</v>
      </c>
      <c r="X107" s="6">
        <v>80.936218999999994</v>
      </c>
      <c r="Y107" s="10">
        <v>533.65580599999998</v>
      </c>
      <c r="Z107" s="6">
        <v>51.414301000000002</v>
      </c>
      <c r="AA107" s="10">
        <v>194.653806</v>
      </c>
      <c r="AB107" s="6">
        <v>5.2661436144999998</v>
      </c>
    </row>
    <row r="108" spans="19:28" x14ac:dyDescent="0.2">
      <c r="S108" s="7">
        <v>43563</v>
      </c>
      <c r="T108" s="5">
        <v>12</v>
      </c>
      <c r="U108" s="8">
        <v>27572.77</v>
      </c>
      <c r="V108" s="10">
        <v>3697.1389370000002</v>
      </c>
      <c r="W108" s="10">
        <v>328.54489999999998</v>
      </c>
      <c r="X108" s="6">
        <v>83.923901999999998</v>
      </c>
      <c r="Y108" s="10">
        <v>519.69193600000006</v>
      </c>
      <c r="Z108" s="6">
        <v>53.055990000000001</v>
      </c>
      <c r="AA108" s="10">
        <v>191.14703600000001</v>
      </c>
      <c r="AB108" s="6">
        <v>5.1701339714000003</v>
      </c>
    </row>
    <row r="109" spans="19:28" x14ac:dyDescent="0.2">
      <c r="S109" s="7">
        <v>43564</v>
      </c>
      <c r="T109" s="5">
        <v>12</v>
      </c>
      <c r="U109" s="8">
        <v>27312.83</v>
      </c>
      <c r="V109" s="10">
        <v>3696.042473</v>
      </c>
      <c r="W109" s="10">
        <v>328.54489999999998</v>
      </c>
      <c r="X109" s="6">
        <v>83.132716000000002</v>
      </c>
      <c r="Y109" s="10">
        <v>519.61604899999998</v>
      </c>
      <c r="Z109" s="6">
        <v>52.563484000000003</v>
      </c>
      <c r="AA109" s="10">
        <v>191.07114899999999</v>
      </c>
      <c r="AB109" s="6">
        <v>5.1696145392000004</v>
      </c>
    </row>
    <row r="110" spans="19:28" x14ac:dyDescent="0.2">
      <c r="S110" s="7">
        <v>43565</v>
      </c>
      <c r="T110" s="5">
        <v>12</v>
      </c>
      <c r="U110" s="8">
        <v>27405.599999999999</v>
      </c>
      <c r="V110" s="10">
        <v>3697.3219749999998</v>
      </c>
      <c r="W110" s="10">
        <v>328.54489999999998</v>
      </c>
      <c r="X110" s="6">
        <v>83.415082999999996</v>
      </c>
      <c r="Y110" s="10">
        <v>519.92553799999996</v>
      </c>
      <c r="Z110" s="6">
        <v>52.710625</v>
      </c>
      <c r="AA110" s="10">
        <v>191.380638</v>
      </c>
      <c r="AB110" s="6">
        <v>5.1761961704999999</v>
      </c>
    </row>
    <row r="111" spans="19:28" x14ac:dyDescent="0.2">
      <c r="S111" s="7">
        <v>43566</v>
      </c>
      <c r="T111" s="5">
        <v>12</v>
      </c>
      <c r="U111" s="8">
        <v>27229.93</v>
      </c>
      <c r="V111" s="10">
        <v>3699.9016630000001</v>
      </c>
      <c r="W111" s="10">
        <v>328.54489999999998</v>
      </c>
      <c r="X111" s="6">
        <v>82.880392000000001</v>
      </c>
      <c r="Y111" s="10">
        <v>520.11206500000003</v>
      </c>
      <c r="Z111" s="6">
        <v>52.353966999999997</v>
      </c>
      <c r="AA111" s="10">
        <v>191.56716499999999</v>
      </c>
      <c r="AB111" s="6">
        <v>5.1776285485000004</v>
      </c>
    </row>
    <row r="112" spans="19:28" x14ac:dyDescent="0.2">
      <c r="S112" s="7">
        <v>43567</v>
      </c>
      <c r="T112" s="5">
        <v>12</v>
      </c>
      <c r="U112" s="8">
        <v>27352.23</v>
      </c>
      <c r="V112" s="10">
        <v>3698.5358080000001</v>
      </c>
      <c r="W112" s="10">
        <v>328.54489999999998</v>
      </c>
      <c r="X112" s="6">
        <v>83.252639000000002</v>
      </c>
      <c r="Y112" s="10">
        <v>520.08546699999999</v>
      </c>
      <c r="Z112" s="6">
        <v>52.591797999999997</v>
      </c>
      <c r="AA112" s="10">
        <v>191.54056700000001</v>
      </c>
      <c r="AB112" s="6">
        <v>5.178821471</v>
      </c>
    </row>
    <row r="113" spans="19:28" x14ac:dyDescent="0.2">
      <c r="S113" s="7">
        <v>43570</v>
      </c>
      <c r="T113" s="5">
        <v>12</v>
      </c>
      <c r="U113" s="8">
        <v>27357.759999999998</v>
      </c>
      <c r="V113" s="10">
        <v>3696.3018539999998</v>
      </c>
      <c r="W113" s="10">
        <v>328.54489999999998</v>
      </c>
      <c r="X113" s="6">
        <v>83.269470999999996</v>
      </c>
      <c r="Y113" s="10">
        <v>519.90721199999996</v>
      </c>
      <c r="Z113" s="6">
        <v>52.620466</v>
      </c>
      <c r="AA113" s="10">
        <v>191.362312</v>
      </c>
      <c r="AB113" s="6">
        <v>5.1771289257999999</v>
      </c>
    </row>
    <row r="114" spans="19:28" x14ac:dyDescent="0.2">
      <c r="S114" s="7">
        <v>43571</v>
      </c>
      <c r="T114" s="5">
        <v>12</v>
      </c>
      <c r="U114" s="8">
        <v>26990.02</v>
      </c>
      <c r="V114" s="10">
        <v>3696.5965940000001</v>
      </c>
      <c r="W114" s="10">
        <v>328.54489999999998</v>
      </c>
      <c r="X114" s="6">
        <v>82.150171999999998</v>
      </c>
      <c r="Y114" s="10">
        <v>519.71132399999999</v>
      </c>
      <c r="Z114" s="6">
        <v>51.932715000000002</v>
      </c>
      <c r="AA114" s="10">
        <v>191.16642400000001</v>
      </c>
      <c r="AB114" s="6">
        <v>5.1714169845000004</v>
      </c>
    </row>
    <row r="115" spans="19:28" x14ac:dyDescent="0.2">
      <c r="S115" s="7">
        <v>43572</v>
      </c>
      <c r="T115" s="5">
        <v>12</v>
      </c>
      <c r="U115" s="8">
        <v>26160.880000000001</v>
      </c>
      <c r="V115" s="10">
        <v>3700.409811</v>
      </c>
      <c r="W115" s="10">
        <v>328.54489999999998</v>
      </c>
      <c r="X115" s="6">
        <v>79.626498999999995</v>
      </c>
      <c r="Y115" s="10">
        <v>520.36992399999997</v>
      </c>
      <c r="Z115" s="6">
        <v>50.273620000000001</v>
      </c>
      <c r="AA115" s="10">
        <v>191.82502400000001</v>
      </c>
      <c r="AB115" s="6">
        <v>5.1838859352000002</v>
      </c>
    </row>
    <row r="116" spans="19:28" x14ac:dyDescent="0.2">
      <c r="S116" s="7">
        <v>43573</v>
      </c>
      <c r="T116" s="5">
        <v>12</v>
      </c>
      <c r="U116" s="8">
        <v>26463.97</v>
      </c>
      <c r="V116" s="10">
        <v>3698.2068250000002</v>
      </c>
      <c r="W116" s="10">
        <v>328.54489999999998</v>
      </c>
      <c r="X116" s="6">
        <v>80.549020999999996</v>
      </c>
      <c r="Y116" s="10">
        <v>519.95381999999995</v>
      </c>
      <c r="Z116" s="6">
        <v>50.896769999999997</v>
      </c>
      <c r="AA116" s="10">
        <v>191.40891999999999</v>
      </c>
      <c r="AB116" s="6">
        <v>5.1757224315999997</v>
      </c>
    </row>
    <row r="117" spans="19:28" x14ac:dyDescent="0.2">
      <c r="S117" s="7">
        <v>43574</v>
      </c>
      <c r="T117" s="5">
        <v>12</v>
      </c>
      <c r="U117" s="8">
        <v>26463.97</v>
      </c>
      <c r="V117" s="10">
        <v>3698.2068250000002</v>
      </c>
      <c r="W117" s="10">
        <v>328.54489999999998</v>
      </c>
      <c r="X117" s="6">
        <v>80.549020999999996</v>
      </c>
      <c r="Y117" s="10">
        <v>519.95381999999995</v>
      </c>
      <c r="Z117" s="6">
        <v>50.896769999999997</v>
      </c>
      <c r="AA117" s="10">
        <v>191.40891999999999</v>
      </c>
      <c r="AB117" s="6">
        <v>5.1757224315999997</v>
      </c>
    </row>
    <row r="118" spans="19:28" x14ac:dyDescent="0.2">
      <c r="S118" s="7">
        <v>43577</v>
      </c>
      <c r="T118" s="5">
        <v>12</v>
      </c>
      <c r="U118" s="8">
        <v>26740.68</v>
      </c>
      <c r="V118" s="10">
        <v>3698.5830030000002</v>
      </c>
      <c r="W118" s="10">
        <v>319.12079999999997</v>
      </c>
      <c r="X118" s="6">
        <v>83.794850999999994</v>
      </c>
      <c r="Y118" s="10">
        <v>511.43398100000002</v>
      </c>
      <c r="Z118" s="6">
        <v>52.285693000000002</v>
      </c>
      <c r="AA118" s="10">
        <v>192.31318099999999</v>
      </c>
      <c r="AB118" s="6">
        <v>5.1996448662999999</v>
      </c>
    </row>
    <row r="119" spans="19:28" x14ac:dyDescent="0.2">
      <c r="S119" s="7">
        <v>43578</v>
      </c>
      <c r="T119" s="5">
        <v>12</v>
      </c>
      <c r="U119" s="8">
        <v>27184.36</v>
      </c>
      <c r="V119" s="10">
        <v>3696.862916</v>
      </c>
      <c r="W119" s="10">
        <v>319.12079999999997</v>
      </c>
      <c r="X119" s="6">
        <v>85.185170999999997</v>
      </c>
      <c r="Y119" s="10">
        <v>511.31661300000002</v>
      </c>
      <c r="Z119" s="6">
        <v>53.165415000000003</v>
      </c>
      <c r="AA119" s="10">
        <v>192.19581299999999</v>
      </c>
      <c r="AB119" s="6">
        <v>5.1988893643000003</v>
      </c>
    </row>
    <row r="120" spans="19:28" x14ac:dyDescent="0.2">
      <c r="S120" s="7">
        <v>43579</v>
      </c>
      <c r="T120" s="5">
        <v>12</v>
      </c>
      <c r="U120" s="8">
        <v>27191.94</v>
      </c>
      <c r="V120" s="10">
        <v>3698.0632390000001</v>
      </c>
      <c r="W120" s="10">
        <v>319.12079999999997</v>
      </c>
      <c r="X120" s="6">
        <v>85.208923999999996</v>
      </c>
      <c r="Y120" s="10">
        <v>511.35502200000002</v>
      </c>
      <c r="Z120" s="6">
        <v>53.176245000000002</v>
      </c>
      <c r="AA120" s="10">
        <v>192.23422199999999</v>
      </c>
      <c r="AB120" s="6">
        <v>5.1982405274000003</v>
      </c>
    </row>
    <row r="121" spans="19:28" x14ac:dyDescent="0.2">
      <c r="S121" s="7">
        <v>43580</v>
      </c>
      <c r="T121" s="5">
        <v>12</v>
      </c>
      <c r="U121" s="8">
        <v>27471.08</v>
      </c>
      <c r="V121" s="10">
        <v>3698.1452239999999</v>
      </c>
      <c r="W121" s="10">
        <v>319.12079999999997</v>
      </c>
      <c r="X121" s="6">
        <v>86.083640000000003</v>
      </c>
      <c r="Y121" s="10">
        <v>511.476789</v>
      </c>
      <c r="Z121" s="6">
        <v>53.709338000000002</v>
      </c>
      <c r="AA121" s="10">
        <v>192.35598899999999</v>
      </c>
      <c r="AB121" s="6">
        <v>5.2014179397999998</v>
      </c>
    </row>
    <row r="122" spans="19:28" x14ac:dyDescent="0.2">
      <c r="S122" s="7">
        <v>43581</v>
      </c>
      <c r="T122" s="5">
        <v>12</v>
      </c>
      <c r="U122" s="8">
        <v>28043.96</v>
      </c>
      <c r="V122" s="10">
        <v>3697.6738890000001</v>
      </c>
      <c r="W122" s="10">
        <v>319.12079999999997</v>
      </c>
      <c r="X122" s="6">
        <v>87.878822</v>
      </c>
      <c r="Y122" s="10">
        <v>511.52146499999998</v>
      </c>
      <c r="Z122" s="6">
        <v>54.824601000000001</v>
      </c>
      <c r="AA122" s="10">
        <v>192.400665</v>
      </c>
      <c r="AB122" s="6">
        <v>5.2032891575000004</v>
      </c>
    </row>
    <row r="123" spans="19:28" x14ac:dyDescent="0.2">
      <c r="S123" s="7">
        <v>43584</v>
      </c>
      <c r="T123" s="5">
        <v>12</v>
      </c>
      <c r="U123" s="8">
        <v>28184.91</v>
      </c>
      <c r="V123" s="10">
        <v>3698.47595</v>
      </c>
      <c r="W123" s="10">
        <v>321.2045</v>
      </c>
      <c r="X123" s="6">
        <v>87.747556000000003</v>
      </c>
      <c r="Y123" s="10">
        <v>512.63596199999995</v>
      </c>
      <c r="Z123" s="6">
        <v>54.980361000000002</v>
      </c>
      <c r="AA123" s="10">
        <v>191.43146200000001</v>
      </c>
      <c r="AB123" s="6">
        <v>5.1759552984999999</v>
      </c>
    </row>
    <row r="124" spans="19:28" x14ac:dyDescent="0.2">
      <c r="S124" s="7">
        <v>43585</v>
      </c>
      <c r="T124" s="5">
        <v>12</v>
      </c>
      <c r="U124" s="8">
        <v>28210.52</v>
      </c>
      <c r="V124" s="10">
        <v>3698.203747</v>
      </c>
      <c r="W124" s="10">
        <v>321.2045</v>
      </c>
      <c r="X124" s="6">
        <v>87.827287999999996</v>
      </c>
      <c r="Y124" s="10">
        <v>513.07223099999999</v>
      </c>
      <c r="Z124" s="6">
        <v>54.983525</v>
      </c>
      <c r="AA124" s="10">
        <v>191.86773099999999</v>
      </c>
      <c r="AB124" s="6">
        <v>5.1881330643999997</v>
      </c>
    </row>
    <row r="125" spans="19:28" x14ac:dyDescent="0.2">
      <c r="S125" s="7">
        <v>43586</v>
      </c>
      <c r="T125" s="5">
        <v>12</v>
      </c>
      <c r="U125" s="8">
        <v>28331.38</v>
      </c>
      <c r="V125" s="10">
        <v>3698.4682979999998</v>
      </c>
      <c r="W125" s="10">
        <v>321.2045</v>
      </c>
      <c r="X125" s="6">
        <v>88.203558999999998</v>
      </c>
      <c r="Y125" s="10">
        <v>512.83625700000005</v>
      </c>
      <c r="Z125" s="6">
        <v>55.244495000000001</v>
      </c>
      <c r="AA125" s="10">
        <v>191.63175699999999</v>
      </c>
      <c r="AB125" s="6">
        <v>5.1813816189999997</v>
      </c>
    </row>
    <row r="126" spans="19:28" x14ac:dyDescent="0.2">
      <c r="S126" s="7">
        <v>43587</v>
      </c>
      <c r="T126" s="5">
        <v>12</v>
      </c>
      <c r="U126" s="8">
        <v>29154.35</v>
      </c>
      <c r="V126" s="10">
        <v>3696.3958819999998</v>
      </c>
      <c r="W126" s="10">
        <v>321.2045</v>
      </c>
      <c r="X126" s="6">
        <v>90.765696000000005</v>
      </c>
      <c r="Y126" s="10">
        <v>512.76836000000003</v>
      </c>
      <c r="Z126" s="6">
        <v>56.856765000000003</v>
      </c>
      <c r="AA126" s="10">
        <v>191.56386000000001</v>
      </c>
      <c r="AB126" s="6">
        <v>5.1824497639000002</v>
      </c>
    </row>
    <row r="127" spans="19:28" x14ac:dyDescent="0.2">
      <c r="S127" s="7">
        <v>43588</v>
      </c>
      <c r="T127" s="5">
        <v>12</v>
      </c>
      <c r="U127" s="8">
        <v>30042.93</v>
      </c>
      <c r="V127" s="10">
        <v>3697.9458530000002</v>
      </c>
      <c r="W127" s="10">
        <v>321.2045</v>
      </c>
      <c r="X127" s="6">
        <v>93.532095999999996</v>
      </c>
      <c r="Y127" s="10">
        <v>512.92124000000001</v>
      </c>
      <c r="Z127" s="6">
        <v>58.572209000000001</v>
      </c>
      <c r="AA127" s="10">
        <v>191.71673999999999</v>
      </c>
      <c r="AB127" s="6">
        <v>5.1844117770000002</v>
      </c>
    </row>
    <row r="128" spans="19:28" x14ac:dyDescent="0.2">
      <c r="S128" s="7">
        <v>43591</v>
      </c>
      <c r="T128" s="5">
        <v>12</v>
      </c>
      <c r="U128" s="8">
        <v>30238.91</v>
      </c>
      <c r="V128" s="10">
        <v>3698.4992889999999</v>
      </c>
      <c r="W128" s="10">
        <v>321.2045</v>
      </c>
      <c r="X128" s="6">
        <v>94.142235999999997</v>
      </c>
      <c r="Y128" s="10">
        <v>513.01432599999998</v>
      </c>
      <c r="Z128" s="6">
        <v>58.943598000000001</v>
      </c>
      <c r="AA128" s="10">
        <v>191.80982599999999</v>
      </c>
      <c r="AB128" s="6">
        <v>5.1861528487999999</v>
      </c>
    </row>
    <row r="129" spans="19:28" x14ac:dyDescent="0.2">
      <c r="S129" s="7">
        <v>43592</v>
      </c>
      <c r="T129" s="5">
        <v>12</v>
      </c>
      <c r="U129" s="8">
        <v>29448.57</v>
      </c>
      <c r="V129" s="10">
        <v>3699.282843</v>
      </c>
      <c r="W129" s="10">
        <v>321.2045</v>
      </c>
      <c r="X129" s="6">
        <v>91.681685999999999</v>
      </c>
      <c r="Y129" s="10">
        <v>513.31493999999998</v>
      </c>
      <c r="Z129" s="6">
        <v>57.369399999999999</v>
      </c>
      <c r="AA129" s="10">
        <v>192.11044000000001</v>
      </c>
      <c r="AB129" s="6">
        <v>5.1931806342</v>
      </c>
    </row>
    <row r="130" spans="19:28" x14ac:dyDescent="0.2">
      <c r="S130" s="7">
        <v>43593</v>
      </c>
      <c r="T130" s="5">
        <v>12</v>
      </c>
      <c r="U130" s="8">
        <v>29467.26</v>
      </c>
      <c r="V130" s="10">
        <v>3699.504778</v>
      </c>
      <c r="W130" s="10">
        <v>321.2045</v>
      </c>
      <c r="X130" s="6">
        <v>91.739873000000003</v>
      </c>
      <c r="Y130" s="10">
        <v>513.19293100000004</v>
      </c>
      <c r="Z130" s="6">
        <v>57.419457999999999</v>
      </c>
      <c r="AA130" s="10">
        <v>191.98843099999999</v>
      </c>
      <c r="AB130" s="6">
        <v>5.1895710986000001</v>
      </c>
    </row>
    <row r="131" spans="19:28" x14ac:dyDescent="0.2">
      <c r="S131" s="7">
        <v>43594</v>
      </c>
      <c r="T131" s="5">
        <v>12</v>
      </c>
      <c r="U131" s="8">
        <v>29398.58</v>
      </c>
      <c r="V131" s="10">
        <v>3700.3848760000001</v>
      </c>
      <c r="W131" s="10">
        <v>321.2045</v>
      </c>
      <c r="X131" s="6">
        <v>91.526053000000005</v>
      </c>
      <c r="Y131" s="10">
        <v>513.24284699999998</v>
      </c>
      <c r="Z131" s="6">
        <v>57.280057999999997</v>
      </c>
      <c r="AA131" s="10">
        <v>192.03834699999999</v>
      </c>
      <c r="AB131" s="6">
        <v>5.1896857669000003</v>
      </c>
    </row>
    <row r="132" spans="19:28" x14ac:dyDescent="0.2">
      <c r="S132" s="7">
        <v>43595</v>
      </c>
      <c r="T132" s="5">
        <v>12</v>
      </c>
      <c r="U132" s="8">
        <v>29557.19</v>
      </c>
      <c r="V132" s="10">
        <v>3699.4955049999999</v>
      </c>
      <c r="W132" s="10">
        <v>321.2045</v>
      </c>
      <c r="X132" s="6">
        <v>92.019850000000005</v>
      </c>
      <c r="Y132" s="10">
        <v>513.09008200000005</v>
      </c>
      <c r="Z132" s="6">
        <v>57.606239000000002</v>
      </c>
      <c r="AA132" s="10">
        <v>191.885582</v>
      </c>
      <c r="AB132" s="6">
        <v>5.1868040385</v>
      </c>
    </row>
    <row r="133" spans="19:28" x14ac:dyDescent="0.2">
      <c r="S133" s="7">
        <v>43598</v>
      </c>
      <c r="T133" s="5">
        <v>12</v>
      </c>
      <c r="U133" s="8">
        <v>28806.82</v>
      </c>
      <c r="V133" s="10">
        <v>3732.0083730000001</v>
      </c>
      <c r="W133" s="10">
        <v>337.44650000000001</v>
      </c>
      <c r="X133" s="6">
        <v>85.367073000000005</v>
      </c>
      <c r="Y133" s="10">
        <v>515.35663</v>
      </c>
      <c r="Z133" s="6">
        <v>55.896864999999998</v>
      </c>
      <c r="AA133" s="10">
        <v>177.91013000000001</v>
      </c>
      <c r="AB133" s="6">
        <v>4.7671417729999996</v>
      </c>
    </row>
    <row r="134" spans="19:28" x14ac:dyDescent="0.2">
      <c r="S134" s="7">
        <v>43599</v>
      </c>
      <c r="T134" s="5">
        <v>12</v>
      </c>
      <c r="U134" s="8">
        <v>29047.040000000001</v>
      </c>
      <c r="V134" s="10">
        <v>3734.430656</v>
      </c>
      <c r="W134" s="10">
        <v>337.44650000000001</v>
      </c>
      <c r="X134" s="6">
        <v>86.078948999999994</v>
      </c>
      <c r="Y134" s="10">
        <v>515.70837900000004</v>
      </c>
      <c r="Z134" s="6">
        <v>56.324545000000001</v>
      </c>
      <c r="AA134" s="10">
        <v>178.26187899999999</v>
      </c>
      <c r="AB134" s="6">
        <v>4.7734687198000003</v>
      </c>
    </row>
    <row r="135" spans="19:28" x14ac:dyDescent="0.2">
      <c r="S135" s="7">
        <v>43600</v>
      </c>
      <c r="T135" s="5">
        <v>12</v>
      </c>
      <c r="U135" s="8">
        <v>29383.34</v>
      </c>
      <c r="V135" s="10">
        <v>3734.013422</v>
      </c>
      <c r="W135" s="10">
        <v>337.44650000000001</v>
      </c>
      <c r="X135" s="6">
        <v>87.075551000000004</v>
      </c>
      <c r="Y135" s="10">
        <v>515.56311800000003</v>
      </c>
      <c r="Z135" s="6">
        <v>56.992711</v>
      </c>
      <c r="AA135" s="10">
        <v>178.11661799999999</v>
      </c>
      <c r="AB135" s="6">
        <v>4.7701118815000001</v>
      </c>
    </row>
    <row r="136" spans="19:28" x14ac:dyDescent="0.2">
      <c r="S136" s="7">
        <v>43601</v>
      </c>
      <c r="T136" s="5">
        <v>12</v>
      </c>
      <c r="U136" s="8">
        <v>29564.639999999999</v>
      </c>
      <c r="V136" s="10">
        <v>3733.2220550000002</v>
      </c>
      <c r="W136" s="10">
        <v>337.44650000000001</v>
      </c>
      <c r="X136" s="6">
        <v>87.612821999999994</v>
      </c>
      <c r="Y136" s="10">
        <v>515.40238699999998</v>
      </c>
      <c r="Z136" s="6">
        <v>57.362248999999998</v>
      </c>
      <c r="AA136" s="10">
        <v>177.95588699999999</v>
      </c>
      <c r="AB136" s="6">
        <v>4.7668176287000001</v>
      </c>
    </row>
    <row r="137" spans="19:28" x14ac:dyDescent="0.2">
      <c r="S137" s="7">
        <v>43602</v>
      </c>
      <c r="T137" s="5">
        <v>12</v>
      </c>
      <c r="U137" s="8">
        <v>29190.51</v>
      </c>
      <c r="V137" s="10">
        <v>3734.3032020000001</v>
      </c>
      <c r="W137" s="10">
        <v>337.44650000000001</v>
      </c>
      <c r="X137" s="6">
        <v>86.504113000000004</v>
      </c>
      <c r="Y137" s="10">
        <v>515.661294</v>
      </c>
      <c r="Z137" s="6">
        <v>56.607914000000001</v>
      </c>
      <c r="AA137" s="10">
        <v>178.21479400000001</v>
      </c>
      <c r="AB137" s="6">
        <v>4.7723707549999999</v>
      </c>
    </row>
    <row r="138" spans="19:28" x14ac:dyDescent="0.2">
      <c r="S138" s="7">
        <v>43605</v>
      </c>
      <c r="T138" s="5">
        <v>12</v>
      </c>
      <c r="U138" s="8">
        <v>29632.57</v>
      </c>
      <c r="V138" s="10">
        <v>3714.2997329999998</v>
      </c>
      <c r="W138" s="10">
        <v>315.6927</v>
      </c>
      <c r="X138" s="6">
        <v>93.865236999999993</v>
      </c>
      <c r="Y138" s="10">
        <v>536.77154399999995</v>
      </c>
      <c r="Z138" s="6">
        <v>55.205181000000003</v>
      </c>
      <c r="AA138" s="10">
        <v>221.078844</v>
      </c>
      <c r="AB138" s="6">
        <v>5.9521002670999996</v>
      </c>
    </row>
    <row r="139" spans="19:28" x14ac:dyDescent="0.2">
      <c r="S139" s="7">
        <v>43606</v>
      </c>
      <c r="T139" s="5">
        <v>12</v>
      </c>
      <c r="U139" s="8">
        <v>29757.7</v>
      </c>
      <c r="V139" s="10">
        <v>3714.2638830000001</v>
      </c>
      <c r="W139" s="10">
        <v>315.6927</v>
      </c>
      <c r="X139" s="6">
        <v>94.261602999999994</v>
      </c>
      <c r="Y139" s="10">
        <v>536.715507</v>
      </c>
      <c r="Z139" s="6">
        <v>55.444085000000001</v>
      </c>
      <c r="AA139" s="10">
        <v>221.022807</v>
      </c>
      <c r="AB139" s="6">
        <v>5.9506490119000004</v>
      </c>
    </row>
    <row r="140" spans="19:28" x14ac:dyDescent="0.2">
      <c r="S140" s="7">
        <v>43607</v>
      </c>
      <c r="T140" s="5">
        <v>12</v>
      </c>
      <c r="U140" s="8">
        <v>29870.45</v>
      </c>
      <c r="V140" s="10">
        <v>3714.1325179999999</v>
      </c>
      <c r="W140" s="10">
        <v>315.6927</v>
      </c>
      <c r="X140" s="6">
        <v>94.618753999999996</v>
      </c>
      <c r="Y140" s="10">
        <v>536.89414899999997</v>
      </c>
      <c r="Z140" s="6">
        <v>55.635641</v>
      </c>
      <c r="AA140" s="10">
        <v>221.201449</v>
      </c>
      <c r="AB140" s="6">
        <v>5.9556692811999996</v>
      </c>
    </row>
    <row r="141" spans="19:28" x14ac:dyDescent="0.2">
      <c r="S141" s="7">
        <v>43608</v>
      </c>
      <c r="T141" s="5">
        <v>12</v>
      </c>
      <c r="U141" s="8">
        <v>29864.93</v>
      </c>
      <c r="V141" s="10">
        <v>3715.5191180000002</v>
      </c>
      <c r="W141" s="10">
        <v>315.6927</v>
      </c>
      <c r="X141" s="6">
        <v>94.601269000000002</v>
      </c>
      <c r="Y141" s="10">
        <v>536.71242199999995</v>
      </c>
      <c r="Z141" s="6">
        <v>55.644193999999999</v>
      </c>
      <c r="AA141" s="10">
        <v>221.019722</v>
      </c>
      <c r="AB141" s="6">
        <v>5.9485556322999997</v>
      </c>
    </row>
    <row r="142" spans="19:28" x14ac:dyDescent="0.2">
      <c r="S142" s="7">
        <v>43609</v>
      </c>
      <c r="T142" s="5">
        <v>12</v>
      </c>
      <c r="U142" s="8">
        <v>30194.59</v>
      </c>
      <c r="V142" s="10">
        <v>3714.2878609999998</v>
      </c>
      <c r="W142" s="10">
        <v>315.6927</v>
      </c>
      <c r="X142" s="6">
        <v>95.645511999999997</v>
      </c>
      <c r="Y142" s="10">
        <v>536.89162799999997</v>
      </c>
      <c r="Z142" s="6">
        <v>56.239637000000002</v>
      </c>
      <c r="AA142" s="10">
        <v>221.198928</v>
      </c>
      <c r="AB142" s="6">
        <v>5.9553523074000001</v>
      </c>
    </row>
    <row r="143" spans="19:28" x14ac:dyDescent="0.2">
      <c r="S143" s="7">
        <v>43612</v>
      </c>
      <c r="T143" s="5">
        <v>12</v>
      </c>
      <c r="U143" s="8">
        <v>29526.01</v>
      </c>
      <c r="V143" s="10">
        <v>3707.7208620000001</v>
      </c>
      <c r="W143" s="10">
        <v>304.46789999999999</v>
      </c>
      <c r="X143" s="6">
        <v>96.975773000000004</v>
      </c>
      <c r="Y143" s="10">
        <v>527.14679799999999</v>
      </c>
      <c r="Z143" s="6">
        <v>56.010981999999998</v>
      </c>
      <c r="AA143" s="10">
        <v>222.678898</v>
      </c>
      <c r="AB143" s="6">
        <v>6.0058161438999997</v>
      </c>
    </row>
    <row r="144" spans="19:28" x14ac:dyDescent="0.2">
      <c r="S144" s="7">
        <v>43613</v>
      </c>
      <c r="T144" s="5">
        <v>12</v>
      </c>
      <c r="U144" s="8">
        <v>28794.99</v>
      </c>
      <c r="V144" s="10">
        <v>3705.4467650000001</v>
      </c>
      <c r="W144" s="10">
        <v>304.46789999999999</v>
      </c>
      <c r="X144" s="6">
        <v>94.574798000000001</v>
      </c>
      <c r="Y144" s="10">
        <v>526.77060100000006</v>
      </c>
      <c r="Z144" s="6">
        <v>54.663243999999999</v>
      </c>
      <c r="AA144" s="10">
        <v>222.30270100000001</v>
      </c>
      <c r="AB144" s="6">
        <v>5.9993494704000003</v>
      </c>
    </row>
    <row r="145" spans="19:28" x14ac:dyDescent="0.2">
      <c r="S145" s="7">
        <v>43614</v>
      </c>
      <c r="T145" s="5">
        <v>12</v>
      </c>
      <c r="U145" s="8">
        <v>28718.7</v>
      </c>
      <c r="V145" s="10">
        <v>3706.5653510000002</v>
      </c>
      <c r="W145" s="10">
        <v>304.46789999999999</v>
      </c>
      <c r="X145" s="6">
        <v>94.324229000000003</v>
      </c>
      <c r="Y145" s="10">
        <v>527.11474499999997</v>
      </c>
      <c r="Z145" s="6">
        <v>54.482824000000001</v>
      </c>
      <c r="AA145" s="10">
        <v>222.64684500000001</v>
      </c>
      <c r="AB145" s="6">
        <v>6.0068236767999998</v>
      </c>
    </row>
    <row r="146" spans="19:28" x14ac:dyDescent="0.2">
      <c r="S146" s="7">
        <v>43615</v>
      </c>
      <c r="T146" s="5">
        <v>12</v>
      </c>
      <c r="U146" s="8">
        <v>28948.45</v>
      </c>
      <c r="V146" s="10">
        <v>3704.6596159999999</v>
      </c>
      <c r="W146" s="10">
        <v>304.46789999999999</v>
      </c>
      <c r="X146" s="6">
        <v>95.078823999999997</v>
      </c>
      <c r="Y146" s="10">
        <v>526.59496899999999</v>
      </c>
      <c r="Z146" s="6">
        <v>54.972895000000001</v>
      </c>
      <c r="AA146" s="10">
        <v>222.12706900000001</v>
      </c>
      <c r="AB146" s="6">
        <v>5.9958833358000003</v>
      </c>
    </row>
    <row r="147" spans="19:28" x14ac:dyDescent="0.2">
      <c r="S147" s="7">
        <v>43616</v>
      </c>
      <c r="T147" s="5">
        <v>12</v>
      </c>
      <c r="U147" s="8">
        <v>28928.39</v>
      </c>
      <c r="V147" s="10">
        <v>3704.2883189999998</v>
      </c>
      <c r="W147" s="10">
        <v>304.46789999999999</v>
      </c>
      <c r="X147" s="6">
        <v>95.012939000000003</v>
      </c>
      <c r="Y147" s="10">
        <v>526.59627599999999</v>
      </c>
      <c r="Z147" s="6">
        <v>54.934665000000003</v>
      </c>
      <c r="AA147" s="10">
        <v>222.128376</v>
      </c>
      <c r="AB147" s="6">
        <v>5.9965196151000004</v>
      </c>
    </row>
    <row r="148" spans="19:28" x14ac:dyDescent="0.2">
      <c r="S148" s="7">
        <v>43619</v>
      </c>
      <c r="T148" s="5">
        <v>12</v>
      </c>
      <c r="U148" s="8">
        <v>28462.83</v>
      </c>
      <c r="V148" s="10">
        <v>3705.6426879999999</v>
      </c>
      <c r="W148" s="10">
        <v>304.46789999999999</v>
      </c>
      <c r="X148" s="6">
        <v>93.483845000000002</v>
      </c>
      <c r="Y148" s="10">
        <v>526.75409000000002</v>
      </c>
      <c r="Z148" s="6">
        <v>54.034379000000001</v>
      </c>
      <c r="AA148" s="10">
        <v>222.28619</v>
      </c>
      <c r="AB148" s="6">
        <v>5.9985867218999998</v>
      </c>
    </row>
    <row r="149" spans="19:28" x14ac:dyDescent="0.2">
      <c r="S149" s="7">
        <v>43620</v>
      </c>
      <c r="T149" s="5">
        <v>12</v>
      </c>
      <c r="U149" s="8">
        <v>29326.79</v>
      </c>
      <c r="V149" s="10">
        <v>3706.5273950000001</v>
      </c>
      <c r="W149" s="10">
        <v>304.46789999999999</v>
      </c>
      <c r="X149" s="6">
        <v>96.321450999999996</v>
      </c>
      <c r="Y149" s="10">
        <v>526.72245399999997</v>
      </c>
      <c r="Z149" s="6">
        <v>55.677880999999999</v>
      </c>
      <c r="AA149" s="10">
        <v>222.25455400000001</v>
      </c>
      <c r="AB149" s="6">
        <v>5.9963013962999998</v>
      </c>
    </row>
    <row r="150" spans="19:28" x14ac:dyDescent="0.2">
      <c r="S150" s="7">
        <v>43621</v>
      </c>
      <c r="T150" s="5">
        <v>12</v>
      </c>
      <c r="U150" s="8">
        <v>29709.5</v>
      </c>
      <c r="V150" s="10">
        <v>3708.8519019999999</v>
      </c>
      <c r="W150" s="10">
        <v>304.46789999999999</v>
      </c>
      <c r="X150" s="6">
        <v>97.578430999999995</v>
      </c>
      <c r="Y150" s="10">
        <v>527.09862099999998</v>
      </c>
      <c r="Z150" s="6">
        <v>56.364215000000002</v>
      </c>
      <c r="AA150" s="10">
        <v>222.63072099999999</v>
      </c>
      <c r="AB150" s="6">
        <v>6.0026856641000004</v>
      </c>
    </row>
    <row r="151" spans="19:28" x14ac:dyDescent="0.2">
      <c r="S151" s="7">
        <v>43622</v>
      </c>
      <c r="T151" s="5">
        <v>12</v>
      </c>
      <c r="U151" s="8">
        <v>29761.69</v>
      </c>
      <c r="V151" s="10">
        <v>3708.5732400000002</v>
      </c>
      <c r="W151" s="10">
        <v>304.46789999999999</v>
      </c>
      <c r="X151" s="6">
        <v>97.749844999999993</v>
      </c>
      <c r="Y151" s="10">
        <v>527.09127699999999</v>
      </c>
      <c r="Z151" s="6">
        <v>56.464015000000003</v>
      </c>
      <c r="AA151" s="10">
        <v>222.623377</v>
      </c>
      <c r="AB151" s="6">
        <v>6.0029386638000002</v>
      </c>
    </row>
    <row r="152" spans="19:28" x14ac:dyDescent="0.2">
      <c r="S152" s="7">
        <v>43623</v>
      </c>
      <c r="T152" s="5">
        <v>12</v>
      </c>
      <c r="U152" s="8">
        <v>30209.360000000001</v>
      </c>
      <c r="V152" s="10">
        <v>3705.2135170000001</v>
      </c>
      <c r="W152" s="10">
        <v>304.46789999999999</v>
      </c>
      <c r="X152" s="6">
        <v>99.220180999999997</v>
      </c>
      <c r="Y152" s="10">
        <v>526.67915100000005</v>
      </c>
      <c r="Z152" s="6">
        <v>57.358184999999999</v>
      </c>
      <c r="AA152" s="10">
        <v>222.211251</v>
      </c>
      <c r="AB152" s="6">
        <v>5.9972589913999999</v>
      </c>
    </row>
    <row r="153" spans="19:28" x14ac:dyDescent="0.2">
      <c r="S153" s="7">
        <v>43626</v>
      </c>
      <c r="T153" s="5">
        <v>12</v>
      </c>
      <c r="U153" s="8">
        <v>31113.919999999998</v>
      </c>
      <c r="V153" s="10">
        <v>3709.4089300000001</v>
      </c>
      <c r="W153" s="10">
        <v>286.93009999999998</v>
      </c>
      <c r="X153" s="6">
        <v>108.437281</v>
      </c>
      <c r="Y153" s="10">
        <v>512.02495699999997</v>
      </c>
      <c r="Z153" s="6">
        <v>60.766413</v>
      </c>
      <c r="AA153" s="10">
        <v>225.09485699999999</v>
      </c>
      <c r="AB153" s="6">
        <v>6.0682135984999999</v>
      </c>
    </row>
    <row r="154" spans="19:28" x14ac:dyDescent="0.2">
      <c r="S154" s="7">
        <v>43627</v>
      </c>
      <c r="T154" s="5">
        <v>12</v>
      </c>
      <c r="U154" s="8">
        <v>30610.12</v>
      </c>
      <c r="V154" s="10">
        <v>3709.2381559999999</v>
      </c>
      <c r="W154" s="10">
        <v>286.93009999999998</v>
      </c>
      <c r="X154" s="6">
        <v>106.681453</v>
      </c>
      <c r="Y154" s="10">
        <v>512.16487700000005</v>
      </c>
      <c r="Z154" s="6">
        <v>59.766143999999997</v>
      </c>
      <c r="AA154" s="10">
        <v>225.23477700000001</v>
      </c>
      <c r="AB154" s="6">
        <v>6.0722651746</v>
      </c>
    </row>
    <row r="155" spans="19:28" x14ac:dyDescent="0.2">
      <c r="S155" s="7">
        <v>43784</v>
      </c>
      <c r="T155" s="5">
        <v>10</v>
      </c>
      <c r="U155" s="8">
        <v>31203.61</v>
      </c>
      <c r="V155" s="10">
        <v>3818.8659670000002</v>
      </c>
      <c r="W155" s="10">
        <v>453.51420000000002</v>
      </c>
      <c r="X155" s="6">
        <v>68.804041999999995</v>
      </c>
      <c r="Y155" s="10">
        <v>600.81717100000003</v>
      </c>
      <c r="Z155" s="6">
        <v>51.935282999999998</v>
      </c>
      <c r="AA155" s="10">
        <v>147.30297100000001</v>
      </c>
      <c r="AB155" s="6">
        <v>3.8572438184000002</v>
      </c>
    </row>
    <row r="156" spans="19:28" x14ac:dyDescent="0.2">
      <c r="S156" s="7">
        <v>43787</v>
      </c>
      <c r="T156" s="5">
        <v>14</v>
      </c>
      <c r="U156" s="8">
        <v>30834.560000000001</v>
      </c>
      <c r="V156" s="10">
        <v>4203.831314</v>
      </c>
      <c r="W156" s="10">
        <v>124.97069999999999</v>
      </c>
      <c r="X156" s="6">
        <v>246.73431500000001</v>
      </c>
      <c r="Y156" s="10">
        <v>266.31644599999998</v>
      </c>
      <c r="Z156" s="6">
        <v>115.781659</v>
      </c>
      <c r="AA156" s="10">
        <v>141.34574599999999</v>
      </c>
      <c r="AB156" s="6">
        <v>3.3623077498999998</v>
      </c>
    </row>
    <row r="157" spans="19:28" x14ac:dyDescent="0.2">
      <c r="S157" s="7">
        <v>43788</v>
      </c>
      <c r="T157" s="5">
        <v>14</v>
      </c>
      <c r="U157" s="8">
        <v>31223.29</v>
      </c>
      <c r="V157" s="10">
        <v>4204.7178199999998</v>
      </c>
      <c r="W157" s="10">
        <v>124.97069999999999</v>
      </c>
      <c r="X157" s="6">
        <v>249.84488400000001</v>
      </c>
      <c r="Y157" s="10">
        <v>266.34959600000002</v>
      </c>
      <c r="Z157" s="6">
        <v>117.226722</v>
      </c>
      <c r="AA157" s="10">
        <v>141.378896</v>
      </c>
      <c r="AB157" s="6">
        <v>3.3623872432000002</v>
      </c>
    </row>
    <row r="158" spans="19:28" x14ac:dyDescent="0.2">
      <c r="S158" s="7">
        <v>43789</v>
      </c>
      <c r="T158" s="5">
        <v>14</v>
      </c>
      <c r="U158" s="8">
        <v>30898.53</v>
      </c>
      <c r="V158" s="10">
        <v>4205.289033</v>
      </c>
      <c r="W158" s="10">
        <v>124.97069999999999</v>
      </c>
      <c r="X158" s="6">
        <v>247.246195</v>
      </c>
      <c r="Y158" s="10">
        <v>266.15659799999997</v>
      </c>
      <c r="Z158" s="6">
        <v>116.091542</v>
      </c>
      <c r="AA158" s="10">
        <v>141.18589800000001</v>
      </c>
      <c r="AB158" s="6">
        <v>3.3573411332999998</v>
      </c>
    </row>
    <row r="159" spans="19:28" x14ac:dyDescent="0.2">
      <c r="S159" s="7">
        <v>43790</v>
      </c>
      <c r="T159" s="5">
        <v>14</v>
      </c>
      <c r="U159" s="8">
        <v>31004.02</v>
      </c>
      <c r="V159" s="10">
        <v>4205.9699270000001</v>
      </c>
      <c r="W159" s="10">
        <v>124.97069999999999</v>
      </c>
      <c r="X159" s="6">
        <v>248.09031200000001</v>
      </c>
      <c r="Y159" s="10">
        <v>265.95289700000001</v>
      </c>
      <c r="Z159" s="6">
        <v>116.57711</v>
      </c>
      <c r="AA159" s="10">
        <v>140.98219700000001</v>
      </c>
      <c r="AB159" s="6">
        <v>3.3519544682000002</v>
      </c>
    </row>
    <row r="160" spans="19:28" x14ac:dyDescent="0.2">
      <c r="S160" s="7">
        <v>43791</v>
      </c>
      <c r="T160" s="5">
        <v>14</v>
      </c>
      <c r="U160" s="8">
        <v>30751.02</v>
      </c>
      <c r="V160" s="10">
        <v>4203.03719</v>
      </c>
      <c r="W160" s="10">
        <v>124.97069999999999</v>
      </c>
      <c r="X160" s="6">
        <v>246.06583800000001</v>
      </c>
      <c r="Y160" s="10">
        <v>266.26624099999998</v>
      </c>
      <c r="Z160" s="6">
        <v>115.489744</v>
      </c>
      <c r="AA160" s="10">
        <v>141.29554099999999</v>
      </c>
      <c r="AB160" s="6">
        <v>3.3617485353999998</v>
      </c>
    </row>
    <row r="161" spans="19:28" x14ac:dyDescent="0.2">
      <c r="S161" s="7">
        <v>43794</v>
      </c>
      <c r="T161" s="5">
        <v>10</v>
      </c>
      <c r="U161" s="8">
        <v>30228.5</v>
      </c>
      <c r="V161" s="10">
        <v>3820.198965</v>
      </c>
      <c r="W161" s="10">
        <v>417.012</v>
      </c>
      <c r="X161" s="6">
        <v>72.488321999999997</v>
      </c>
      <c r="Y161" s="10">
        <v>559.80213300000003</v>
      </c>
      <c r="Z161" s="6">
        <v>53.998544000000003</v>
      </c>
      <c r="AA161" s="10">
        <v>142.790133</v>
      </c>
      <c r="AB161" s="6">
        <v>3.7377669091999999</v>
      </c>
    </row>
    <row r="162" spans="19:28" x14ac:dyDescent="0.2">
      <c r="S162" s="7">
        <v>43795</v>
      </c>
      <c r="T162" s="5">
        <v>10</v>
      </c>
      <c r="U162" s="8">
        <v>30278.74</v>
      </c>
      <c r="V162" s="10">
        <v>3816.1353669999999</v>
      </c>
      <c r="W162" s="10">
        <v>417.012</v>
      </c>
      <c r="X162" s="6">
        <v>72.608797999999993</v>
      </c>
      <c r="Y162" s="10">
        <v>559.41050399999995</v>
      </c>
      <c r="Z162" s="6">
        <v>54.126156000000002</v>
      </c>
      <c r="AA162" s="10">
        <v>142.398504</v>
      </c>
      <c r="AB162" s="6">
        <v>3.7314846204999998</v>
      </c>
    </row>
    <row r="163" spans="19:28" x14ac:dyDescent="0.2">
      <c r="S163" s="7">
        <v>43796</v>
      </c>
      <c r="T163" s="5">
        <v>10</v>
      </c>
      <c r="U163" s="8">
        <v>30174.67</v>
      </c>
      <c r="V163" s="10">
        <v>3818.7152460000002</v>
      </c>
      <c r="W163" s="10">
        <v>417.012</v>
      </c>
      <c r="X163" s="6">
        <v>72.359236999999993</v>
      </c>
      <c r="Y163" s="10">
        <v>559.62335099999996</v>
      </c>
      <c r="Z163" s="6">
        <v>53.919604999999997</v>
      </c>
      <c r="AA163" s="10">
        <v>142.61135100000001</v>
      </c>
      <c r="AB163" s="6">
        <v>3.7345374621</v>
      </c>
    </row>
    <row r="164" spans="19:28" x14ac:dyDescent="0.2">
      <c r="S164" s="7">
        <v>43797</v>
      </c>
      <c r="T164" s="5">
        <v>10</v>
      </c>
      <c r="U164" s="8">
        <v>30174.67</v>
      </c>
      <c r="V164" s="10">
        <v>3818.7152460000002</v>
      </c>
      <c r="W164" s="10">
        <v>417.012</v>
      </c>
      <c r="X164" s="6">
        <v>72.359236999999993</v>
      </c>
      <c r="Y164" s="10">
        <v>559.62335099999996</v>
      </c>
      <c r="Z164" s="6">
        <v>53.919604999999997</v>
      </c>
      <c r="AA164" s="10">
        <v>142.61135100000001</v>
      </c>
      <c r="AB164" s="6">
        <v>3.7345374621</v>
      </c>
    </row>
    <row r="165" spans="19:28" x14ac:dyDescent="0.2">
      <c r="S165" s="7">
        <v>43798</v>
      </c>
      <c r="T165" s="5">
        <v>10</v>
      </c>
      <c r="U165" s="8">
        <v>30130.92</v>
      </c>
      <c r="V165" s="10">
        <v>3820.208165</v>
      </c>
      <c r="W165" s="10">
        <v>417.012</v>
      </c>
      <c r="X165" s="6">
        <v>72.254323999999997</v>
      </c>
      <c r="Y165" s="10">
        <v>559.90836100000001</v>
      </c>
      <c r="Z165" s="6">
        <v>53.814019999999999</v>
      </c>
      <c r="AA165" s="10">
        <v>142.89636100000001</v>
      </c>
      <c r="AB165" s="6">
        <v>3.7405386118999999</v>
      </c>
    </row>
    <row r="166" spans="19:28" x14ac:dyDescent="0.2">
      <c r="S166" s="7">
        <v>43801</v>
      </c>
      <c r="T166" s="5">
        <v>10</v>
      </c>
      <c r="U166" s="8">
        <v>30147.54</v>
      </c>
      <c r="V166" s="10">
        <v>3818.4972710000002</v>
      </c>
      <c r="W166" s="10">
        <v>413.85550000000001</v>
      </c>
      <c r="X166" s="6">
        <v>72.845569999999995</v>
      </c>
      <c r="Y166" s="10">
        <v>558.94379600000002</v>
      </c>
      <c r="Z166" s="6">
        <v>53.936622</v>
      </c>
      <c r="AA166" s="10">
        <v>145.08829600000001</v>
      </c>
      <c r="AB166" s="6">
        <v>3.7996176476999999</v>
      </c>
    </row>
    <row r="167" spans="19:28" x14ac:dyDescent="0.2">
      <c r="S167" s="7">
        <v>43802</v>
      </c>
      <c r="T167" s="5">
        <v>10</v>
      </c>
      <c r="U167" s="8">
        <v>29926.65</v>
      </c>
      <c r="V167" s="10">
        <v>3821.489814</v>
      </c>
      <c r="W167" s="10">
        <v>413.85550000000001</v>
      </c>
      <c r="X167" s="6">
        <v>72.311832999999993</v>
      </c>
      <c r="Y167" s="10">
        <v>559.26324399999999</v>
      </c>
      <c r="Z167" s="6">
        <v>53.510846999999998</v>
      </c>
      <c r="AA167" s="10">
        <v>145.40774400000001</v>
      </c>
      <c r="AB167" s="6">
        <v>3.8050014678999999</v>
      </c>
    </row>
    <row r="168" spans="19:28" x14ac:dyDescent="0.2">
      <c r="S168" s="7">
        <v>43803</v>
      </c>
      <c r="T168" s="5">
        <v>10</v>
      </c>
      <c r="U168" s="8">
        <v>30318.95</v>
      </c>
      <c r="V168" s="10">
        <v>3819.3110360000001</v>
      </c>
      <c r="W168" s="10">
        <v>413.85550000000001</v>
      </c>
      <c r="X168" s="6">
        <v>73.259748999999999</v>
      </c>
      <c r="Y168" s="10">
        <v>559.25539900000001</v>
      </c>
      <c r="Z168" s="6">
        <v>54.213065999999998</v>
      </c>
      <c r="AA168" s="10">
        <v>145.399899</v>
      </c>
      <c r="AB168" s="6">
        <v>3.8069666995000002</v>
      </c>
    </row>
    <row r="169" spans="19:28" x14ac:dyDescent="0.2">
      <c r="S169" s="7">
        <v>43804</v>
      </c>
      <c r="T169" s="5">
        <v>10</v>
      </c>
      <c r="U169" s="8">
        <v>30353.55</v>
      </c>
      <c r="V169" s="10">
        <v>3820.218507</v>
      </c>
      <c r="W169" s="10">
        <v>413.85550000000001</v>
      </c>
      <c r="X169" s="6">
        <v>73.343352999999993</v>
      </c>
      <c r="Y169" s="10">
        <v>559.03091600000005</v>
      </c>
      <c r="Z169" s="6">
        <v>54.296728999999999</v>
      </c>
      <c r="AA169" s="10">
        <v>145.17541600000001</v>
      </c>
      <c r="AB169" s="6">
        <v>3.8001861804999999</v>
      </c>
    </row>
    <row r="170" spans="19:28" x14ac:dyDescent="0.2">
      <c r="S170" s="7">
        <v>43805</v>
      </c>
      <c r="T170" s="5">
        <v>10</v>
      </c>
      <c r="U170" s="8">
        <v>30424.720000000001</v>
      </c>
      <c r="V170" s="10">
        <v>3816.9351200000001</v>
      </c>
      <c r="W170" s="10">
        <v>413.85550000000001</v>
      </c>
      <c r="X170" s="6">
        <v>73.515321</v>
      </c>
      <c r="Y170" s="10">
        <v>558.98548900000003</v>
      </c>
      <c r="Z170" s="6">
        <v>54.428460999999999</v>
      </c>
      <c r="AA170" s="10">
        <v>145.12998899999999</v>
      </c>
      <c r="AB170" s="6">
        <v>3.8022650278999999</v>
      </c>
    </row>
    <row r="171" spans="19:28" x14ac:dyDescent="0.2">
      <c r="S171" s="7">
        <v>43808</v>
      </c>
      <c r="T171" s="5">
        <v>10</v>
      </c>
      <c r="U171" s="8">
        <v>30030.65</v>
      </c>
      <c r="V171" s="10">
        <v>3819.0031869999998</v>
      </c>
      <c r="W171" s="10">
        <v>416.1721</v>
      </c>
      <c r="X171" s="6">
        <v>72.159210000000002</v>
      </c>
      <c r="Y171" s="10">
        <v>559.18154800000002</v>
      </c>
      <c r="Z171" s="6">
        <v>53.704650999999998</v>
      </c>
      <c r="AA171" s="10">
        <v>143.00944799999999</v>
      </c>
      <c r="AB171" s="6">
        <v>3.7446799816</v>
      </c>
    </row>
    <row r="172" spans="19:28" x14ac:dyDescent="0.2">
      <c r="S172" s="7">
        <v>43809</v>
      </c>
      <c r="T172" s="5">
        <v>10</v>
      </c>
      <c r="U172" s="8">
        <v>30421.040000000001</v>
      </c>
      <c r="V172" s="10">
        <v>3818.072369</v>
      </c>
      <c r="W172" s="10">
        <v>416.1721</v>
      </c>
      <c r="X172" s="6">
        <v>73.097260000000006</v>
      </c>
      <c r="Y172" s="10">
        <v>559.49595799999997</v>
      </c>
      <c r="Z172" s="6">
        <v>54.372225</v>
      </c>
      <c r="AA172" s="10">
        <v>143.323858</v>
      </c>
      <c r="AB172" s="6">
        <v>3.7538276959000001</v>
      </c>
    </row>
    <row r="173" spans="19:28" x14ac:dyDescent="0.2">
      <c r="S173" s="7">
        <v>43810</v>
      </c>
      <c r="T173" s="5">
        <v>10</v>
      </c>
      <c r="U173" s="8">
        <v>30210.400000000001</v>
      </c>
      <c r="V173" s="10">
        <v>3820.2129209999998</v>
      </c>
      <c r="W173" s="10">
        <v>416.1721</v>
      </c>
      <c r="X173" s="6">
        <v>72.591122999999996</v>
      </c>
      <c r="Y173" s="10">
        <v>559.80002100000002</v>
      </c>
      <c r="Z173" s="6">
        <v>53.966414999999998</v>
      </c>
      <c r="AA173" s="10">
        <v>143.62792099999999</v>
      </c>
      <c r="AB173" s="6">
        <v>3.7596836615</v>
      </c>
    </row>
    <row r="174" spans="19:28" x14ac:dyDescent="0.2">
      <c r="S174" s="7">
        <v>43811</v>
      </c>
      <c r="T174" s="5">
        <v>10</v>
      </c>
      <c r="U174" s="8">
        <v>30463.3</v>
      </c>
      <c r="V174" s="10">
        <v>3819.4897380000002</v>
      </c>
      <c r="W174" s="10">
        <v>416.1721</v>
      </c>
      <c r="X174" s="6">
        <v>73.198803999999996</v>
      </c>
      <c r="Y174" s="10">
        <v>559.65494999999999</v>
      </c>
      <c r="Z174" s="6">
        <v>54.432288999999997</v>
      </c>
      <c r="AA174" s="10">
        <v>143.48285000000001</v>
      </c>
      <c r="AB174" s="6">
        <v>3.7565973527000001</v>
      </c>
    </row>
    <row r="175" spans="19:28" x14ac:dyDescent="0.2">
      <c r="S175" s="7">
        <v>43812</v>
      </c>
      <c r="T175" s="5">
        <v>10</v>
      </c>
      <c r="U175" s="8">
        <v>30441.42</v>
      </c>
      <c r="V175" s="10">
        <v>3819.6273769999998</v>
      </c>
      <c r="W175" s="10">
        <v>416.1721</v>
      </c>
      <c r="X175" s="6">
        <v>73.146230000000003</v>
      </c>
      <c r="Y175" s="10">
        <v>559.50793199999998</v>
      </c>
      <c r="Z175" s="6">
        <v>54.407485999999999</v>
      </c>
      <c r="AA175" s="10">
        <v>143.33583200000001</v>
      </c>
      <c r="AB175" s="6">
        <v>3.7526129620000002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5"/>
  <sheetViews>
    <sheetView tabSelected="1" workbookViewId="0">
      <selection activeCell="AD36" sqref="AD36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4" width="9" style="6" bestFit="1" customWidth="1"/>
    <col min="5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7.7109375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6.140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9" style="5" bestFit="1" customWidth="1"/>
    <col min="22" max="22" width="9.140625" style="5"/>
    <col min="23" max="23" width="7" style="5" bestFit="1" customWidth="1"/>
    <col min="24" max="24" width="5.28515625" style="5" bestFit="1" customWidth="1"/>
    <col min="25" max="25" width="7" style="5" bestFit="1" customWidth="1"/>
    <col min="26" max="26" width="6.85546875" style="5" bestFit="1" customWidth="1"/>
    <col min="27" max="27" width="6.14062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41759</v>
      </c>
      <c r="B2" s="8">
        <v>20</v>
      </c>
      <c r="C2" s="8">
        <v>2209552.46</v>
      </c>
      <c r="D2" s="8">
        <v>791046.295468</v>
      </c>
      <c r="E2" s="8">
        <v>99301.303199999995</v>
      </c>
      <c r="F2" s="8">
        <v>147647.416684</v>
      </c>
    </row>
    <row r="3" spans="1:6" x14ac:dyDescent="0.2">
      <c r="A3" s="7">
        <v>41789</v>
      </c>
      <c r="B3" s="8">
        <v>20</v>
      </c>
      <c r="C3" s="8">
        <v>2213396.2599999998</v>
      </c>
      <c r="D3" s="8">
        <v>789999.70183499996</v>
      </c>
      <c r="E3" s="8">
        <v>98432.291800000006</v>
      </c>
      <c r="F3" s="8">
        <v>148072.51674600001</v>
      </c>
    </row>
    <row r="4" spans="1:6" x14ac:dyDescent="0.2">
      <c r="A4" s="7">
        <v>41820</v>
      </c>
      <c r="B4" s="8">
        <v>20</v>
      </c>
      <c r="C4" s="8">
        <v>2248249.02</v>
      </c>
      <c r="D4" s="8">
        <v>790342.948645</v>
      </c>
      <c r="E4" s="8">
        <v>98365.409400000004</v>
      </c>
      <c r="F4" s="8">
        <v>147786.85871100001</v>
      </c>
    </row>
    <row r="5" spans="1:6" x14ac:dyDescent="0.2">
      <c r="A5" s="7">
        <v>41851</v>
      </c>
      <c r="B5" s="8">
        <v>20</v>
      </c>
      <c r="C5" s="8">
        <v>2218980.58</v>
      </c>
      <c r="D5" s="8">
        <v>797507.76105099998</v>
      </c>
      <c r="E5" s="8">
        <v>101997.0996</v>
      </c>
      <c r="F5" s="8">
        <v>149282.83458900001</v>
      </c>
    </row>
    <row r="6" spans="1:6" x14ac:dyDescent="0.2">
      <c r="A6" s="7">
        <v>41880</v>
      </c>
      <c r="B6" s="8">
        <v>20</v>
      </c>
      <c r="C6" s="8">
        <v>2316548.7999999998</v>
      </c>
      <c r="D6" s="8">
        <v>796790.39440500003</v>
      </c>
      <c r="E6" s="8">
        <v>102381.55039999999</v>
      </c>
      <c r="F6" s="8">
        <v>148630.68464200001</v>
      </c>
    </row>
    <row r="7" spans="1:6" x14ac:dyDescent="0.2">
      <c r="A7" s="7">
        <v>41912</v>
      </c>
      <c r="B7" s="8">
        <v>20</v>
      </c>
      <c r="C7" s="8">
        <v>2331682.09</v>
      </c>
      <c r="D7" s="8">
        <v>793031.07189699996</v>
      </c>
      <c r="E7" s="8">
        <v>101443.708</v>
      </c>
      <c r="F7" s="8">
        <v>148183.66134200001</v>
      </c>
    </row>
    <row r="8" spans="1:6" x14ac:dyDescent="0.2">
      <c r="A8" s="7">
        <v>41943</v>
      </c>
      <c r="B8" s="8">
        <v>20</v>
      </c>
      <c r="C8" s="8">
        <v>2374701.17</v>
      </c>
      <c r="D8" s="8">
        <v>793307.292135</v>
      </c>
      <c r="E8" s="8">
        <v>101194.8989</v>
      </c>
      <c r="F8" s="8">
        <v>146737.453668</v>
      </c>
    </row>
    <row r="9" spans="1:6" x14ac:dyDescent="0.2">
      <c r="A9" s="7">
        <v>41971</v>
      </c>
      <c r="B9" s="8">
        <v>20</v>
      </c>
      <c r="C9" s="8">
        <v>2432200</v>
      </c>
      <c r="D9" s="8">
        <v>795725.58751900005</v>
      </c>
      <c r="E9" s="8">
        <v>101287.55809999999</v>
      </c>
      <c r="F9" s="8">
        <v>146591.10969000001</v>
      </c>
    </row>
    <row r="10" spans="1:6" x14ac:dyDescent="0.2">
      <c r="A10" s="7">
        <v>42004</v>
      </c>
      <c r="B10" s="8">
        <v>20</v>
      </c>
      <c r="C10" s="8">
        <v>2355740</v>
      </c>
      <c r="D10" s="8">
        <v>794746.24176500004</v>
      </c>
      <c r="E10" s="8">
        <v>100915.2133</v>
      </c>
      <c r="F10" s="8">
        <v>146342.77488700001</v>
      </c>
    </row>
    <row r="11" spans="1:6" x14ac:dyDescent="0.2">
      <c r="A11" s="7">
        <v>42034</v>
      </c>
      <c r="B11" s="8">
        <v>20</v>
      </c>
      <c r="C11" s="8">
        <v>2408990</v>
      </c>
      <c r="D11" s="8">
        <v>793498.80177000002</v>
      </c>
      <c r="E11" s="8">
        <v>99886.288100000005</v>
      </c>
      <c r="F11" s="8">
        <v>147528.79018000001</v>
      </c>
    </row>
    <row r="12" spans="1:6" x14ac:dyDescent="0.2">
      <c r="A12" s="7">
        <v>42062</v>
      </c>
      <c r="B12" s="8">
        <v>20</v>
      </c>
      <c r="C12" s="8">
        <v>2512670</v>
      </c>
      <c r="D12" s="8">
        <v>800924.23608499998</v>
      </c>
      <c r="E12" s="8">
        <v>107934.3986</v>
      </c>
      <c r="F12" s="8">
        <v>156206.038791</v>
      </c>
    </row>
    <row r="13" spans="1:6" x14ac:dyDescent="0.2">
      <c r="A13" s="7">
        <v>42094</v>
      </c>
      <c r="B13" s="8">
        <v>20</v>
      </c>
      <c r="C13" s="8">
        <v>2506880</v>
      </c>
      <c r="D13" s="8">
        <v>798648.31802600005</v>
      </c>
      <c r="E13" s="8">
        <v>105295.84299999999</v>
      </c>
      <c r="F13" s="8">
        <v>155688.42005799999</v>
      </c>
    </row>
    <row r="14" spans="1:6" x14ac:dyDescent="0.2">
      <c r="A14" s="7">
        <v>42124</v>
      </c>
      <c r="B14" s="8">
        <v>20</v>
      </c>
      <c r="C14" s="8">
        <v>2503660</v>
      </c>
      <c r="D14" s="8">
        <v>802073.35867800005</v>
      </c>
      <c r="E14" s="8">
        <v>105629.7769</v>
      </c>
      <c r="F14" s="8">
        <v>156702.19655600001</v>
      </c>
    </row>
    <row r="15" spans="1:6" x14ac:dyDescent="0.2">
      <c r="A15" s="7">
        <v>42153</v>
      </c>
      <c r="B15" s="8">
        <v>20</v>
      </c>
      <c r="C15" s="8">
        <v>2559760</v>
      </c>
      <c r="D15" s="8">
        <v>811733.16391400003</v>
      </c>
      <c r="E15" s="8">
        <v>120411.1382</v>
      </c>
      <c r="F15" s="8">
        <v>156462.51779899999</v>
      </c>
    </row>
    <row r="16" spans="1:6" x14ac:dyDescent="0.2">
      <c r="A16" s="7">
        <v>42185</v>
      </c>
      <c r="B16" s="8">
        <v>20</v>
      </c>
      <c r="C16" s="8">
        <v>2523190</v>
      </c>
      <c r="D16" s="8">
        <v>816276.86413600005</v>
      </c>
      <c r="E16" s="8">
        <v>120177.6382</v>
      </c>
      <c r="F16" s="8">
        <v>156696.392754</v>
      </c>
    </row>
    <row r="17" spans="1:28" x14ac:dyDescent="0.2">
      <c r="A17" s="7">
        <v>42216</v>
      </c>
      <c r="B17" s="8">
        <v>20</v>
      </c>
      <c r="C17" s="8">
        <v>2609750</v>
      </c>
      <c r="D17" s="8">
        <v>815093.29005700001</v>
      </c>
      <c r="E17" s="8">
        <v>118407.1204</v>
      </c>
      <c r="F17" s="8">
        <v>157029.09206600001</v>
      </c>
    </row>
    <row r="18" spans="1:28" x14ac:dyDescent="0.2">
      <c r="A18" s="7">
        <v>42247</v>
      </c>
      <c r="B18" s="8">
        <v>20</v>
      </c>
      <c r="C18" s="8">
        <v>2426440</v>
      </c>
      <c r="D18" s="8">
        <v>822996.17171999998</v>
      </c>
      <c r="E18" s="8">
        <v>118462.1724</v>
      </c>
      <c r="F18" s="8">
        <v>157855.71078200001</v>
      </c>
    </row>
    <row r="19" spans="1:28" x14ac:dyDescent="0.2">
      <c r="A19" s="7">
        <v>42277</v>
      </c>
      <c r="B19" s="8">
        <v>20</v>
      </c>
      <c r="C19" s="8">
        <v>2336090</v>
      </c>
      <c r="D19" s="8">
        <v>824599.61655300006</v>
      </c>
      <c r="E19" s="8">
        <v>118772.37239999999</v>
      </c>
      <c r="F19" s="8">
        <v>158741.86668800001</v>
      </c>
    </row>
    <row r="20" spans="1:28" x14ac:dyDescent="0.2">
      <c r="A20" s="7">
        <v>42307</v>
      </c>
      <c r="B20" s="8">
        <v>20</v>
      </c>
      <c r="C20" s="8">
        <v>2466620</v>
      </c>
      <c r="D20" s="8">
        <v>832010.57634999999</v>
      </c>
      <c r="E20" s="8">
        <v>117196.1436</v>
      </c>
      <c r="F20" s="8">
        <v>157767.83018600001</v>
      </c>
    </row>
    <row r="21" spans="1:28" x14ac:dyDescent="0.2">
      <c r="A21" s="7">
        <v>42338</v>
      </c>
      <c r="B21" s="8">
        <v>20</v>
      </c>
      <c r="C21" s="8">
        <v>2408280</v>
      </c>
      <c r="D21" s="8">
        <v>836995.89748100005</v>
      </c>
      <c r="E21" s="8">
        <v>119400.276</v>
      </c>
      <c r="F21" s="8">
        <v>156380.579811</v>
      </c>
    </row>
    <row r="22" spans="1:28" x14ac:dyDescent="0.2">
      <c r="A22" s="7">
        <v>42369</v>
      </c>
      <c r="B22" s="8">
        <v>20</v>
      </c>
      <c r="C22" s="8">
        <v>2434840</v>
      </c>
      <c r="D22" s="8">
        <v>841986.95513000002</v>
      </c>
      <c r="E22" s="8">
        <v>119326.776</v>
      </c>
      <c r="F22" s="8">
        <v>156980.39657700001</v>
      </c>
    </row>
    <row r="23" spans="1:28" x14ac:dyDescent="0.2">
      <c r="A23" s="7">
        <v>42398</v>
      </c>
      <c r="B23" s="8">
        <v>20</v>
      </c>
      <c r="C23" s="8">
        <v>2293010</v>
      </c>
      <c r="D23" s="8">
        <v>849121.44195400004</v>
      </c>
      <c r="E23" s="8">
        <v>118133.4961</v>
      </c>
      <c r="F23" s="8">
        <v>157309.11400199999</v>
      </c>
    </row>
    <row r="24" spans="1:28" x14ac:dyDescent="0.2">
      <c r="A24" s="7">
        <v>42429</v>
      </c>
      <c r="B24" s="8">
        <v>20</v>
      </c>
      <c r="C24" s="8">
        <v>2234040</v>
      </c>
      <c r="D24" s="8">
        <v>853851.808036</v>
      </c>
      <c r="E24" s="8">
        <v>112504.8967</v>
      </c>
      <c r="F24" s="8">
        <v>169199.313547</v>
      </c>
    </row>
    <row r="25" spans="1:28" x14ac:dyDescent="0.2">
      <c r="A25" s="7">
        <v>42460</v>
      </c>
      <c r="B25" s="8">
        <v>20</v>
      </c>
      <c r="C25" s="8">
        <v>2299140</v>
      </c>
      <c r="D25" s="8">
        <v>860083.04226000002</v>
      </c>
      <c r="E25" s="8">
        <v>111531.6012</v>
      </c>
      <c r="F25" s="8">
        <v>167202.437706</v>
      </c>
    </row>
    <row r="26" spans="1:28" x14ac:dyDescent="0.2">
      <c r="A26" s="7">
        <v>42489</v>
      </c>
      <c r="B26" s="8">
        <v>20</v>
      </c>
      <c r="C26" s="8">
        <v>2384340</v>
      </c>
      <c r="D26" s="8">
        <v>870058.579853</v>
      </c>
      <c r="E26" s="8">
        <v>111323.5151</v>
      </c>
      <c r="F26" s="8">
        <v>167186.11460599999</v>
      </c>
    </row>
    <row r="27" spans="1:28" x14ac:dyDescent="0.2">
      <c r="A27" s="7">
        <v>42521</v>
      </c>
      <c r="B27" s="8">
        <v>20</v>
      </c>
      <c r="C27" s="8">
        <v>2402070</v>
      </c>
      <c r="D27" s="8">
        <v>880923.39216000005</v>
      </c>
      <c r="E27" s="8">
        <v>111737.06140000001</v>
      </c>
      <c r="F27" s="8">
        <v>166731.74595499999</v>
      </c>
    </row>
    <row r="28" spans="1:28" ht="24" x14ac:dyDescent="0.2">
      <c r="A28" s="7">
        <v>42551</v>
      </c>
      <c r="B28" s="8">
        <v>20</v>
      </c>
      <c r="C28" s="8">
        <v>2466840</v>
      </c>
      <c r="D28" s="8">
        <v>880615.50491300004</v>
      </c>
      <c r="E28" s="8">
        <v>100632.7868</v>
      </c>
      <c r="F28" s="8">
        <v>168890.452602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42580</v>
      </c>
      <c r="B29" s="8">
        <v>20</v>
      </c>
      <c r="C29" s="8">
        <v>2534510</v>
      </c>
      <c r="D29" s="8">
        <v>890222.517398</v>
      </c>
      <c r="E29" s="8">
        <v>100656.65919999999</v>
      </c>
      <c r="F29" s="8">
        <v>167024.62113099999</v>
      </c>
      <c r="H29" s="5" t="s">
        <v>57</v>
      </c>
      <c r="I29" s="5">
        <v>73.59</v>
      </c>
      <c r="J29" s="8">
        <v>95810</v>
      </c>
      <c r="K29" s="10">
        <v>245666.66666700001</v>
      </c>
      <c r="L29" s="10">
        <v>4264</v>
      </c>
      <c r="M29" s="6">
        <v>22.469512000000002</v>
      </c>
      <c r="N29" s="10">
        <v>9283.9147290000001</v>
      </c>
      <c r="O29" s="6">
        <v>10.32</v>
      </c>
      <c r="P29" s="10">
        <v>5019.9147290000001</v>
      </c>
      <c r="Q29" s="6">
        <v>2.0433845571</v>
      </c>
      <c r="S29" s="7">
        <v>43447</v>
      </c>
      <c r="T29" s="5">
        <v>20</v>
      </c>
      <c r="U29" s="8">
        <v>2893100</v>
      </c>
      <c r="V29" s="10">
        <v>1023638.856632</v>
      </c>
      <c r="W29" s="10">
        <v>125454.2942</v>
      </c>
      <c r="X29" s="6">
        <v>23.060987999999998</v>
      </c>
      <c r="Y29" s="10">
        <v>193022.643347</v>
      </c>
      <c r="Z29" s="6">
        <v>14.988397000000001</v>
      </c>
      <c r="AA29" s="10">
        <v>67568.349147000001</v>
      </c>
      <c r="AB29" s="6">
        <v>6.6007995601999996</v>
      </c>
    </row>
    <row r="30" spans="1:28" x14ac:dyDescent="0.2">
      <c r="A30" s="7">
        <v>42613</v>
      </c>
      <c r="B30" s="8">
        <v>20</v>
      </c>
      <c r="C30" s="8">
        <v>2410970</v>
      </c>
      <c r="D30" s="8">
        <v>901458.68068800005</v>
      </c>
      <c r="E30" s="8">
        <v>100585.6447</v>
      </c>
      <c r="F30" s="8">
        <v>166452.47304899999</v>
      </c>
      <c r="H30" s="5" t="s">
        <v>58</v>
      </c>
      <c r="I30" s="5">
        <v>285.48</v>
      </c>
      <c r="J30" s="8">
        <v>272220</v>
      </c>
      <c r="K30" s="10">
        <v>238789.473684</v>
      </c>
      <c r="L30" s="10">
        <v>13111.174999999999</v>
      </c>
      <c r="M30" s="6">
        <v>20.762440999999999</v>
      </c>
      <c r="N30" s="10">
        <v>15698.961938</v>
      </c>
      <c r="O30" s="6">
        <v>17.34</v>
      </c>
      <c r="P30" s="10">
        <v>2587.7869380000002</v>
      </c>
      <c r="Q30" s="6">
        <v>1.0837106418</v>
      </c>
      <c r="S30" s="7">
        <v>43448</v>
      </c>
      <c r="T30" s="5">
        <v>20</v>
      </c>
      <c r="U30" s="8">
        <v>2800890</v>
      </c>
      <c r="V30" s="10">
        <v>1023230.829593</v>
      </c>
      <c r="W30" s="10">
        <v>125454.2942</v>
      </c>
      <c r="X30" s="6">
        <v>22.325979</v>
      </c>
      <c r="Y30" s="10">
        <v>192995.41471700001</v>
      </c>
      <c r="Z30" s="6">
        <v>14.512727999999999</v>
      </c>
      <c r="AA30" s="10">
        <v>67541.120517000003</v>
      </c>
      <c r="AB30" s="6">
        <v>6.6007706730000004</v>
      </c>
    </row>
    <row r="31" spans="1:28" x14ac:dyDescent="0.2">
      <c r="A31" s="7">
        <v>42643</v>
      </c>
      <c r="B31" s="8">
        <v>20</v>
      </c>
      <c r="C31" s="8">
        <v>2375940</v>
      </c>
      <c r="D31" s="8">
        <v>899649.803526</v>
      </c>
      <c r="E31" s="8">
        <v>100432.4427</v>
      </c>
      <c r="F31" s="8">
        <v>166700.97012099999</v>
      </c>
      <c r="H31" s="5" t="s">
        <v>59</v>
      </c>
      <c r="I31" s="5">
        <v>189.87</v>
      </c>
      <c r="J31" s="8">
        <v>71170</v>
      </c>
      <c r="K31" s="10">
        <v>129400</v>
      </c>
      <c r="L31" s="10">
        <v>4269.4276</v>
      </c>
      <c r="M31" s="6">
        <v>16.669682000000002</v>
      </c>
      <c r="N31" s="10">
        <v>6963.7964769999999</v>
      </c>
      <c r="O31" s="6">
        <v>10.220000000000001</v>
      </c>
      <c r="P31" s="10">
        <v>2694.3688769999999</v>
      </c>
      <c r="Q31" s="6">
        <v>2.0822016054999999</v>
      </c>
      <c r="S31" s="7">
        <v>43451</v>
      </c>
      <c r="T31" s="5">
        <v>20</v>
      </c>
      <c r="U31" s="8">
        <v>2787520</v>
      </c>
      <c r="V31" s="10">
        <v>1020605.169199</v>
      </c>
      <c r="W31" s="10">
        <v>126960.1421</v>
      </c>
      <c r="X31" s="6">
        <v>21.955867000000001</v>
      </c>
      <c r="Y31" s="10">
        <v>194853.40119599999</v>
      </c>
      <c r="Z31" s="6">
        <v>14.305728999999999</v>
      </c>
      <c r="AA31" s="10">
        <v>67893.259095999994</v>
      </c>
      <c r="AB31" s="6">
        <v>6.6522550683999997</v>
      </c>
    </row>
    <row r="32" spans="1:28" x14ac:dyDescent="0.2">
      <c r="A32" s="7">
        <v>42674</v>
      </c>
      <c r="B32" s="8">
        <v>20</v>
      </c>
      <c r="C32" s="8">
        <v>2237040</v>
      </c>
      <c r="D32" s="8">
        <v>902017.14715400001</v>
      </c>
      <c r="E32" s="8">
        <v>101199.7887</v>
      </c>
      <c r="F32" s="8">
        <v>167105.873234</v>
      </c>
      <c r="H32" s="5" t="s">
        <v>654</v>
      </c>
      <c r="I32" s="5">
        <v>141.38</v>
      </c>
      <c r="J32" s="8">
        <v>372560</v>
      </c>
      <c r="K32" s="10">
        <v>81701.754386000001</v>
      </c>
      <c r="L32" s="10">
        <v>13860</v>
      </c>
      <c r="M32" s="6">
        <v>26.880230999999998</v>
      </c>
      <c r="N32" s="10">
        <v>23958.842444000002</v>
      </c>
      <c r="O32" s="6">
        <v>15.55</v>
      </c>
      <c r="P32" s="10">
        <v>10098.842444</v>
      </c>
      <c r="Q32" s="6">
        <v>12.360618838100001</v>
      </c>
      <c r="S32" s="7">
        <v>43452</v>
      </c>
      <c r="T32" s="5">
        <v>20</v>
      </c>
      <c r="U32" s="8">
        <v>2767680</v>
      </c>
      <c r="V32" s="10">
        <v>1020561.169006</v>
      </c>
      <c r="W32" s="10">
        <v>126960.1421</v>
      </c>
      <c r="X32" s="6">
        <v>21.799598</v>
      </c>
      <c r="Y32" s="10">
        <v>194837.208789</v>
      </c>
      <c r="Z32" s="6">
        <v>14.20509</v>
      </c>
      <c r="AA32" s="10">
        <v>67877.066688999999</v>
      </c>
      <c r="AB32" s="6">
        <v>6.6509552539000003</v>
      </c>
    </row>
    <row r="33" spans="1:28" x14ac:dyDescent="0.2">
      <c r="A33" s="7">
        <v>42704</v>
      </c>
      <c r="B33" s="8">
        <v>20</v>
      </c>
      <c r="C33" s="8">
        <v>2218090</v>
      </c>
      <c r="D33" s="8">
        <v>915338.98020899994</v>
      </c>
      <c r="E33" s="8">
        <v>101365.5953</v>
      </c>
      <c r="F33" s="8">
        <v>161478.88389999999</v>
      </c>
      <c r="H33" s="5" t="s">
        <v>655</v>
      </c>
      <c r="I33" s="5">
        <v>38.33</v>
      </c>
      <c r="J33" s="8">
        <v>212540</v>
      </c>
      <c r="K33" s="10">
        <v>53002.493766</v>
      </c>
      <c r="L33" s="10">
        <v>15096</v>
      </c>
      <c r="M33" s="6">
        <v>14.079226</v>
      </c>
      <c r="N33" s="10">
        <v>16004.518072000001</v>
      </c>
      <c r="O33" s="6">
        <v>13.28</v>
      </c>
      <c r="P33" s="10">
        <v>908.51807199999996</v>
      </c>
      <c r="Q33" s="6">
        <v>1.7141043896999999</v>
      </c>
      <c r="S33" s="7">
        <v>43453</v>
      </c>
      <c r="T33" s="5">
        <v>20</v>
      </c>
      <c r="U33" s="8">
        <v>2743320</v>
      </c>
      <c r="V33" s="10">
        <v>1023869.736158</v>
      </c>
      <c r="W33" s="10">
        <v>126960.1421</v>
      </c>
      <c r="X33" s="6">
        <v>21.607726</v>
      </c>
      <c r="Y33" s="10">
        <v>194846.655959</v>
      </c>
      <c r="Z33" s="6">
        <v>14.079378999999999</v>
      </c>
      <c r="AA33" s="10">
        <v>67886.513858999999</v>
      </c>
      <c r="AB33" s="6">
        <v>6.6303858256000003</v>
      </c>
    </row>
    <row r="34" spans="1:28" x14ac:dyDescent="0.2">
      <c r="A34" s="7">
        <v>42734</v>
      </c>
      <c r="B34" s="8">
        <v>20</v>
      </c>
      <c r="C34" s="8">
        <v>2258690</v>
      </c>
      <c r="D34" s="8">
        <v>912640.76390000002</v>
      </c>
      <c r="E34" s="8">
        <v>101856.2405</v>
      </c>
      <c r="F34" s="8">
        <v>161443.69287699999</v>
      </c>
      <c r="H34" s="5" t="s">
        <v>656</v>
      </c>
      <c r="I34" s="5">
        <v>92.99</v>
      </c>
      <c r="J34" s="8">
        <v>233570</v>
      </c>
      <c r="K34" s="10">
        <v>49590.233546000003</v>
      </c>
      <c r="L34" s="10">
        <v>7781</v>
      </c>
      <c r="M34" s="6">
        <v>30.017993000000001</v>
      </c>
      <c r="N34" s="10">
        <v>14426.806671</v>
      </c>
      <c r="O34" s="6">
        <v>16.190000000000001</v>
      </c>
      <c r="P34" s="10">
        <v>6645.8066710000003</v>
      </c>
      <c r="Q34" s="6">
        <v>13.401442573700001</v>
      </c>
      <c r="S34" s="7">
        <v>43454</v>
      </c>
      <c r="T34" s="5">
        <v>20</v>
      </c>
      <c r="U34" s="8">
        <v>2726700</v>
      </c>
      <c r="V34" s="10">
        <v>1020582.693387</v>
      </c>
      <c r="W34" s="10">
        <v>126960.1421</v>
      </c>
      <c r="X34" s="6">
        <v>21.476818999999999</v>
      </c>
      <c r="Y34" s="10">
        <v>194837.20079</v>
      </c>
      <c r="Z34" s="6">
        <v>13.994761</v>
      </c>
      <c r="AA34" s="10">
        <v>67877.058690000005</v>
      </c>
      <c r="AB34" s="6">
        <v>6.6508141996000001</v>
      </c>
    </row>
    <row r="35" spans="1:28" x14ac:dyDescent="0.2">
      <c r="A35" s="7">
        <v>42766</v>
      </c>
      <c r="B35" s="8">
        <v>20</v>
      </c>
      <c r="C35" s="8">
        <v>2288520</v>
      </c>
      <c r="D35" s="8">
        <v>919729.46981499996</v>
      </c>
      <c r="E35" s="8">
        <v>104448.6893</v>
      </c>
      <c r="F35" s="8">
        <v>167610.37819700001</v>
      </c>
      <c r="H35" s="5" t="s">
        <v>657</v>
      </c>
      <c r="I35" s="5">
        <v>89.19</v>
      </c>
      <c r="J35" s="8">
        <v>228150</v>
      </c>
      <c r="K35" s="10">
        <v>45997.983870999997</v>
      </c>
      <c r="L35" s="10">
        <v>9523.2000000000007</v>
      </c>
      <c r="M35" s="6">
        <v>23.957283</v>
      </c>
      <c r="N35" s="10">
        <v>14331.030151000001</v>
      </c>
      <c r="O35" s="6">
        <v>15.92</v>
      </c>
      <c r="P35" s="10">
        <v>4807.8301510000001</v>
      </c>
      <c r="Q35" s="6">
        <v>10.4522627866</v>
      </c>
      <c r="S35" s="7">
        <v>43455</v>
      </c>
      <c r="T35" s="5">
        <v>20</v>
      </c>
      <c r="U35" s="8">
        <v>2694560</v>
      </c>
      <c r="V35" s="10">
        <v>1020928.351893</v>
      </c>
      <c r="W35" s="10">
        <v>126960.1421</v>
      </c>
      <c r="X35" s="6">
        <v>21.223669000000001</v>
      </c>
      <c r="Y35" s="10">
        <v>194864.17311800001</v>
      </c>
      <c r="Z35" s="6">
        <v>13.827888</v>
      </c>
      <c r="AA35" s="10">
        <v>67904.031017999994</v>
      </c>
      <c r="AB35" s="6">
        <v>6.6512043565000001</v>
      </c>
    </row>
    <row r="36" spans="1:28" x14ac:dyDescent="0.2">
      <c r="A36" s="7">
        <v>42794</v>
      </c>
      <c r="B36" s="8">
        <v>20</v>
      </c>
      <c r="C36" s="8">
        <v>2413690</v>
      </c>
      <c r="D36" s="8">
        <v>926628.52191500005</v>
      </c>
      <c r="E36" s="8">
        <v>105361.62480000001</v>
      </c>
      <c r="F36" s="8">
        <v>169090.325086</v>
      </c>
      <c r="H36" s="5" t="s">
        <v>658</v>
      </c>
      <c r="I36" s="5">
        <v>45.98</v>
      </c>
      <c r="J36" s="8">
        <v>113820</v>
      </c>
      <c r="K36" s="10">
        <v>43442.748092000002</v>
      </c>
      <c r="L36" s="10">
        <v>6125.6</v>
      </c>
      <c r="M36" s="6">
        <v>18.581036999999998</v>
      </c>
      <c r="N36" s="10">
        <v>7649.1935480000002</v>
      </c>
      <c r="O36" s="6">
        <v>14.88</v>
      </c>
      <c r="P36" s="10">
        <v>1523.5935480000001</v>
      </c>
      <c r="Q36" s="6">
        <v>3.5071297635000001</v>
      </c>
      <c r="S36" s="7">
        <v>43458</v>
      </c>
      <c r="T36" s="5">
        <v>20</v>
      </c>
      <c r="U36" s="8">
        <v>2630140</v>
      </c>
      <c r="V36" s="10">
        <v>1022132.257167</v>
      </c>
      <c r="W36" s="10">
        <v>126960.1421</v>
      </c>
      <c r="X36" s="6">
        <v>20.716265</v>
      </c>
      <c r="Y36" s="10">
        <v>194855.79936100001</v>
      </c>
      <c r="Z36" s="6">
        <v>13.497878999999999</v>
      </c>
      <c r="AA36" s="10">
        <v>67895.657261</v>
      </c>
      <c r="AB36" s="6">
        <v>6.6425510774000003</v>
      </c>
    </row>
    <row r="37" spans="1:28" x14ac:dyDescent="0.2">
      <c r="A37" s="7">
        <v>42825</v>
      </c>
      <c r="B37" s="8">
        <v>20</v>
      </c>
      <c r="C37" s="8">
        <v>2401140</v>
      </c>
      <c r="D37" s="8">
        <v>926912.67207500001</v>
      </c>
      <c r="E37" s="8">
        <v>104810.59</v>
      </c>
      <c r="F37" s="8">
        <v>168411.99914999999</v>
      </c>
      <c r="H37" s="5" t="s">
        <v>659</v>
      </c>
      <c r="I37" s="5">
        <v>49.79</v>
      </c>
      <c r="J37" s="8">
        <v>124790</v>
      </c>
      <c r="K37" s="10">
        <v>41049.342105000003</v>
      </c>
      <c r="L37" s="10">
        <v>3514</v>
      </c>
      <c r="M37" s="6">
        <v>35.512236999999999</v>
      </c>
      <c r="N37" s="10">
        <v>8726.5734269999994</v>
      </c>
      <c r="O37" s="6">
        <v>14.3</v>
      </c>
      <c r="P37" s="10">
        <v>5212.5734270000003</v>
      </c>
      <c r="Q37" s="6">
        <v>12.698311737099999</v>
      </c>
      <c r="S37" s="7">
        <v>43459</v>
      </c>
      <c r="T37" s="5">
        <v>20</v>
      </c>
      <c r="U37" s="8">
        <v>2630140</v>
      </c>
      <c r="V37" s="10">
        <v>1022132.257167</v>
      </c>
      <c r="W37" s="10">
        <v>126960.1421</v>
      </c>
      <c r="X37" s="6">
        <v>20.716265</v>
      </c>
      <c r="Y37" s="10">
        <v>194855.79936100001</v>
      </c>
      <c r="Z37" s="6">
        <v>13.497878999999999</v>
      </c>
      <c r="AA37" s="10">
        <v>67895.657261</v>
      </c>
      <c r="AB37" s="6">
        <v>6.6425510774000003</v>
      </c>
    </row>
    <row r="38" spans="1:28" x14ac:dyDescent="0.2">
      <c r="A38" s="7">
        <v>42853</v>
      </c>
      <c r="B38" s="8">
        <v>20</v>
      </c>
      <c r="C38" s="8">
        <v>2434390</v>
      </c>
      <c r="D38" s="8">
        <v>935074.34634699998</v>
      </c>
      <c r="E38" s="8">
        <v>106158.111</v>
      </c>
      <c r="F38" s="8">
        <v>169365.54117499999</v>
      </c>
      <c r="H38" s="5" t="s">
        <v>660</v>
      </c>
      <c r="I38" s="5">
        <v>87.84</v>
      </c>
      <c r="J38" s="8">
        <v>130090</v>
      </c>
      <c r="K38" s="10">
        <v>32851.010101</v>
      </c>
      <c r="L38" s="10">
        <v>3300.4</v>
      </c>
      <c r="M38" s="6">
        <v>39.416434000000002</v>
      </c>
      <c r="N38" s="10">
        <v>14438.401776000001</v>
      </c>
      <c r="O38" s="6">
        <v>9.01</v>
      </c>
      <c r="P38" s="10">
        <v>11138.001775999999</v>
      </c>
      <c r="Q38" s="6">
        <v>33.904594536200001</v>
      </c>
      <c r="S38" s="7">
        <v>43460</v>
      </c>
      <c r="T38" s="5">
        <v>20</v>
      </c>
      <c r="U38" s="8">
        <v>2730720</v>
      </c>
      <c r="V38" s="10">
        <v>1022677.423233</v>
      </c>
      <c r="W38" s="10">
        <v>126960.1421</v>
      </c>
      <c r="X38" s="6">
        <v>21.508482999999998</v>
      </c>
      <c r="Y38" s="10">
        <v>194828.53126300001</v>
      </c>
      <c r="Z38" s="6">
        <v>14.016017</v>
      </c>
      <c r="AA38" s="10">
        <v>67868.389163</v>
      </c>
      <c r="AB38" s="6">
        <v>6.6363437406000001</v>
      </c>
    </row>
    <row r="39" spans="1:28" x14ac:dyDescent="0.2">
      <c r="A39" s="7">
        <v>42886</v>
      </c>
      <c r="B39" s="8">
        <v>20</v>
      </c>
      <c r="C39" s="8">
        <v>2461830</v>
      </c>
      <c r="D39" s="8">
        <v>941047.08949200006</v>
      </c>
      <c r="E39" s="8">
        <v>107293.03909999999</v>
      </c>
      <c r="F39" s="8">
        <v>169839.659037</v>
      </c>
      <c r="H39" s="5" t="s">
        <v>765</v>
      </c>
      <c r="I39" s="5">
        <v>86.35</v>
      </c>
      <c r="J39" s="8">
        <v>152280</v>
      </c>
      <c r="K39" s="10">
        <v>31333.333332999999</v>
      </c>
      <c r="L39" s="10">
        <v>3256</v>
      </c>
      <c r="M39" s="6">
        <v>46.769041999999999</v>
      </c>
      <c r="N39" s="10">
        <v>6350.2919099999999</v>
      </c>
      <c r="O39" s="6">
        <v>23.98</v>
      </c>
      <c r="P39" s="10">
        <v>3094.2919099999999</v>
      </c>
      <c r="Q39" s="6">
        <v>9.8753997125000001</v>
      </c>
      <c r="S39" s="7">
        <v>43461</v>
      </c>
      <c r="T39" s="5">
        <v>20</v>
      </c>
      <c r="U39" s="8">
        <v>2742210</v>
      </c>
      <c r="V39" s="10">
        <v>1023834.169714</v>
      </c>
      <c r="W39" s="10">
        <v>125743.4987</v>
      </c>
      <c r="X39" s="6">
        <v>21.807966</v>
      </c>
      <c r="Y39" s="10">
        <v>194242.74584399999</v>
      </c>
      <c r="Z39" s="6">
        <v>14.117438</v>
      </c>
      <c r="AA39" s="10">
        <v>68499.247143999994</v>
      </c>
      <c r="AB39" s="6">
        <v>6.6904630817999999</v>
      </c>
    </row>
    <row r="40" spans="1:28" x14ac:dyDescent="0.2">
      <c r="A40" s="7">
        <v>42916</v>
      </c>
      <c r="B40" s="8">
        <v>20</v>
      </c>
      <c r="C40" s="8">
        <v>2530180</v>
      </c>
      <c r="D40" s="8">
        <v>941421.806965</v>
      </c>
      <c r="E40" s="8">
        <v>106614.1023</v>
      </c>
      <c r="F40" s="8">
        <v>168970.70072200001</v>
      </c>
      <c r="H40" s="5" t="s">
        <v>766</v>
      </c>
      <c r="I40" s="5">
        <v>113.52</v>
      </c>
      <c r="J40" s="8">
        <v>152210</v>
      </c>
      <c r="K40" s="10">
        <v>30874.239351</v>
      </c>
      <c r="L40" s="10">
        <v>4582.8</v>
      </c>
      <c r="M40" s="6">
        <v>33.213318999999998</v>
      </c>
      <c r="N40" s="10">
        <v>8079.0870489999998</v>
      </c>
      <c r="O40" s="6">
        <v>18.84</v>
      </c>
      <c r="P40" s="10">
        <v>3496.287049</v>
      </c>
      <c r="Q40" s="6">
        <v>11.3242856256</v>
      </c>
      <c r="S40" s="7">
        <v>43462</v>
      </c>
      <c r="T40" s="5">
        <v>20</v>
      </c>
      <c r="U40" s="8">
        <v>2751660</v>
      </c>
      <c r="V40" s="10">
        <v>1023811.302136</v>
      </c>
      <c r="W40" s="10">
        <v>125743.4987</v>
      </c>
      <c r="X40" s="6">
        <v>21.883119000000001</v>
      </c>
      <c r="Y40" s="10">
        <v>194235.99551400001</v>
      </c>
      <c r="Z40" s="6">
        <v>14.166581000000001</v>
      </c>
      <c r="AA40" s="10">
        <v>68492.496813999998</v>
      </c>
      <c r="AB40" s="6">
        <v>6.6899531848000002</v>
      </c>
    </row>
    <row r="41" spans="1:28" x14ac:dyDescent="0.2">
      <c r="A41" s="7">
        <v>42947</v>
      </c>
      <c r="B41" s="8">
        <v>20</v>
      </c>
      <c r="C41" s="8">
        <v>2535430</v>
      </c>
      <c r="D41" s="8">
        <v>949915.82231099997</v>
      </c>
      <c r="E41" s="8">
        <v>108208.823</v>
      </c>
      <c r="F41" s="8">
        <v>170364.938945</v>
      </c>
      <c r="H41" s="5" t="s">
        <v>930</v>
      </c>
      <c r="I41" s="5">
        <v>320.5</v>
      </c>
      <c r="J41" s="8">
        <v>128520</v>
      </c>
      <c r="K41" s="10">
        <v>25200</v>
      </c>
      <c r="L41" s="10">
        <v>3532.81</v>
      </c>
      <c r="M41" s="6">
        <v>36.378973000000002</v>
      </c>
      <c r="N41" s="10">
        <v>5455.0084889999998</v>
      </c>
      <c r="O41" s="6">
        <v>23.56</v>
      </c>
      <c r="P41" s="10">
        <v>1922.1984890000001</v>
      </c>
      <c r="Q41" s="6">
        <v>7.6277717815999999</v>
      </c>
      <c r="S41" s="7">
        <v>43465</v>
      </c>
      <c r="T41" s="5">
        <v>20</v>
      </c>
      <c r="U41" s="8">
        <v>2785260</v>
      </c>
      <c r="V41" s="10">
        <v>1019225.720808</v>
      </c>
      <c r="W41" s="10">
        <v>125743.4987</v>
      </c>
      <c r="X41" s="6">
        <v>22.15033</v>
      </c>
      <c r="Y41" s="10">
        <v>194216.12004400001</v>
      </c>
      <c r="Z41" s="6">
        <v>14.341034000000001</v>
      </c>
      <c r="AA41" s="10">
        <v>68472.621343999999</v>
      </c>
      <c r="AB41" s="6">
        <v>6.7181017851</v>
      </c>
    </row>
    <row r="42" spans="1:28" x14ac:dyDescent="0.2">
      <c r="A42" s="7">
        <v>42978</v>
      </c>
      <c r="B42" s="8">
        <v>20</v>
      </c>
      <c r="C42" s="8">
        <v>2590260</v>
      </c>
      <c r="D42" s="8">
        <v>951253.18145200005</v>
      </c>
      <c r="E42" s="8">
        <v>111512.8072</v>
      </c>
      <c r="F42" s="8">
        <v>170211.24299699999</v>
      </c>
      <c r="H42" s="5" t="s">
        <v>661</v>
      </c>
      <c r="I42" s="5">
        <v>63.82</v>
      </c>
      <c r="J42" s="8">
        <v>148430</v>
      </c>
      <c r="K42" s="10">
        <v>24174.267101000001</v>
      </c>
      <c r="L42" s="10">
        <v>8061.8</v>
      </c>
      <c r="M42" s="6">
        <v>18.411521</v>
      </c>
      <c r="N42" s="10">
        <v>14609.251969000001</v>
      </c>
      <c r="O42" s="6">
        <v>10.16</v>
      </c>
      <c r="P42" s="10">
        <v>6547.4519689999997</v>
      </c>
      <c r="Q42" s="6">
        <v>27.0843866379</v>
      </c>
      <c r="S42" s="7">
        <v>43466</v>
      </c>
      <c r="T42" s="5">
        <v>20</v>
      </c>
      <c r="U42" s="8">
        <v>2785260</v>
      </c>
      <c r="V42" s="10">
        <v>1019225.720808</v>
      </c>
      <c r="W42" s="10">
        <v>125743.4987</v>
      </c>
      <c r="X42" s="6">
        <v>22.15033</v>
      </c>
      <c r="Y42" s="10">
        <v>194216.12004400001</v>
      </c>
      <c r="Z42" s="6">
        <v>14.341034000000001</v>
      </c>
      <c r="AA42" s="10">
        <v>68472.621343999999</v>
      </c>
      <c r="AB42" s="6">
        <v>6.7181017851</v>
      </c>
    </row>
    <row r="43" spans="1:28" x14ac:dyDescent="0.2">
      <c r="A43" s="7">
        <v>43007</v>
      </c>
      <c r="B43" s="8">
        <v>20</v>
      </c>
      <c r="C43" s="8">
        <v>2656730</v>
      </c>
      <c r="D43" s="8">
        <v>956941.49424200004</v>
      </c>
      <c r="E43" s="8">
        <v>112213.0756</v>
      </c>
      <c r="F43" s="8">
        <v>170181.90602699999</v>
      </c>
      <c r="H43" s="5" t="s">
        <v>662</v>
      </c>
      <c r="I43" s="5">
        <v>48.36</v>
      </c>
      <c r="J43" s="8">
        <v>126900</v>
      </c>
      <c r="K43" s="10">
        <v>24125.475285</v>
      </c>
      <c r="L43" s="10">
        <v>2122.1999999999998</v>
      </c>
      <c r="M43" s="6">
        <v>59.796438000000002</v>
      </c>
      <c r="N43" s="10">
        <v>5404.5996590000004</v>
      </c>
      <c r="O43" s="6">
        <v>23.48</v>
      </c>
      <c r="P43" s="10">
        <v>3282.3996590000002</v>
      </c>
      <c r="Q43" s="6">
        <v>13.6055336547</v>
      </c>
      <c r="S43" s="7">
        <v>43467</v>
      </c>
      <c r="T43" s="5">
        <v>20</v>
      </c>
      <c r="U43" s="8">
        <v>2750420</v>
      </c>
      <c r="V43" s="10">
        <v>1020355.1743130001</v>
      </c>
      <c r="W43" s="10">
        <v>125743.4987</v>
      </c>
      <c r="X43" s="6">
        <v>21.873258</v>
      </c>
      <c r="Y43" s="10">
        <v>194214.96562500001</v>
      </c>
      <c r="Z43" s="6">
        <v>14.16173</v>
      </c>
      <c r="AA43" s="10">
        <v>68471.466925000001</v>
      </c>
      <c r="AB43" s="6">
        <v>6.7105522321000004</v>
      </c>
    </row>
    <row r="44" spans="1:28" x14ac:dyDescent="0.2">
      <c r="A44" s="7">
        <v>43039</v>
      </c>
      <c r="B44" s="8">
        <v>20</v>
      </c>
      <c r="C44" s="8">
        <v>2613770</v>
      </c>
      <c r="D44" s="8">
        <v>964142.55374799995</v>
      </c>
      <c r="E44" s="8">
        <v>115023.4246</v>
      </c>
      <c r="F44" s="8">
        <v>171926.39238899999</v>
      </c>
      <c r="H44" s="5" t="s">
        <v>67</v>
      </c>
      <c r="I44" s="5">
        <v>236.74</v>
      </c>
      <c r="J44" s="8">
        <v>140450</v>
      </c>
      <c r="K44" s="10">
        <v>23408.333332999999</v>
      </c>
      <c r="L44" s="10">
        <v>7730.3081000000002</v>
      </c>
      <c r="M44" s="6">
        <v>18.168745000000001</v>
      </c>
      <c r="N44" s="10">
        <v>9438.8440859999992</v>
      </c>
      <c r="O44" s="6">
        <v>14.88</v>
      </c>
      <c r="P44" s="10">
        <v>1708.5359860000001</v>
      </c>
      <c r="Q44" s="6">
        <v>7.2988365368999997</v>
      </c>
      <c r="S44" s="7">
        <v>43468</v>
      </c>
      <c r="T44" s="5">
        <v>20</v>
      </c>
      <c r="U44" s="8">
        <v>2706200</v>
      </c>
      <c r="V44" s="10">
        <v>1023711.602139</v>
      </c>
      <c r="W44" s="10">
        <v>125743.4987</v>
      </c>
      <c r="X44" s="6">
        <v>21.52159</v>
      </c>
      <c r="Y44" s="10">
        <v>194241.937622</v>
      </c>
      <c r="Z44" s="6">
        <v>13.93211</v>
      </c>
      <c r="AA44" s="10">
        <v>68498.438922000001</v>
      </c>
      <c r="AB44" s="6">
        <v>6.6911851715999999</v>
      </c>
    </row>
    <row r="45" spans="1:28" x14ac:dyDescent="0.2">
      <c r="A45" s="7">
        <v>43069</v>
      </c>
      <c r="B45" s="8">
        <v>20</v>
      </c>
      <c r="C45" s="8">
        <v>2641650</v>
      </c>
      <c r="D45" s="8">
        <v>967421.05358900002</v>
      </c>
      <c r="E45" s="8">
        <v>113204.0264</v>
      </c>
      <c r="F45" s="8">
        <v>168696.512036</v>
      </c>
      <c r="H45" s="5" t="s">
        <v>663</v>
      </c>
      <c r="I45" s="5">
        <v>121.53</v>
      </c>
      <c r="J45" s="8">
        <v>116810</v>
      </c>
      <c r="K45" s="10">
        <v>22637.596899</v>
      </c>
      <c r="L45" s="10">
        <v>4459.8288000000002</v>
      </c>
      <c r="M45" s="6">
        <v>26.191587999999999</v>
      </c>
      <c r="N45" s="10">
        <v>6358.7370709999996</v>
      </c>
      <c r="O45" s="6">
        <v>18.37</v>
      </c>
      <c r="P45" s="10">
        <v>1898.908271</v>
      </c>
      <c r="Q45" s="6">
        <v>8.3882943926000006</v>
      </c>
      <c r="S45" s="7">
        <v>43469</v>
      </c>
      <c r="T45" s="5">
        <v>20</v>
      </c>
      <c r="U45" s="8">
        <v>2771220</v>
      </c>
      <c r="V45" s="10">
        <v>1020410.4405950001</v>
      </c>
      <c r="W45" s="10">
        <v>125743.4987</v>
      </c>
      <c r="X45" s="6">
        <v>22.038674</v>
      </c>
      <c r="Y45" s="10">
        <v>194249.84884799999</v>
      </c>
      <c r="Z45" s="6">
        <v>14.266266</v>
      </c>
      <c r="AA45" s="10">
        <v>68506.350147999998</v>
      </c>
      <c r="AB45" s="6">
        <v>6.7136073312000004</v>
      </c>
    </row>
    <row r="46" spans="1:28" x14ac:dyDescent="0.2">
      <c r="A46" s="7">
        <v>43098</v>
      </c>
      <c r="B46" s="8">
        <v>20</v>
      </c>
      <c r="C46" s="8">
        <v>2639620</v>
      </c>
      <c r="D46" s="8">
        <v>968167.32653900003</v>
      </c>
      <c r="E46" s="8">
        <v>113870.7259</v>
      </c>
      <c r="F46" s="8">
        <v>169486.65552100001</v>
      </c>
      <c r="H46" s="5" t="s">
        <v>68</v>
      </c>
      <c r="I46" s="5">
        <v>65.77</v>
      </c>
      <c r="J46" s="8">
        <v>83330</v>
      </c>
      <c r="K46" s="10">
        <v>22340.482574000001</v>
      </c>
      <c r="L46" s="10">
        <v>2679.7</v>
      </c>
      <c r="M46" s="6">
        <v>31.096765000000001</v>
      </c>
      <c r="N46" s="10">
        <v>8790.0843879999993</v>
      </c>
      <c r="O46" s="6">
        <v>9.48</v>
      </c>
      <c r="P46" s="10">
        <v>6110.3843880000004</v>
      </c>
      <c r="Q46" s="6">
        <v>27.351174568499999</v>
      </c>
      <c r="S46" s="7">
        <v>43472</v>
      </c>
      <c r="T46" s="5">
        <v>20</v>
      </c>
      <c r="U46" s="8">
        <v>2727980</v>
      </c>
      <c r="V46" s="10">
        <v>1022945.567081</v>
      </c>
      <c r="W46" s="10">
        <v>124325.7617</v>
      </c>
      <c r="X46" s="6">
        <v>21.942194000000001</v>
      </c>
      <c r="Y46" s="10">
        <v>191897.22923500001</v>
      </c>
      <c r="Z46" s="6">
        <v>14.215838</v>
      </c>
      <c r="AA46" s="10">
        <v>67571.467535000003</v>
      </c>
      <c r="AB46" s="6">
        <v>6.6055780199000003</v>
      </c>
    </row>
    <row r="47" spans="1:28" x14ac:dyDescent="0.2">
      <c r="A47" s="7">
        <v>43131</v>
      </c>
      <c r="B47" s="8">
        <v>20</v>
      </c>
      <c r="C47" s="8">
        <v>2708730</v>
      </c>
      <c r="D47" s="8">
        <v>982573.45772800001</v>
      </c>
      <c r="E47" s="8">
        <v>98347.82</v>
      </c>
      <c r="F47" s="8">
        <v>176002.65694300001</v>
      </c>
      <c r="H47" s="5" t="s">
        <v>69</v>
      </c>
      <c r="I47" s="5">
        <v>57.25</v>
      </c>
      <c r="J47" s="8">
        <v>107430</v>
      </c>
      <c r="K47" s="10">
        <v>17727.722772000001</v>
      </c>
      <c r="L47" s="10">
        <v>4530.8</v>
      </c>
      <c r="M47" s="6">
        <v>23.711044000000001</v>
      </c>
      <c r="N47" s="10">
        <v>5046.0309999999999</v>
      </c>
      <c r="O47" s="6">
        <v>21.29</v>
      </c>
      <c r="P47" s="10">
        <v>515.23099999999999</v>
      </c>
      <c r="Q47" s="6">
        <v>2.9063575006</v>
      </c>
      <c r="S47" s="7">
        <v>43473</v>
      </c>
      <c r="T47" s="5">
        <v>20</v>
      </c>
      <c r="U47" s="8">
        <v>2752660</v>
      </c>
      <c r="V47" s="10">
        <v>1023489.4402900001</v>
      </c>
      <c r="W47" s="10">
        <v>124325.7617</v>
      </c>
      <c r="X47" s="6">
        <v>22.140705000000001</v>
      </c>
      <c r="Y47" s="10">
        <v>191919.411678</v>
      </c>
      <c r="Z47" s="6">
        <v>14.342791</v>
      </c>
      <c r="AA47" s="10">
        <v>67593.649978000001</v>
      </c>
      <c r="AB47" s="6">
        <v>6.6042352091999996</v>
      </c>
    </row>
    <row r="48" spans="1:28" x14ac:dyDescent="0.2">
      <c r="A48" s="7">
        <v>43159</v>
      </c>
      <c r="B48" s="8">
        <v>20</v>
      </c>
      <c r="C48" s="8">
        <v>2617220</v>
      </c>
      <c r="D48" s="8">
        <v>987343.37968699995</v>
      </c>
      <c r="E48" s="8">
        <v>125061.07670000001</v>
      </c>
      <c r="F48" s="8">
        <v>188694.93088900001</v>
      </c>
      <c r="J48" s="8"/>
      <c r="K48" s="10"/>
      <c r="L48" s="10"/>
      <c r="N48" s="10"/>
      <c r="P48" s="10"/>
      <c r="S48" s="7">
        <v>43474</v>
      </c>
      <c r="T48" s="5">
        <v>20</v>
      </c>
      <c r="U48" s="8">
        <v>2747150</v>
      </c>
      <c r="V48" s="10">
        <v>1021093.021265</v>
      </c>
      <c r="W48" s="10">
        <v>124325.7617</v>
      </c>
      <c r="X48" s="6">
        <v>22.096385999999999</v>
      </c>
      <c r="Y48" s="10">
        <v>191923.37455899999</v>
      </c>
      <c r="Z48" s="6">
        <v>14.313784999999999</v>
      </c>
      <c r="AA48" s="10">
        <v>67597.612859000001</v>
      </c>
      <c r="AB48" s="6">
        <v>6.6201228928999996</v>
      </c>
    </row>
    <row r="49" spans="1:28" x14ac:dyDescent="0.2">
      <c r="A49" s="7">
        <v>43189</v>
      </c>
      <c r="B49" s="8">
        <v>20</v>
      </c>
      <c r="C49" s="8">
        <v>2576570</v>
      </c>
      <c r="D49" s="8">
        <v>985549.38748300006</v>
      </c>
      <c r="E49" s="8">
        <v>122301.4351</v>
      </c>
      <c r="F49" s="8">
        <v>191835.71392899999</v>
      </c>
      <c r="J49" s="8"/>
      <c r="K49" s="10"/>
      <c r="L49" s="10"/>
      <c r="N49" s="10"/>
      <c r="P49" s="10"/>
      <c r="S49" s="7">
        <v>43475</v>
      </c>
      <c r="T49" s="5">
        <v>20</v>
      </c>
      <c r="U49" s="8">
        <v>2748520</v>
      </c>
      <c r="V49" s="10">
        <v>1023182.073138</v>
      </c>
      <c r="W49" s="10">
        <v>124325.7617</v>
      </c>
      <c r="X49" s="6">
        <v>22.107405</v>
      </c>
      <c r="Y49" s="10">
        <v>191912.36781699999</v>
      </c>
      <c r="Z49" s="6">
        <v>14.321745</v>
      </c>
      <c r="AA49" s="10">
        <v>67586.606117000003</v>
      </c>
      <c r="AB49" s="6">
        <v>6.6055307154999996</v>
      </c>
    </row>
    <row r="50" spans="1:28" x14ac:dyDescent="0.2">
      <c r="A50" s="7">
        <v>43220</v>
      </c>
      <c r="B50" s="8">
        <v>20</v>
      </c>
      <c r="C50" s="8">
        <v>2547000</v>
      </c>
      <c r="D50" s="8">
        <v>999971.31670900004</v>
      </c>
      <c r="E50" s="8">
        <v>121738.70699999999</v>
      </c>
      <c r="F50" s="8">
        <v>189099.29642299999</v>
      </c>
      <c r="J50" s="8"/>
      <c r="K50" s="10"/>
      <c r="L50" s="10"/>
      <c r="N50" s="10"/>
      <c r="P50" s="10"/>
      <c r="S50" s="7">
        <v>43476</v>
      </c>
      <c r="T50" s="5">
        <v>20</v>
      </c>
      <c r="U50" s="8">
        <v>2752990</v>
      </c>
      <c r="V50" s="10">
        <v>1024159.302198</v>
      </c>
      <c r="W50" s="10">
        <v>124325.7617</v>
      </c>
      <c r="X50" s="6">
        <v>22.143359</v>
      </c>
      <c r="Y50" s="10">
        <v>191924.06535700001</v>
      </c>
      <c r="Z50" s="6">
        <v>14.344163</v>
      </c>
      <c r="AA50" s="10">
        <v>67598.303656999997</v>
      </c>
      <c r="AB50" s="6">
        <v>6.6003700314999998</v>
      </c>
    </row>
    <row r="51" spans="1:28" x14ac:dyDescent="0.2">
      <c r="A51" s="7">
        <v>43251</v>
      </c>
      <c r="B51" s="8">
        <v>20</v>
      </c>
      <c r="C51" s="8">
        <v>2514870</v>
      </c>
      <c r="D51" s="8">
        <v>993986.02132699999</v>
      </c>
      <c r="E51" s="8">
        <v>118441.5396</v>
      </c>
      <c r="F51" s="8">
        <v>188190.971338</v>
      </c>
      <c r="J51" s="8"/>
      <c r="K51" s="10"/>
      <c r="L51" s="10"/>
      <c r="N51" s="10"/>
      <c r="P51" s="10"/>
      <c r="S51" s="7">
        <v>43479</v>
      </c>
      <c r="T51" s="5">
        <v>20</v>
      </c>
      <c r="U51" s="8">
        <v>2717650</v>
      </c>
      <c r="V51" s="10">
        <v>1020889.1320250001</v>
      </c>
      <c r="W51" s="10">
        <v>124911.99310000001</v>
      </c>
      <c r="X51" s="6">
        <v>21.756518</v>
      </c>
      <c r="Y51" s="10">
        <v>192223.78258599999</v>
      </c>
      <c r="Z51" s="6">
        <v>14.137949000000001</v>
      </c>
      <c r="AA51" s="10">
        <v>67311.789485999994</v>
      </c>
      <c r="AB51" s="6">
        <v>6.5934475521999998</v>
      </c>
    </row>
    <row r="52" spans="1:28" x14ac:dyDescent="0.2">
      <c r="A52" s="7">
        <v>43280</v>
      </c>
      <c r="B52" s="8">
        <v>20</v>
      </c>
      <c r="C52" s="8">
        <v>2527770</v>
      </c>
      <c r="D52" s="8">
        <v>996005.30021500005</v>
      </c>
      <c r="E52" s="8">
        <v>118435.6254</v>
      </c>
      <c r="F52" s="8">
        <v>188270.41389699999</v>
      </c>
      <c r="J52" s="8"/>
      <c r="K52" s="10"/>
      <c r="L52" s="10"/>
      <c r="N52" s="10"/>
      <c r="P52" s="10"/>
      <c r="S52" s="7">
        <v>43480</v>
      </c>
      <c r="T52" s="5">
        <v>20</v>
      </c>
      <c r="U52" s="8">
        <v>2757970</v>
      </c>
      <c r="V52" s="10">
        <v>1022419.759497</v>
      </c>
      <c r="W52" s="10">
        <v>124911.99310000001</v>
      </c>
      <c r="X52" s="6">
        <v>22.079305000000002</v>
      </c>
      <c r="Y52" s="10">
        <v>192204.87222200001</v>
      </c>
      <c r="Z52" s="6">
        <v>14.349116</v>
      </c>
      <c r="AA52" s="10">
        <v>67292.879121999998</v>
      </c>
      <c r="AB52" s="6">
        <v>6.5817271718999999</v>
      </c>
    </row>
    <row r="53" spans="1:28" x14ac:dyDescent="0.2">
      <c r="A53" s="7">
        <v>43286</v>
      </c>
      <c r="B53" s="8">
        <v>20</v>
      </c>
      <c r="C53" s="8">
        <v>2582060</v>
      </c>
      <c r="D53" s="8">
        <v>993878.35876800003</v>
      </c>
      <c r="E53" s="8">
        <v>119390.5986</v>
      </c>
      <c r="F53" s="8">
        <v>188980.40034600001</v>
      </c>
      <c r="J53" s="8"/>
      <c r="K53" s="10"/>
      <c r="L53" s="10"/>
      <c r="N53" s="10"/>
      <c r="P53" s="10"/>
      <c r="S53" s="7">
        <v>43481</v>
      </c>
      <c r="T53" s="5">
        <v>20</v>
      </c>
      <c r="U53" s="8">
        <v>2749400</v>
      </c>
      <c r="V53" s="10">
        <v>1022930.254226</v>
      </c>
      <c r="W53" s="10">
        <v>124911.99310000001</v>
      </c>
      <c r="X53" s="6">
        <v>22.010697</v>
      </c>
      <c r="Y53" s="10">
        <v>192209.621553</v>
      </c>
      <c r="Z53" s="6">
        <v>14.304175000000001</v>
      </c>
      <c r="AA53" s="10">
        <v>67297.628452999998</v>
      </c>
      <c r="AB53" s="6">
        <v>6.5789068390000001</v>
      </c>
    </row>
    <row r="54" spans="1:28" x14ac:dyDescent="0.2">
      <c r="A54" s="7">
        <v>43343</v>
      </c>
      <c r="B54" s="8">
        <v>20</v>
      </c>
      <c r="C54" s="8">
        <v>2775660</v>
      </c>
      <c r="D54" s="8">
        <v>1008496.795473</v>
      </c>
      <c r="E54" s="8">
        <v>116802.539</v>
      </c>
      <c r="F54" s="8">
        <v>188139.45042899999</v>
      </c>
      <c r="J54" s="8"/>
      <c r="K54" s="10"/>
      <c r="L54" s="10"/>
      <c r="N54" s="10"/>
      <c r="P54" s="10"/>
      <c r="S54" s="7">
        <v>43482</v>
      </c>
      <c r="T54" s="5">
        <v>20</v>
      </c>
      <c r="U54" s="8">
        <v>2771330</v>
      </c>
      <c r="V54" s="10">
        <v>1024383.31352</v>
      </c>
      <c r="W54" s="10">
        <v>124911.99310000001</v>
      </c>
      <c r="X54" s="6">
        <v>22.186260000000001</v>
      </c>
      <c r="Y54" s="10">
        <v>192214.291826</v>
      </c>
      <c r="Z54" s="6">
        <v>14.417918999999999</v>
      </c>
      <c r="AA54" s="10">
        <v>67302.298725999994</v>
      </c>
      <c r="AB54" s="6">
        <v>6.5700307529000002</v>
      </c>
    </row>
    <row r="55" spans="1:28" x14ac:dyDescent="0.2">
      <c r="A55" s="7">
        <v>43371</v>
      </c>
      <c r="B55" s="8">
        <v>20</v>
      </c>
      <c r="C55" s="8">
        <v>2841150</v>
      </c>
      <c r="D55" s="8">
        <v>1010378.6662259999</v>
      </c>
      <c r="E55" s="8">
        <v>116888.3178</v>
      </c>
      <c r="F55" s="8">
        <v>188104.369515</v>
      </c>
      <c r="J55" s="8"/>
      <c r="K55" s="10"/>
      <c r="L55" s="10"/>
      <c r="N55" s="10"/>
      <c r="P55" s="10"/>
      <c r="S55" s="7">
        <v>43483</v>
      </c>
      <c r="T55" s="5">
        <v>20</v>
      </c>
      <c r="U55" s="8">
        <v>2776750</v>
      </c>
      <c r="V55" s="10">
        <v>1021994.092526</v>
      </c>
      <c r="W55" s="10">
        <v>124911.99310000001</v>
      </c>
      <c r="X55" s="6">
        <v>22.229651</v>
      </c>
      <c r="Y55" s="10">
        <v>192205.04237700001</v>
      </c>
      <c r="Z55" s="6">
        <v>14.446811</v>
      </c>
      <c r="AA55" s="10">
        <v>67293.049276999998</v>
      </c>
      <c r="AB55" s="6">
        <v>6.5844851520000001</v>
      </c>
    </row>
    <row r="56" spans="1:28" x14ac:dyDescent="0.2">
      <c r="A56" s="7">
        <v>43404</v>
      </c>
      <c r="B56" s="8">
        <v>20</v>
      </c>
      <c r="C56" s="8">
        <v>2758610</v>
      </c>
      <c r="D56" s="8">
        <v>1017826.438019</v>
      </c>
      <c r="E56" s="8">
        <v>121611.3466</v>
      </c>
      <c r="F56" s="8">
        <v>190157.456037</v>
      </c>
      <c r="J56" s="8"/>
      <c r="K56" s="10"/>
      <c r="L56" s="10"/>
      <c r="N56" s="10"/>
      <c r="P56" s="10"/>
      <c r="S56" s="7">
        <v>43486</v>
      </c>
      <c r="T56" s="5">
        <v>20</v>
      </c>
      <c r="U56" s="8">
        <v>2789820</v>
      </c>
      <c r="V56" s="10">
        <v>1027730.249016</v>
      </c>
      <c r="W56" s="10">
        <v>125416.9927</v>
      </c>
      <c r="X56" s="6">
        <v>22.244354000000001</v>
      </c>
      <c r="Y56" s="10">
        <v>193605.34983699999</v>
      </c>
      <c r="Z56" s="6">
        <v>14.409829</v>
      </c>
      <c r="AA56" s="10">
        <v>68188.357136999999</v>
      </c>
      <c r="AB56" s="6">
        <v>6.6348496799000003</v>
      </c>
    </row>
    <row r="57" spans="1:28" x14ac:dyDescent="0.2">
      <c r="A57" s="7">
        <v>43434</v>
      </c>
      <c r="B57" s="8">
        <v>20</v>
      </c>
      <c r="C57" s="8">
        <v>2910480</v>
      </c>
      <c r="D57" s="8">
        <v>1023895.2736749999</v>
      </c>
      <c r="E57" s="8">
        <v>123793.2841</v>
      </c>
      <c r="F57" s="8">
        <v>187559.61983000001</v>
      </c>
      <c r="J57" s="8"/>
      <c r="K57" s="10"/>
      <c r="L57" s="10"/>
      <c r="N57" s="10"/>
      <c r="P57" s="10"/>
      <c r="S57" s="7">
        <v>43487</v>
      </c>
      <c r="T57" s="5">
        <v>20</v>
      </c>
      <c r="U57" s="8">
        <v>2775670</v>
      </c>
      <c r="V57" s="10">
        <v>1030258.8709259999</v>
      </c>
      <c r="W57" s="10">
        <v>125416.9927</v>
      </c>
      <c r="X57" s="6">
        <v>22.131530999999999</v>
      </c>
      <c r="Y57" s="10">
        <v>193606.560359</v>
      </c>
      <c r="Z57" s="6">
        <v>14.336653</v>
      </c>
      <c r="AA57" s="10">
        <v>68189.567658999993</v>
      </c>
      <c r="AB57" s="6">
        <v>6.6186828945</v>
      </c>
    </row>
    <row r="58" spans="1:28" x14ac:dyDescent="0.2">
      <c r="A58" s="7">
        <v>43465</v>
      </c>
      <c r="B58" s="8">
        <v>20</v>
      </c>
      <c r="C58" s="8">
        <v>2785260</v>
      </c>
      <c r="D58" s="8">
        <v>1019225.720808</v>
      </c>
      <c r="E58" s="8">
        <v>125743.4987</v>
      </c>
      <c r="F58" s="8">
        <v>194216.12004400001</v>
      </c>
      <c r="J58" s="8"/>
      <c r="K58" s="10"/>
      <c r="L58" s="10"/>
      <c r="N58" s="10"/>
      <c r="P58" s="10"/>
      <c r="S58" s="7">
        <v>43488</v>
      </c>
      <c r="T58" s="5">
        <v>20</v>
      </c>
      <c r="U58" s="8">
        <v>2777250</v>
      </c>
      <c r="V58" s="10">
        <v>1028519.962757</v>
      </c>
      <c r="W58" s="10">
        <v>125416.9927</v>
      </c>
      <c r="X58" s="6">
        <v>22.144127999999998</v>
      </c>
      <c r="Y58" s="10">
        <v>193609.41541799999</v>
      </c>
      <c r="Z58" s="6">
        <v>14.344602</v>
      </c>
      <c r="AA58" s="10">
        <v>68192.422718000002</v>
      </c>
      <c r="AB58" s="6">
        <v>6.6301506229999996</v>
      </c>
    </row>
    <row r="59" spans="1:28" x14ac:dyDescent="0.2">
      <c r="A59" s="7">
        <v>43496</v>
      </c>
      <c r="B59" s="8">
        <v>20</v>
      </c>
      <c r="C59" s="8">
        <v>2787050</v>
      </c>
      <c r="D59" s="8">
        <v>1028976.30979</v>
      </c>
      <c r="E59" s="8">
        <v>127270.3057</v>
      </c>
      <c r="F59" s="8">
        <v>197647.25222699999</v>
      </c>
      <c r="J59" s="8"/>
      <c r="K59" s="10"/>
      <c r="L59" s="10"/>
      <c r="N59" s="10"/>
      <c r="P59" s="10"/>
      <c r="S59" s="7">
        <v>43489</v>
      </c>
      <c r="T59" s="5">
        <v>20</v>
      </c>
      <c r="U59" s="8">
        <v>2735960</v>
      </c>
      <c r="V59" s="10">
        <v>1030600.195867</v>
      </c>
      <c r="W59" s="10">
        <v>125416.9927</v>
      </c>
      <c r="X59" s="6">
        <v>21.814907000000002</v>
      </c>
      <c r="Y59" s="10">
        <v>193600.16482400001</v>
      </c>
      <c r="Z59" s="6">
        <v>14.132013000000001</v>
      </c>
      <c r="AA59" s="10">
        <v>68183.172124000004</v>
      </c>
      <c r="AB59" s="6">
        <v>6.6158702857999998</v>
      </c>
    </row>
    <row r="60" spans="1:28" x14ac:dyDescent="0.2">
      <c r="A60" s="7">
        <v>43524</v>
      </c>
      <c r="B60" s="8">
        <v>20</v>
      </c>
      <c r="C60" s="8">
        <v>2802330</v>
      </c>
      <c r="D60" s="8">
        <v>1036822.663817</v>
      </c>
      <c r="E60" s="8">
        <v>121511.17290000001</v>
      </c>
      <c r="F60" s="8">
        <v>204246.95162599999</v>
      </c>
      <c r="J60" s="8"/>
      <c r="K60" s="10"/>
      <c r="L60" s="10"/>
      <c r="N60" s="10"/>
      <c r="P60" s="10"/>
      <c r="S60" s="7">
        <v>43490</v>
      </c>
      <c r="T60" s="5">
        <v>20</v>
      </c>
      <c r="U60" s="8">
        <v>2732730</v>
      </c>
      <c r="V60" s="10">
        <v>1027719.828309</v>
      </c>
      <c r="W60" s="10">
        <v>125416.9927</v>
      </c>
      <c r="X60" s="6">
        <v>21.789152999999999</v>
      </c>
      <c r="Y60" s="10">
        <v>193590.04784099999</v>
      </c>
      <c r="Z60" s="6">
        <v>14.116066999999999</v>
      </c>
      <c r="AA60" s="10">
        <v>68173.055141000004</v>
      </c>
      <c r="AB60" s="6">
        <v>6.6334280281</v>
      </c>
    </row>
    <row r="61" spans="1:28" x14ac:dyDescent="0.2">
      <c r="A61" s="7">
        <v>43553</v>
      </c>
      <c r="B61" s="8">
        <v>20</v>
      </c>
      <c r="C61" s="8">
        <v>2865030</v>
      </c>
      <c r="D61" s="8">
        <v>1045472.9396</v>
      </c>
      <c r="E61" s="8">
        <v>118630.9051</v>
      </c>
      <c r="F61" s="8">
        <v>206719.168408</v>
      </c>
      <c r="J61" s="8"/>
      <c r="K61" s="10"/>
      <c r="L61" s="10"/>
      <c r="N61" s="10"/>
      <c r="P61" s="10"/>
      <c r="S61" s="7">
        <v>43493</v>
      </c>
      <c r="T61" s="5">
        <v>20</v>
      </c>
      <c r="U61" s="8">
        <v>2710190</v>
      </c>
      <c r="V61" s="10">
        <v>1029204.41364</v>
      </c>
      <c r="W61" s="10">
        <v>127270.3057</v>
      </c>
      <c r="X61" s="6">
        <v>21.294754999999999</v>
      </c>
      <c r="Y61" s="10">
        <v>197622.808146</v>
      </c>
      <c r="Z61" s="6">
        <v>13.713953</v>
      </c>
      <c r="AA61" s="10">
        <v>70352.502445999999</v>
      </c>
      <c r="AB61" s="6">
        <v>6.8356199714999999</v>
      </c>
    </row>
    <row r="62" spans="1:28" x14ac:dyDescent="0.2">
      <c r="A62" s="7">
        <v>43585</v>
      </c>
      <c r="B62" s="8">
        <v>20</v>
      </c>
      <c r="C62" s="8">
        <v>2720870</v>
      </c>
      <c r="D62" s="8">
        <v>1049911.701013</v>
      </c>
      <c r="E62" s="8">
        <v>117631.5784</v>
      </c>
      <c r="F62" s="8">
        <v>202863.87425299999</v>
      </c>
      <c r="J62" s="8"/>
      <c r="K62" s="10"/>
      <c r="L62" s="10"/>
      <c r="N62" s="10"/>
      <c r="P62" s="10"/>
      <c r="S62" s="7">
        <v>43494</v>
      </c>
      <c r="T62" s="5">
        <v>20</v>
      </c>
      <c r="U62" s="8">
        <v>2734040</v>
      </c>
      <c r="V62" s="10">
        <v>1028461.931815</v>
      </c>
      <c r="W62" s="10">
        <v>127270.3057</v>
      </c>
      <c r="X62" s="6">
        <v>21.482151999999999</v>
      </c>
      <c r="Y62" s="10">
        <v>197621.064832</v>
      </c>
      <c r="Z62" s="6">
        <v>13.834759999999999</v>
      </c>
      <c r="AA62" s="10">
        <v>70350.759132000007</v>
      </c>
      <c r="AB62" s="6">
        <v>6.8403853323000003</v>
      </c>
    </row>
    <row r="63" spans="1:28" x14ac:dyDescent="0.2">
      <c r="A63" s="7">
        <v>43616</v>
      </c>
      <c r="B63" s="8">
        <v>20</v>
      </c>
      <c r="C63" s="8">
        <v>2644550</v>
      </c>
      <c r="D63" s="8">
        <v>1096154.072894</v>
      </c>
      <c r="E63" s="8">
        <v>120112.47349999999</v>
      </c>
      <c r="F63" s="8">
        <v>202235.12641699999</v>
      </c>
      <c r="J63" s="8"/>
      <c r="K63" s="10"/>
      <c r="L63" s="10"/>
      <c r="N63" s="10"/>
      <c r="P63" s="10"/>
      <c r="S63" s="7">
        <v>43495</v>
      </c>
      <c r="T63" s="5">
        <v>20</v>
      </c>
      <c r="U63" s="8">
        <v>2756330</v>
      </c>
      <c r="V63" s="10">
        <v>1030568.808452</v>
      </c>
      <c r="W63" s="10">
        <v>127270.3057</v>
      </c>
      <c r="X63" s="6">
        <v>21.657291000000001</v>
      </c>
      <c r="Y63" s="10">
        <v>197659.33054</v>
      </c>
      <c r="Z63" s="6">
        <v>13.944851</v>
      </c>
      <c r="AA63" s="10">
        <v>70389.024839999998</v>
      </c>
      <c r="AB63" s="6">
        <v>6.8301140363000004</v>
      </c>
    </row>
    <row r="64" spans="1:28" x14ac:dyDescent="0.2">
      <c r="A64" s="7">
        <v>43627</v>
      </c>
      <c r="B64" s="8">
        <v>20</v>
      </c>
      <c r="C64" s="8">
        <v>2762060</v>
      </c>
      <c r="D64" s="8">
        <v>1097267.642885</v>
      </c>
      <c r="E64" s="8">
        <v>120135.1634</v>
      </c>
      <c r="F64" s="8">
        <v>202326.25272700001</v>
      </c>
      <c r="J64" s="8"/>
      <c r="K64" s="10"/>
      <c r="L64" s="10"/>
      <c r="N64" s="10"/>
      <c r="P64" s="10"/>
      <c r="S64" s="7">
        <v>43496</v>
      </c>
      <c r="T64" s="5">
        <v>20</v>
      </c>
      <c r="U64" s="8">
        <v>2787050</v>
      </c>
      <c r="V64" s="10">
        <v>1028976.30979</v>
      </c>
      <c r="W64" s="10">
        <v>127270.3057</v>
      </c>
      <c r="X64" s="6">
        <v>21.898667</v>
      </c>
      <c r="Y64" s="10">
        <v>197647.25222699999</v>
      </c>
      <c r="Z64" s="6">
        <v>14.101132</v>
      </c>
      <c r="AA64" s="10">
        <v>70376.946526999993</v>
      </c>
      <c r="AB64" s="6">
        <v>6.8395108670000004</v>
      </c>
    </row>
    <row r="65" spans="1:28" x14ac:dyDescent="0.2">
      <c r="A65" s="7">
        <v>43798</v>
      </c>
      <c r="B65" s="8">
        <v>20</v>
      </c>
      <c r="C65" s="8">
        <v>2997330</v>
      </c>
      <c r="D65" s="8">
        <v>1200480.56754</v>
      </c>
      <c r="E65" s="8">
        <v>124829.594</v>
      </c>
      <c r="F65" s="8">
        <v>205343.12538000001</v>
      </c>
      <c r="J65" s="8"/>
      <c r="K65" s="10"/>
      <c r="L65" s="10"/>
      <c r="N65" s="10"/>
      <c r="P65" s="10"/>
      <c r="S65" s="7">
        <v>43497</v>
      </c>
      <c r="T65" s="5">
        <v>20</v>
      </c>
      <c r="U65" s="8">
        <v>2798060</v>
      </c>
      <c r="V65" s="10">
        <v>1028926.460064</v>
      </c>
      <c r="W65" s="10">
        <v>127270.3057</v>
      </c>
      <c r="X65" s="6">
        <v>21.985175000000002</v>
      </c>
      <c r="Y65" s="10">
        <v>197644.548778</v>
      </c>
      <c r="Z65" s="6">
        <v>14.157031</v>
      </c>
      <c r="AA65" s="10">
        <v>70374.243078</v>
      </c>
      <c r="AB65" s="6">
        <v>6.8395794849999998</v>
      </c>
    </row>
    <row r="66" spans="1:28" x14ac:dyDescent="0.2">
      <c r="A66" s="7">
        <v>43812</v>
      </c>
      <c r="B66" s="8">
        <v>19</v>
      </c>
      <c r="C66" s="8">
        <v>3011080</v>
      </c>
      <c r="D66" s="8">
        <v>1183313.156866</v>
      </c>
      <c r="E66" s="8">
        <v>121801.04949999999</v>
      </c>
      <c r="F66" s="8">
        <v>201013.974854</v>
      </c>
      <c r="J66" s="8"/>
      <c r="K66" s="10"/>
      <c r="L66" s="10"/>
      <c r="N66" s="10"/>
      <c r="P66" s="10"/>
      <c r="S66" s="7">
        <v>43500</v>
      </c>
      <c r="T66" s="5">
        <v>20</v>
      </c>
      <c r="U66" s="8">
        <v>2790980</v>
      </c>
      <c r="V66" s="10">
        <v>1030493.2521780001</v>
      </c>
      <c r="W66" s="10">
        <v>127270.3057</v>
      </c>
      <c r="X66" s="6">
        <v>21.929545999999998</v>
      </c>
      <c r="Y66" s="10">
        <v>197623.663363</v>
      </c>
      <c r="Z66" s="6">
        <v>14.122700999999999</v>
      </c>
      <c r="AA66" s="10">
        <v>70353.357663000003</v>
      </c>
      <c r="AB66" s="6">
        <v>6.8271536484000004</v>
      </c>
    </row>
    <row r="67" spans="1:28" x14ac:dyDescent="0.2">
      <c r="J67" s="8"/>
      <c r="K67" s="10"/>
      <c r="L67" s="10"/>
      <c r="N67" s="10"/>
      <c r="P67" s="10"/>
      <c r="S67" s="7">
        <v>43504</v>
      </c>
      <c r="T67" s="5">
        <v>20</v>
      </c>
      <c r="U67" s="8">
        <v>2783570</v>
      </c>
      <c r="V67" s="10">
        <v>1033007.176707</v>
      </c>
      <c r="W67" s="10">
        <v>127270.3057</v>
      </c>
      <c r="X67" s="6">
        <v>21.871323</v>
      </c>
      <c r="Y67" s="10">
        <v>197603.065554</v>
      </c>
      <c r="Z67" s="6">
        <v>14.086674</v>
      </c>
      <c r="AA67" s="10">
        <v>70332.759854000004</v>
      </c>
      <c r="AB67" s="6">
        <v>6.8085451331</v>
      </c>
    </row>
    <row r="68" spans="1:28" x14ac:dyDescent="0.2">
      <c r="J68" s="8"/>
      <c r="K68" s="10"/>
      <c r="L68" s="10"/>
      <c r="N68" s="10"/>
      <c r="P68" s="10"/>
      <c r="S68" s="7">
        <v>43507</v>
      </c>
      <c r="T68" s="5">
        <v>20</v>
      </c>
      <c r="U68" s="8">
        <v>2765250</v>
      </c>
      <c r="V68" s="10">
        <v>1037015.3946</v>
      </c>
      <c r="W68" s="10">
        <v>122277.8977</v>
      </c>
      <c r="X68" s="6">
        <v>22.614471000000002</v>
      </c>
      <c r="Y68" s="10">
        <v>203612.560688</v>
      </c>
      <c r="Z68" s="6">
        <v>13.58094</v>
      </c>
      <c r="AA68" s="10">
        <v>81334.662987999996</v>
      </c>
      <c r="AB68" s="6">
        <v>7.8431490421000003</v>
      </c>
    </row>
    <row r="69" spans="1:28" x14ac:dyDescent="0.2">
      <c r="J69" s="8"/>
      <c r="K69" s="10"/>
      <c r="L69" s="10"/>
      <c r="N69" s="10"/>
      <c r="P69" s="10"/>
      <c r="S69" s="7">
        <v>43508</v>
      </c>
      <c r="T69" s="5">
        <v>20</v>
      </c>
      <c r="U69" s="8">
        <v>2797360</v>
      </c>
      <c r="V69" s="10">
        <v>1033636.5188589999</v>
      </c>
      <c r="W69" s="10">
        <v>122277.8977</v>
      </c>
      <c r="X69" s="6">
        <v>22.87707</v>
      </c>
      <c r="Y69" s="10">
        <v>203594.55509899999</v>
      </c>
      <c r="Z69" s="6">
        <v>13.739857000000001</v>
      </c>
      <c r="AA69" s="10">
        <v>81316.657399000003</v>
      </c>
      <c r="AB69" s="6">
        <v>7.8670457086000001</v>
      </c>
    </row>
    <row r="70" spans="1:28" x14ac:dyDescent="0.2">
      <c r="J70" s="8"/>
      <c r="K70" s="10"/>
      <c r="L70" s="10"/>
      <c r="N70" s="10"/>
      <c r="P70" s="10"/>
      <c r="S70" s="7">
        <v>43509</v>
      </c>
      <c r="T70" s="5">
        <v>20</v>
      </c>
      <c r="U70" s="8">
        <v>2799910</v>
      </c>
      <c r="V70" s="10">
        <v>1036178.951441</v>
      </c>
      <c r="W70" s="10">
        <v>122277.8977</v>
      </c>
      <c r="X70" s="6">
        <v>22.897924</v>
      </c>
      <c r="Y70" s="10">
        <v>203615.241071</v>
      </c>
      <c r="Z70" s="6">
        <v>13.750984000000001</v>
      </c>
      <c r="AA70" s="10">
        <v>81337.343370999995</v>
      </c>
      <c r="AB70" s="6">
        <v>7.8497390105999996</v>
      </c>
    </row>
    <row r="71" spans="1:28" x14ac:dyDescent="0.2">
      <c r="J71" s="8"/>
      <c r="K71" s="10"/>
      <c r="L71" s="10"/>
      <c r="N71" s="10"/>
      <c r="P71" s="10"/>
      <c r="S71" s="7">
        <v>43510</v>
      </c>
      <c r="T71" s="5">
        <v>20</v>
      </c>
      <c r="U71" s="8">
        <v>2814860</v>
      </c>
      <c r="V71" s="10">
        <v>1035220.343429</v>
      </c>
      <c r="W71" s="10">
        <v>122277.8977</v>
      </c>
      <c r="X71" s="6">
        <v>23.020185999999999</v>
      </c>
      <c r="Y71" s="10">
        <v>203595.60440099999</v>
      </c>
      <c r="Z71" s="6">
        <v>13.825741000000001</v>
      </c>
      <c r="AA71" s="10">
        <v>81317.706701000003</v>
      </c>
      <c r="AB71" s="6">
        <v>7.8551109642999997</v>
      </c>
    </row>
    <row r="72" spans="1:28" x14ac:dyDescent="0.2">
      <c r="J72" s="8"/>
      <c r="K72" s="10"/>
      <c r="L72" s="10"/>
      <c r="N72" s="10"/>
      <c r="P72" s="10"/>
      <c r="S72" s="7">
        <v>43511</v>
      </c>
      <c r="T72" s="5">
        <v>20</v>
      </c>
      <c r="U72" s="8">
        <v>2857120</v>
      </c>
      <c r="V72" s="10">
        <v>1037072.018106</v>
      </c>
      <c r="W72" s="10">
        <v>122277.8977</v>
      </c>
      <c r="X72" s="6">
        <v>23.365793</v>
      </c>
      <c r="Y72" s="10">
        <v>203619.83489200001</v>
      </c>
      <c r="Z72" s="6">
        <v>14.031639</v>
      </c>
      <c r="AA72" s="10">
        <v>81341.937191999998</v>
      </c>
      <c r="AB72" s="6">
        <v>7.8434222282999997</v>
      </c>
    </row>
    <row r="73" spans="1:28" x14ac:dyDescent="0.2">
      <c r="J73" s="8"/>
      <c r="K73" s="10"/>
      <c r="L73" s="10"/>
      <c r="N73" s="10"/>
      <c r="P73" s="10"/>
      <c r="S73" s="7">
        <v>43514</v>
      </c>
      <c r="T73" s="5">
        <v>20</v>
      </c>
      <c r="U73" s="8">
        <v>2838110</v>
      </c>
      <c r="V73" s="10">
        <v>1033856.58686</v>
      </c>
      <c r="W73" s="10">
        <v>121014.7634</v>
      </c>
      <c r="X73" s="6">
        <v>23.452593</v>
      </c>
      <c r="Y73" s="10">
        <v>203472.910248</v>
      </c>
      <c r="Z73" s="6">
        <v>13.948342999999999</v>
      </c>
      <c r="AA73" s="10">
        <v>82458.146848000004</v>
      </c>
      <c r="AB73" s="6">
        <v>7.9757819311000002</v>
      </c>
    </row>
    <row r="74" spans="1:28" x14ac:dyDescent="0.2">
      <c r="J74" s="8"/>
      <c r="K74" s="10"/>
      <c r="L74" s="10"/>
      <c r="N74" s="10"/>
      <c r="P74" s="10"/>
      <c r="S74" s="7">
        <v>43515</v>
      </c>
      <c r="T74" s="5">
        <v>20</v>
      </c>
      <c r="U74" s="8">
        <v>2829790</v>
      </c>
      <c r="V74" s="10">
        <v>1034424.079889</v>
      </c>
      <c r="W74" s="10">
        <v>121014.7634</v>
      </c>
      <c r="X74" s="6">
        <v>23.383841</v>
      </c>
      <c r="Y74" s="10">
        <v>203473.80366599999</v>
      </c>
      <c r="Z74" s="6">
        <v>13.907392</v>
      </c>
      <c r="AA74" s="10">
        <v>82459.040265999996</v>
      </c>
      <c r="AB74" s="6">
        <v>7.9714927242</v>
      </c>
    </row>
    <row r="75" spans="1:28" x14ac:dyDescent="0.2">
      <c r="J75" s="8"/>
      <c r="K75" s="10"/>
      <c r="L75" s="10"/>
      <c r="N75" s="10"/>
      <c r="P75" s="10"/>
      <c r="S75" s="7">
        <v>43516</v>
      </c>
      <c r="T75" s="5">
        <v>20</v>
      </c>
      <c r="U75" s="8">
        <v>2822980</v>
      </c>
      <c r="V75" s="10">
        <v>1034448.958659</v>
      </c>
      <c r="W75" s="10">
        <v>121014.7634</v>
      </c>
      <c r="X75" s="6">
        <v>23.327566999999998</v>
      </c>
      <c r="Y75" s="10">
        <v>203461.53060900001</v>
      </c>
      <c r="Z75" s="6">
        <v>13.87476</v>
      </c>
      <c r="AA75" s="10">
        <v>82446.767208999998</v>
      </c>
      <c r="AB75" s="6">
        <v>7.9701145735000001</v>
      </c>
    </row>
    <row r="76" spans="1:28" x14ac:dyDescent="0.2">
      <c r="J76" s="8"/>
      <c r="K76" s="10"/>
      <c r="L76" s="10"/>
      <c r="N76" s="10"/>
      <c r="P76" s="10"/>
      <c r="S76" s="7">
        <v>43517</v>
      </c>
      <c r="T76" s="5">
        <v>20</v>
      </c>
      <c r="U76" s="8">
        <v>2801180</v>
      </c>
      <c r="V76" s="10">
        <v>1034836.098072</v>
      </c>
      <c r="W76" s="10">
        <v>121014.7634</v>
      </c>
      <c r="X76" s="6">
        <v>23.147424000000001</v>
      </c>
      <c r="Y76" s="10">
        <v>203486.30351999999</v>
      </c>
      <c r="Z76" s="6">
        <v>13.765938999999999</v>
      </c>
      <c r="AA76" s="10">
        <v>82471.540120000005</v>
      </c>
      <c r="AB76" s="6">
        <v>7.9695267950000002</v>
      </c>
    </row>
    <row r="77" spans="1:28" x14ac:dyDescent="0.2">
      <c r="J77" s="8"/>
      <c r="K77" s="10"/>
      <c r="L77" s="10"/>
      <c r="N77" s="10"/>
      <c r="P77" s="10"/>
      <c r="S77" s="7">
        <v>43518</v>
      </c>
      <c r="T77" s="5">
        <v>20</v>
      </c>
      <c r="U77" s="8">
        <v>2824470</v>
      </c>
      <c r="V77" s="10">
        <v>1036638.818151</v>
      </c>
      <c r="W77" s="10">
        <v>121014.7634</v>
      </c>
      <c r="X77" s="6">
        <v>23.339880000000001</v>
      </c>
      <c r="Y77" s="10">
        <v>203485.00955300001</v>
      </c>
      <c r="Z77" s="6">
        <v>13.880482000000001</v>
      </c>
      <c r="AA77" s="10">
        <v>82470.246153</v>
      </c>
      <c r="AB77" s="6">
        <v>7.9555429247999996</v>
      </c>
    </row>
    <row r="78" spans="1:28" x14ac:dyDescent="0.2">
      <c r="J78" s="8"/>
      <c r="K78" s="10"/>
      <c r="L78" s="10"/>
      <c r="N78" s="10"/>
      <c r="P78" s="10"/>
      <c r="S78" s="7">
        <v>43521</v>
      </c>
      <c r="T78" s="5">
        <v>20</v>
      </c>
      <c r="U78" s="8">
        <v>2829790</v>
      </c>
      <c r="V78" s="10">
        <v>1033166.518684</v>
      </c>
      <c r="W78" s="10">
        <v>121511.17290000001</v>
      </c>
      <c r="X78" s="6">
        <v>23.288311</v>
      </c>
      <c r="Y78" s="10">
        <v>204255.53612899999</v>
      </c>
      <c r="Z78" s="6">
        <v>13.854165</v>
      </c>
      <c r="AA78" s="10">
        <v>82744.363228999995</v>
      </c>
      <c r="AB78" s="6">
        <v>8.0088119130000006</v>
      </c>
    </row>
    <row r="79" spans="1:28" x14ac:dyDescent="0.2">
      <c r="J79" s="8"/>
      <c r="K79" s="10"/>
      <c r="L79" s="10"/>
      <c r="N79" s="10"/>
      <c r="P79" s="10"/>
      <c r="S79" s="7">
        <v>43522</v>
      </c>
      <c r="T79" s="5">
        <v>20</v>
      </c>
      <c r="U79" s="8">
        <v>2828770</v>
      </c>
      <c r="V79" s="10">
        <v>1036383.253865</v>
      </c>
      <c r="W79" s="10">
        <v>121511.17290000001</v>
      </c>
      <c r="X79" s="6">
        <v>23.279917000000001</v>
      </c>
      <c r="Y79" s="10">
        <v>204264.156043</v>
      </c>
      <c r="Z79" s="6">
        <v>13.848587</v>
      </c>
      <c r="AA79" s="10">
        <v>82752.983143000005</v>
      </c>
      <c r="AB79" s="6">
        <v>7.9847858246000003</v>
      </c>
    </row>
    <row r="80" spans="1:28" x14ac:dyDescent="0.2">
      <c r="J80" s="8"/>
      <c r="K80" s="10"/>
      <c r="L80" s="10"/>
      <c r="N80" s="10"/>
      <c r="P80" s="10"/>
      <c r="S80" s="7">
        <v>43523</v>
      </c>
      <c r="T80" s="5">
        <v>20</v>
      </c>
      <c r="U80" s="8">
        <v>2813980</v>
      </c>
      <c r="V80" s="10">
        <v>1033200.054257</v>
      </c>
      <c r="W80" s="10">
        <v>121511.17290000001</v>
      </c>
      <c r="X80" s="6">
        <v>23.158200000000001</v>
      </c>
      <c r="Y80" s="10">
        <v>204272.061457</v>
      </c>
      <c r="Z80" s="6">
        <v>13.775648</v>
      </c>
      <c r="AA80" s="10">
        <v>82760.888556999998</v>
      </c>
      <c r="AB80" s="6">
        <v>8.0101513947999994</v>
      </c>
    </row>
    <row r="81" spans="10:28" x14ac:dyDescent="0.2">
      <c r="J81" s="8"/>
      <c r="K81" s="10"/>
      <c r="L81" s="10"/>
      <c r="N81" s="10"/>
      <c r="P81" s="10"/>
      <c r="S81" s="7">
        <v>43524</v>
      </c>
      <c r="T81" s="5">
        <v>20</v>
      </c>
      <c r="U81" s="8">
        <v>2802330</v>
      </c>
      <c r="V81" s="10">
        <v>1036822.663817</v>
      </c>
      <c r="W81" s="10">
        <v>121511.17290000001</v>
      </c>
      <c r="X81" s="6">
        <v>23.062324</v>
      </c>
      <c r="Y81" s="10">
        <v>204246.95162599999</v>
      </c>
      <c r="Z81" s="6">
        <v>13.720302999999999</v>
      </c>
      <c r="AA81" s="10">
        <v>82735.778726000004</v>
      </c>
      <c r="AB81" s="6">
        <v>7.9797424973000002</v>
      </c>
    </row>
    <row r="82" spans="10:28" x14ac:dyDescent="0.2">
      <c r="J82" s="8"/>
      <c r="K82" s="10"/>
      <c r="L82" s="10"/>
      <c r="N82" s="10"/>
      <c r="P82" s="10"/>
      <c r="S82" s="7">
        <v>43525</v>
      </c>
      <c r="T82" s="5">
        <v>20</v>
      </c>
      <c r="U82" s="8">
        <v>2833160</v>
      </c>
      <c r="V82" s="10">
        <v>1037110.66623</v>
      </c>
      <c r="W82" s="10">
        <v>121511.17290000001</v>
      </c>
      <c r="X82" s="6">
        <v>23.316044999999999</v>
      </c>
      <c r="Y82" s="10">
        <v>204241.477572</v>
      </c>
      <c r="Z82" s="6">
        <v>13.871619000000001</v>
      </c>
      <c r="AA82" s="10">
        <v>82730.304671999998</v>
      </c>
      <c r="AB82" s="6">
        <v>7.9769987298</v>
      </c>
    </row>
    <row r="83" spans="10:28" x14ac:dyDescent="0.2">
      <c r="J83" s="8"/>
      <c r="K83" s="10"/>
      <c r="L83" s="10"/>
      <c r="N83" s="10"/>
      <c r="P83" s="10"/>
      <c r="S83" s="7">
        <v>43528</v>
      </c>
      <c r="T83" s="5">
        <v>20</v>
      </c>
      <c r="U83" s="8">
        <v>2817440</v>
      </c>
      <c r="V83" s="10">
        <v>1037413.2988399999</v>
      </c>
      <c r="W83" s="10">
        <v>123156.8238</v>
      </c>
      <c r="X83" s="6">
        <v>22.876849</v>
      </c>
      <c r="Y83" s="10">
        <v>205499.75901400001</v>
      </c>
      <c r="Z83" s="6">
        <v>13.710186</v>
      </c>
      <c r="AA83" s="10">
        <v>82342.935213999997</v>
      </c>
      <c r="AB83" s="6">
        <v>7.9373317563999999</v>
      </c>
    </row>
    <row r="84" spans="10:28" x14ac:dyDescent="0.2">
      <c r="J84" s="8"/>
      <c r="K84" s="10"/>
      <c r="L84" s="10"/>
      <c r="N84" s="10"/>
      <c r="P84" s="10"/>
      <c r="S84" s="7">
        <v>43529</v>
      </c>
      <c r="T84" s="5">
        <v>20</v>
      </c>
      <c r="U84" s="8">
        <v>2824840</v>
      </c>
      <c r="V84" s="10">
        <v>1037308.566363</v>
      </c>
      <c r="W84" s="10">
        <v>123156.8238</v>
      </c>
      <c r="X84" s="6">
        <v>22.936934000000001</v>
      </c>
      <c r="Y84" s="10">
        <v>205480.497798</v>
      </c>
      <c r="Z84" s="6">
        <v>13.747484999999999</v>
      </c>
      <c r="AA84" s="10">
        <v>82323.673997999998</v>
      </c>
      <c r="AB84" s="6">
        <v>7.9362763085000001</v>
      </c>
    </row>
    <row r="85" spans="10:28" x14ac:dyDescent="0.2">
      <c r="J85" s="8"/>
      <c r="K85" s="10"/>
      <c r="L85" s="10"/>
      <c r="N85" s="10"/>
      <c r="P85" s="10"/>
      <c r="S85" s="7">
        <v>43530</v>
      </c>
      <c r="T85" s="5">
        <v>20</v>
      </c>
      <c r="U85" s="8">
        <v>2797030</v>
      </c>
      <c r="V85" s="10">
        <v>1034023.188269</v>
      </c>
      <c r="W85" s="10">
        <v>123156.8238</v>
      </c>
      <c r="X85" s="6">
        <v>22.711124999999999</v>
      </c>
      <c r="Y85" s="10">
        <v>205482.43137000001</v>
      </c>
      <c r="Z85" s="6">
        <v>13.612015</v>
      </c>
      <c r="AA85" s="10">
        <v>82325.607569999993</v>
      </c>
      <c r="AB85" s="6">
        <v>7.9616790517</v>
      </c>
    </row>
    <row r="86" spans="10:28" x14ac:dyDescent="0.2">
      <c r="J86" s="8"/>
      <c r="K86" s="10"/>
      <c r="L86" s="10"/>
      <c r="N86" s="10"/>
      <c r="P86" s="10"/>
      <c r="S86" s="7">
        <v>43531</v>
      </c>
      <c r="T86" s="5">
        <v>20</v>
      </c>
      <c r="U86" s="8">
        <v>2775740</v>
      </c>
      <c r="V86" s="10">
        <v>1033399.45236</v>
      </c>
      <c r="W86" s="10">
        <v>123156.8238</v>
      </c>
      <c r="X86" s="6">
        <v>22.538256000000001</v>
      </c>
      <c r="Y86" s="10">
        <v>205499.096884</v>
      </c>
      <c r="Z86" s="6">
        <v>13.50731</v>
      </c>
      <c r="AA86" s="10">
        <v>82342.273084</v>
      </c>
      <c r="AB86" s="6">
        <v>7.9680972247000001</v>
      </c>
    </row>
    <row r="87" spans="10:28" x14ac:dyDescent="0.2">
      <c r="J87" s="8"/>
      <c r="K87" s="10"/>
      <c r="L87" s="10"/>
      <c r="N87" s="10"/>
      <c r="P87" s="10"/>
      <c r="S87" s="7">
        <v>43532</v>
      </c>
      <c r="T87" s="5">
        <v>20</v>
      </c>
      <c r="U87" s="8">
        <v>2770690</v>
      </c>
      <c r="V87" s="10">
        <v>1036209.547217</v>
      </c>
      <c r="W87" s="10">
        <v>123156.8238</v>
      </c>
      <c r="X87" s="6">
        <v>22.497250999999999</v>
      </c>
      <c r="Y87" s="10">
        <v>205509.98156300001</v>
      </c>
      <c r="Z87" s="6">
        <v>13.482022000000001</v>
      </c>
      <c r="AA87" s="10">
        <v>82353.157762999996</v>
      </c>
      <c r="AB87" s="6">
        <v>7.9475389880999998</v>
      </c>
    </row>
    <row r="88" spans="10:28" x14ac:dyDescent="0.2">
      <c r="J88" s="8"/>
      <c r="K88" s="10"/>
      <c r="L88" s="10"/>
      <c r="N88" s="10"/>
      <c r="P88" s="10"/>
      <c r="S88" s="7">
        <v>43535</v>
      </c>
      <c r="T88" s="5">
        <v>20</v>
      </c>
      <c r="U88" s="8">
        <v>2765180</v>
      </c>
      <c r="V88" s="10">
        <v>1047478.679545</v>
      </c>
      <c r="W88" s="10">
        <v>117311.3094</v>
      </c>
      <c r="X88" s="6">
        <v>23.571299</v>
      </c>
      <c r="Y88" s="10">
        <v>204063.87242199999</v>
      </c>
      <c r="Z88" s="6">
        <v>13.550561</v>
      </c>
      <c r="AA88" s="10">
        <v>86752.563022000002</v>
      </c>
      <c r="AB88" s="6">
        <v>8.2820361613000006</v>
      </c>
    </row>
    <row r="89" spans="10:28" x14ac:dyDescent="0.2">
      <c r="J89" s="8"/>
      <c r="K89" s="10"/>
      <c r="L89" s="10"/>
      <c r="N89" s="10"/>
      <c r="P89" s="10"/>
      <c r="S89" s="7">
        <v>43536</v>
      </c>
      <c r="T89" s="5">
        <v>20</v>
      </c>
      <c r="U89" s="8">
        <v>2774600</v>
      </c>
      <c r="V89" s="10">
        <v>1046076.670465</v>
      </c>
      <c r="W89" s="10">
        <v>117311.3094</v>
      </c>
      <c r="X89" s="6">
        <v>23.651599000000001</v>
      </c>
      <c r="Y89" s="10">
        <v>204069.062642</v>
      </c>
      <c r="Z89" s="6">
        <v>13.596377</v>
      </c>
      <c r="AA89" s="10">
        <v>86757.753242000006</v>
      </c>
      <c r="AB89" s="6">
        <v>8.2936323590000001</v>
      </c>
    </row>
    <row r="90" spans="10:28" x14ac:dyDescent="0.2">
      <c r="S90" s="7">
        <v>43537</v>
      </c>
      <c r="T90" s="5">
        <v>20</v>
      </c>
      <c r="U90" s="8">
        <v>2806270</v>
      </c>
      <c r="V90" s="10">
        <v>1046723.696369</v>
      </c>
      <c r="W90" s="10">
        <v>117311.3094</v>
      </c>
      <c r="X90" s="6">
        <v>23.921564</v>
      </c>
      <c r="Y90" s="10">
        <v>204048.780986</v>
      </c>
      <c r="Z90" s="6">
        <v>13.752936999999999</v>
      </c>
      <c r="AA90" s="10">
        <v>86737.471586</v>
      </c>
      <c r="AB90" s="6">
        <v>8.2865680681999994</v>
      </c>
    </row>
    <row r="91" spans="10:28" x14ac:dyDescent="0.2">
      <c r="S91" s="7">
        <v>43538</v>
      </c>
      <c r="T91" s="5">
        <v>20</v>
      </c>
      <c r="U91" s="8">
        <v>2800340</v>
      </c>
      <c r="V91" s="10">
        <v>1045278.435594</v>
      </c>
      <c r="W91" s="10">
        <v>117311.3094</v>
      </c>
      <c r="X91" s="6">
        <v>23.871015</v>
      </c>
      <c r="Y91" s="10">
        <v>204082.731356</v>
      </c>
      <c r="Z91" s="6">
        <v>13.721591999999999</v>
      </c>
      <c r="AA91" s="10">
        <v>86771.421956000006</v>
      </c>
      <c r="AB91" s="6">
        <v>8.3012735173000003</v>
      </c>
    </row>
    <row r="92" spans="10:28" x14ac:dyDescent="0.2">
      <c r="S92" s="7">
        <v>43539</v>
      </c>
      <c r="T92" s="5">
        <v>20</v>
      </c>
      <c r="U92" s="8">
        <v>2815670</v>
      </c>
      <c r="V92" s="10">
        <v>1044523.310156</v>
      </c>
      <c r="W92" s="10">
        <v>117311.3094</v>
      </c>
      <c r="X92" s="6">
        <v>24.001693</v>
      </c>
      <c r="Y92" s="10">
        <v>204078.13370499999</v>
      </c>
      <c r="Z92" s="6">
        <v>13.79702</v>
      </c>
      <c r="AA92" s="10">
        <v>86766.824305000002</v>
      </c>
      <c r="AB92" s="6">
        <v>8.3068346547999994</v>
      </c>
    </row>
    <row r="93" spans="10:28" x14ac:dyDescent="0.2">
      <c r="S93" s="7">
        <v>43542</v>
      </c>
      <c r="T93" s="5">
        <v>20</v>
      </c>
      <c r="U93" s="8">
        <v>2820920</v>
      </c>
      <c r="V93" s="10">
        <v>1046605.683138</v>
      </c>
      <c r="W93" s="10">
        <v>117442.76330000001</v>
      </c>
      <c r="X93" s="6">
        <v>24.01953</v>
      </c>
      <c r="Y93" s="10">
        <v>204298.06566699999</v>
      </c>
      <c r="Z93" s="6">
        <v>13.807864</v>
      </c>
      <c r="AA93" s="10">
        <v>86855.302366999997</v>
      </c>
      <c r="AB93" s="6">
        <v>8.2987608195</v>
      </c>
    </row>
    <row r="94" spans="10:28" x14ac:dyDescent="0.2">
      <c r="S94" s="7">
        <v>43543</v>
      </c>
      <c r="T94" s="5">
        <v>20</v>
      </c>
      <c r="U94" s="8">
        <v>2842320</v>
      </c>
      <c r="V94" s="10">
        <v>1047645.913039</v>
      </c>
      <c r="W94" s="10">
        <v>117442.76330000001</v>
      </c>
      <c r="X94" s="6">
        <v>24.201747000000001</v>
      </c>
      <c r="Y94" s="10">
        <v>204295.253364</v>
      </c>
      <c r="Z94" s="6">
        <v>13.912805000000001</v>
      </c>
      <c r="AA94" s="10">
        <v>86852.490063999998</v>
      </c>
      <c r="AB94" s="6">
        <v>8.2902523632000005</v>
      </c>
    </row>
    <row r="95" spans="10:28" x14ac:dyDescent="0.2">
      <c r="S95" s="7">
        <v>43544</v>
      </c>
      <c r="T95" s="5">
        <v>20</v>
      </c>
      <c r="U95" s="8">
        <v>2830400</v>
      </c>
      <c r="V95" s="10">
        <v>1044830.871122</v>
      </c>
      <c r="W95" s="10">
        <v>117442.76330000001</v>
      </c>
      <c r="X95" s="6">
        <v>24.100249999999999</v>
      </c>
      <c r="Y95" s="10">
        <v>204275.53668600001</v>
      </c>
      <c r="Z95" s="6">
        <v>13.855795000000001</v>
      </c>
      <c r="AA95" s="10">
        <v>86832.773386000001</v>
      </c>
      <c r="AB95" s="6">
        <v>8.3107013570999992</v>
      </c>
    </row>
    <row r="96" spans="10:28" x14ac:dyDescent="0.2">
      <c r="S96" s="7">
        <v>43545</v>
      </c>
      <c r="T96" s="5">
        <v>20</v>
      </c>
      <c r="U96" s="8">
        <v>2845450</v>
      </c>
      <c r="V96" s="10">
        <v>1048283.4059820001</v>
      </c>
      <c r="W96" s="10">
        <v>117442.76330000001</v>
      </c>
      <c r="X96" s="6">
        <v>24.228397999999999</v>
      </c>
      <c r="Y96" s="10">
        <v>204302.14614500001</v>
      </c>
      <c r="Z96" s="6">
        <v>13.927656000000001</v>
      </c>
      <c r="AA96" s="10">
        <v>86859.382845</v>
      </c>
      <c r="AB96" s="6">
        <v>8.2858683395000003</v>
      </c>
    </row>
    <row r="97" spans="19:28" x14ac:dyDescent="0.2">
      <c r="S97" s="7">
        <v>43546</v>
      </c>
      <c r="T97" s="5">
        <v>20</v>
      </c>
      <c r="U97" s="8">
        <v>2804760</v>
      </c>
      <c r="V97" s="10">
        <v>1043551.035251</v>
      </c>
      <c r="W97" s="10">
        <v>117442.76330000001</v>
      </c>
      <c r="X97" s="6">
        <v>23.881931000000002</v>
      </c>
      <c r="Y97" s="10">
        <v>204296.70313000001</v>
      </c>
      <c r="Z97" s="6">
        <v>13.728856</v>
      </c>
      <c r="AA97" s="10">
        <v>86853.939830000003</v>
      </c>
      <c r="AB97" s="6">
        <v>8.3229221088000003</v>
      </c>
    </row>
    <row r="98" spans="19:28" x14ac:dyDescent="0.2">
      <c r="S98" s="7">
        <v>43549</v>
      </c>
      <c r="T98" s="5">
        <v>20</v>
      </c>
      <c r="U98" s="8">
        <v>2831610</v>
      </c>
      <c r="V98" s="10">
        <v>1043747.278799</v>
      </c>
      <c r="W98" s="10">
        <v>118630.9051</v>
      </c>
      <c r="X98" s="6">
        <v>23.869074999999999</v>
      </c>
      <c r="Y98" s="10">
        <v>206708.00417900001</v>
      </c>
      <c r="Z98" s="6">
        <v>13.698599</v>
      </c>
      <c r="AA98" s="10">
        <v>88077.099079000007</v>
      </c>
      <c r="AB98" s="6">
        <v>8.4385464630999998</v>
      </c>
    </row>
    <row r="99" spans="19:28" x14ac:dyDescent="0.2">
      <c r="S99" s="7">
        <v>43550</v>
      </c>
      <c r="T99" s="5">
        <v>20</v>
      </c>
      <c r="U99" s="8">
        <v>2855220</v>
      </c>
      <c r="V99" s="10">
        <v>1046547.785118</v>
      </c>
      <c r="W99" s="10">
        <v>118630.9051</v>
      </c>
      <c r="X99" s="6">
        <v>24.068096000000001</v>
      </c>
      <c r="Y99" s="10">
        <v>206713.19456500001</v>
      </c>
      <c r="Z99" s="6">
        <v>13.812471</v>
      </c>
      <c r="AA99" s="10">
        <v>88082.289464999994</v>
      </c>
      <c r="AB99" s="6">
        <v>8.4164613137999993</v>
      </c>
    </row>
    <row r="100" spans="19:28" x14ac:dyDescent="0.2">
      <c r="S100" s="7">
        <v>43551</v>
      </c>
      <c r="T100" s="5">
        <v>20</v>
      </c>
      <c r="U100" s="8">
        <v>2837920</v>
      </c>
      <c r="V100" s="10">
        <v>1045330.04707</v>
      </c>
      <c r="W100" s="10">
        <v>118630.9051</v>
      </c>
      <c r="X100" s="6">
        <v>23.922264999999999</v>
      </c>
      <c r="Y100" s="10">
        <v>206738.47129300001</v>
      </c>
      <c r="Z100" s="6">
        <v>13.727102</v>
      </c>
      <c r="AA100" s="10">
        <v>88107.566193000006</v>
      </c>
      <c r="AB100" s="6">
        <v>8.4286839778000004</v>
      </c>
    </row>
    <row r="101" spans="19:28" x14ac:dyDescent="0.2">
      <c r="S101" s="7">
        <v>43552</v>
      </c>
      <c r="T101" s="5">
        <v>20</v>
      </c>
      <c r="U101" s="8">
        <v>2845360</v>
      </c>
      <c r="V101" s="10">
        <v>1048549.130249</v>
      </c>
      <c r="W101" s="10">
        <v>118630.9051</v>
      </c>
      <c r="X101" s="6">
        <v>23.984981000000001</v>
      </c>
      <c r="Y101" s="10">
        <v>206717.29846699999</v>
      </c>
      <c r="Z101" s="6">
        <v>13.764499000000001</v>
      </c>
      <c r="AA101" s="10">
        <v>88086.393366999997</v>
      </c>
      <c r="AB101" s="6">
        <v>8.4007883680000006</v>
      </c>
    </row>
    <row r="102" spans="19:28" x14ac:dyDescent="0.2">
      <c r="S102" s="7">
        <v>43553</v>
      </c>
      <c r="T102" s="5">
        <v>20</v>
      </c>
      <c r="U102" s="8">
        <v>2865030</v>
      </c>
      <c r="V102" s="10">
        <v>1045472.9396</v>
      </c>
      <c r="W102" s="10">
        <v>118630.9051</v>
      </c>
      <c r="X102" s="6">
        <v>24.150789</v>
      </c>
      <c r="Y102" s="10">
        <v>206719.168408</v>
      </c>
      <c r="Z102" s="6">
        <v>13.859527999999999</v>
      </c>
      <c r="AA102" s="10">
        <v>88088.263307999994</v>
      </c>
      <c r="AB102" s="6">
        <v>8.4256856368000008</v>
      </c>
    </row>
    <row r="103" spans="19:28" x14ac:dyDescent="0.2">
      <c r="S103" s="7">
        <v>43556</v>
      </c>
      <c r="T103" s="5">
        <v>20</v>
      </c>
      <c r="U103" s="8">
        <v>2840480</v>
      </c>
      <c r="V103" s="10">
        <v>1043321.489664</v>
      </c>
      <c r="W103" s="10">
        <v>117273.07180000001</v>
      </c>
      <c r="X103" s="6">
        <v>24.221076</v>
      </c>
      <c r="Y103" s="10">
        <v>204467.33741099999</v>
      </c>
      <c r="Z103" s="6">
        <v>13.892097</v>
      </c>
      <c r="AA103" s="10">
        <v>87194.265610999995</v>
      </c>
      <c r="AB103" s="6">
        <v>8.3573727249999994</v>
      </c>
    </row>
    <row r="104" spans="19:28" x14ac:dyDescent="0.2">
      <c r="S104" s="7">
        <v>43557</v>
      </c>
      <c r="T104" s="5">
        <v>20</v>
      </c>
      <c r="U104" s="8">
        <v>2833490</v>
      </c>
      <c r="V104" s="10">
        <v>1048045.14295</v>
      </c>
      <c r="W104" s="10">
        <v>117273.07180000001</v>
      </c>
      <c r="X104" s="6">
        <v>24.161472</v>
      </c>
      <c r="Y104" s="10">
        <v>204462.595692</v>
      </c>
      <c r="Z104" s="6">
        <v>13.858231999999999</v>
      </c>
      <c r="AA104" s="10">
        <v>87189.523891999997</v>
      </c>
      <c r="AB104" s="6">
        <v>8.3192527038000001</v>
      </c>
    </row>
    <row r="105" spans="19:28" x14ac:dyDescent="0.2">
      <c r="S105" s="7">
        <v>43558</v>
      </c>
      <c r="T105" s="5">
        <v>20</v>
      </c>
      <c r="U105" s="8">
        <v>2827500</v>
      </c>
      <c r="V105" s="10">
        <v>1044264.0535639999</v>
      </c>
      <c r="W105" s="10">
        <v>117273.07180000001</v>
      </c>
      <c r="X105" s="6">
        <v>24.110393999999999</v>
      </c>
      <c r="Y105" s="10">
        <v>204439.406441</v>
      </c>
      <c r="Z105" s="6">
        <v>13.830503999999999</v>
      </c>
      <c r="AA105" s="10">
        <v>87166.334640999994</v>
      </c>
      <c r="AB105" s="6">
        <v>8.3471545672000005</v>
      </c>
    </row>
    <row r="106" spans="19:28" x14ac:dyDescent="0.2">
      <c r="S106" s="7">
        <v>43559</v>
      </c>
      <c r="T106" s="5">
        <v>20</v>
      </c>
      <c r="U106" s="8">
        <v>2814720</v>
      </c>
      <c r="V106" s="10">
        <v>1047760.37147</v>
      </c>
      <c r="W106" s="10">
        <v>117273.07180000001</v>
      </c>
      <c r="X106" s="6">
        <v>24.001418000000001</v>
      </c>
      <c r="Y106" s="10">
        <v>204466.38885399999</v>
      </c>
      <c r="Z106" s="6">
        <v>13.766175</v>
      </c>
      <c r="AA106" s="10">
        <v>87193.317053999999</v>
      </c>
      <c r="AB106" s="6">
        <v>8.3218758246999993</v>
      </c>
    </row>
    <row r="107" spans="19:28" x14ac:dyDescent="0.2">
      <c r="S107" s="7">
        <v>43560</v>
      </c>
      <c r="T107" s="5">
        <v>20</v>
      </c>
      <c r="U107" s="8">
        <v>2825890</v>
      </c>
      <c r="V107" s="10">
        <v>1043714.486703</v>
      </c>
      <c r="W107" s="10">
        <v>117273.07180000001</v>
      </c>
      <c r="X107" s="6">
        <v>24.096665999999999</v>
      </c>
      <c r="Y107" s="10">
        <v>204451.11392800001</v>
      </c>
      <c r="Z107" s="6">
        <v>13.821837</v>
      </c>
      <c r="AA107" s="10">
        <v>87178.042128000001</v>
      </c>
      <c r="AB107" s="6">
        <v>8.3526714670000004</v>
      </c>
    </row>
    <row r="108" spans="19:28" x14ac:dyDescent="0.2">
      <c r="S108" s="7">
        <v>43563</v>
      </c>
      <c r="T108" s="5">
        <v>20</v>
      </c>
      <c r="U108" s="8">
        <v>2833480</v>
      </c>
      <c r="V108" s="10">
        <v>1043711.182473</v>
      </c>
      <c r="W108" s="10">
        <v>117444.6983</v>
      </c>
      <c r="X108" s="6">
        <v>24.126078</v>
      </c>
      <c r="Y108" s="10">
        <v>204772.47977100001</v>
      </c>
      <c r="Z108" s="6">
        <v>13.837211</v>
      </c>
      <c r="AA108" s="10">
        <v>87327.781470999995</v>
      </c>
      <c r="AB108" s="6">
        <v>8.3670447281999998</v>
      </c>
    </row>
    <row r="109" spans="19:28" x14ac:dyDescent="0.2">
      <c r="S109" s="7">
        <v>43564</v>
      </c>
      <c r="T109" s="5">
        <v>20</v>
      </c>
      <c r="U109" s="8">
        <v>2791720</v>
      </c>
      <c r="V109" s="10">
        <v>1047492.85195</v>
      </c>
      <c r="W109" s="10">
        <v>117444.6983</v>
      </c>
      <c r="X109" s="6">
        <v>23.770506999999998</v>
      </c>
      <c r="Y109" s="10">
        <v>204798.373024</v>
      </c>
      <c r="Z109" s="6">
        <v>13.631554</v>
      </c>
      <c r="AA109" s="10">
        <v>87353.674723999997</v>
      </c>
      <c r="AB109" s="6">
        <v>8.3393098637000005</v>
      </c>
    </row>
    <row r="110" spans="19:28" x14ac:dyDescent="0.2">
      <c r="S110" s="7">
        <v>43565</v>
      </c>
      <c r="T110" s="5">
        <v>20</v>
      </c>
      <c r="U110" s="8">
        <v>2786540</v>
      </c>
      <c r="V110" s="10">
        <v>1047841.23463</v>
      </c>
      <c r="W110" s="10">
        <v>117444.6983</v>
      </c>
      <c r="X110" s="6">
        <v>23.726400999999999</v>
      </c>
      <c r="Y110" s="10">
        <v>204804.137732</v>
      </c>
      <c r="Z110" s="6">
        <v>13.605877</v>
      </c>
      <c r="AA110" s="10">
        <v>87359.439431999999</v>
      </c>
      <c r="AB110" s="6">
        <v>8.3370873893000006</v>
      </c>
    </row>
    <row r="111" spans="19:28" x14ac:dyDescent="0.2">
      <c r="S111" s="7">
        <v>43566</v>
      </c>
      <c r="T111" s="5">
        <v>20</v>
      </c>
      <c r="U111" s="8">
        <v>2754920</v>
      </c>
      <c r="V111" s="10">
        <v>1044764.7873270001</v>
      </c>
      <c r="W111" s="10">
        <v>117444.6983</v>
      </c>
      <c r="X111" s="6">
        <v>23.457167999999999</v>
      </c>
      <c r="Y111" s="10">
        <v>204786.53246399999</v>
      </c>
      <c r="Z111" s="6">
        <v>13.452642000000001</v>
      </c>
      <c r="AA111" s="10">
        <v>87341.834164</v>
      </c>
      <c r="AB111" s="6">
        <v>8.3599519455000006</v>
      </c>
    </row>
    <row r="112" spans="19:28" x14ac:dyDescent="0.2">
      <c r="S112" s="7">
        <v>43567</v>
      </c>
      <c r="T112" s="5">
        <v>20</v>
      </c>
      <c r="U112" s="8">
        <v>2722760</v>
      </c>
      <c r="V112" s="10">
        <v>1045028.896124</v>
      </c>
      <c r="W112" s="10">
        <v>117444.6983</v>
      </c>
      <c r="X112" s="6">
        <v>23.183337000000002</v>
      </c>
      <c r="Y112" s="10">
        <v>204770.082085</v>
      </c>
      <c r="Z112" s="6">
        <v>13.296669</v>
      </c>
      <c r="AA112" s="10">
        <v>87325.383784999998</v>
      </c>
      <c r="AB112" s="6">
        <v>8.3562649902999997</v>
      </c>
    </row>
    <row r="113" spans="19:28" x14ac:dyDescent="0.2">
      <c r="S113" s="7">
        <v>43570</v>
      </c>
      <c r="T113" s="5">
        <v>20</v>
      </c>
      <c r="U113" s="8">
        <v>2738770</v>
      </c>
      <c r="V113" s="10">
        <v>1044714.929689</v>
      </c>
      <c r="W113" s="10">
        <v>117444.6983</v>
      </c>
      <c r="X113" s="6">
        <v>23.319655999999998</v>
      </c>
      <c r="Y113" s="10">
        <v>204811.16095600001</v>
      </c>
      <c r="Z113" s="6">
        <v>13.372172000000001</v>
      </c>
      <c r="AA113" s="10">
        <v>87366.462656000003</v>
      </c>
      <c r="AB113" s="6">
        <v>8.3627083497000001</v>
      </c>
    </row>
    <row r="114" spans="19:28" x14ac:dyDescent="0.2">
      <c r="S114" s="7">
        <v>43571</v>
      </c>
      <c r="T114" s="5">
        <v>20</v>
      </c>
      <c r="U114" s="8">
        <v>2691820</v>
      </c>
      <c r="V114" s="10">
        <v>1049028.0848330001</v>
      </c>
      <c r="W114" s="10">
        <v>117444.6983</v>
      </c>
      <c r="X114" s="6">
        <v>22.919893999999999</v>
      </c>
      <c r="Y114" s="10">
        <v>204796.148656</v>
      </c>
      <c r="Z114" s="6">
        <v>13.1439</v>
      </c>
      <c r="AA114" s="10">
        <v>87351.450356000001</v>
      </c>
      <c r="AB114" s="6">
        <v>8.3268933995999994</v>
      </c>
    </row>
    <row r="115" spans="19:28" x14ac:dyDescent="0.2">
      <c r="S115" s="7">
        <v>43572</v>
      </c>
      <c r="T115" s="5">
        <v>20</v>
      </c>
      <c r="U115" s="8">
        <v>2634850</v>
      </c>
      <c r="V115" s="10">
        <v>1044639.955355</v>
      </c>
      <c r="W115" s="10">
        <v>117444.6983</v>
      </c>
      <c r="X115" s="6">
        <v>22.434813999999999</v>
      </c>
      <c r="Y115" s="10">
        <v>204784.804944</v>
      </c>
      <c r="Z115" s="6">
        <v>12.866433000000001</v>
      </c>
      <c r="AA115" s="10">
        <v>87340.106644</v>
      </c>
      <c r="AB115" s="6">
        <v>8.3607855698000009</v>
      </c>
    </row>
    <row r="116" spans="19:28" x14ac:dyDescent="0.2">
      <c r="S116" s="7">
        <v>43573</v>
      </c>
      <c r="T116" s="5">
        <v>20</v>
      </c>
      <c r="U116" s="8">
        <v>2626960</v>
      </c>
      <c r="V116" s="10">
        <v>1042787.695059</v>
      </c>
      <c r="W116" s="10">
        <v>117444.6983</v>
      </c>
      <c r="X116" s="6">
        <v>22.367633999999999</v>
      </c>
      <c r="Y116" s="10">
        <v>204774.12631600001</v>
      </c>
      <c r="Z116" s="6">
        <v>12.828574</v>
      </c>
      <c r="AA116" s="10">
        <v>87329.428016000005</v>
      </c>
      <c r="AB116" s="6">
        <v>8.3746124383999998</v>
      </c>
    </row>
    <row r="117" spans="19:28" x14ac:dyDescent="0.2">
      <c r="S117" s="7">
        <v>43574</v>
      </c>
      <c r="T117" s="5">
        <v>20</v>
      </c>
      <c r="U117" s="8">
        <v>2626960</v>
      </c>
      <c r="V117" s="10">
        <v>1042787.695059</v>
      </c>
      <c r="W117" s="10">
        <v>117444.6983</v>
      </c>
      <c r="X117" s="6">
        <v>22.367633999999999</v>
      </c>
      <c r="Y117" s="10">
        <v>204774.12631600001</v>
      </c>
      <c r="Z117" s="6">
        <v>12.828574</v>
      </c>
      <c r="AA117" s="10">
        <v>87329.428016000005</v>
      </c>
      <c r="AB117" s="6">
        <v>8.3746124383999998</v>
      </c>
    </row>
    <row r="118" spans="19:28" x14ac:dyDescent="0.2">
      <c r="S118" s="7">
        <v>43577</v>
      </c>
      <c r="T118" s="5">
        <v>20</v>
      </c>
      <c r="U118" s="8">
        <v>2632650</v>
      </c>
      <c r="V118" s="10">
        <v>1049476.5382099999</v>
      </c>
      <c r="W118" s="10">
        <v>117944.14139999999</v>
      </c>
      <c r="X118" s="6">
        <v>22.321159999999999</v>
      </c>
      <c r="Y118" s="10">
        <v>204355.63350500001</v>
      </c>
      <c r="Z118" s="6">
        <v>12.882688999999999</v>
      </c>
      <c r="AA118" s="10">
        <v>86411.492104999998</v>
      </c>
      <c r="AB118" s="6">
        <v>8.2337707380000005</v>
      </c>
    </row>
    <row r="119" spans="19:28" x14ac:dyDescent="0.2">
      <c r="S119" s="7">
        <v>43578</v>
      </c>
      <c r="T119" s="5">
        <v>20</v>
      </c>
      <c r="U119" s="8">
        <v>2667180</v>
      </c>
      <c r="V119" s="10">
        <v>1052884.2239969999</v>
      </c>
      <c r="W119" s="10">
        <v>117944.14139999999</v>
      </c>
      <c r="X119" s="6">
        <v>22.613924999999998</v>
      </c>
      <c r="Y119" s="10">
        <v>204325.267357</v>
      </c>
      <c r="Z119" s="6">
        <v>13.053597999999999</v>
      </c>
      <c r="AA119" s="10">
        <v>86381.125956999997</v>
      </c>
      <c r="AB119" s="6">
        <v>8.2042378437999997</v>
      </c>
    </row>
    <row r="120" spans="19:28" x14ac:dyDescent="0.2">
      <c r="S120" s="7">
        <v>43579</v>
      </c>
      <c r="T120" s="5">
        <v>20</v>
      </c>
      <c r="U120" s="8">
        <v>2667140</v>
      </c>
      <c r="V120" s="10">
        <v>1052148.148091</v>
      </c>
      <c r="W120" s="10">
        <v>117944.14139999999</v>
      </c>
      <c r="X120" s="6">
        <v>22.613586000000002</v>
      </c>
      <c r="Y120" s="10">
        <v>204330.000493</v>
      </c>
      <c r="Z120" s="6">
        <v>13.053100000000001</v>
      </c>
      <c r="AA120" s="10">
        <v>86385.859093000006</v>
      </c>
      <c r="AB120" s="6">
        <v>8.2104273290999998</v>
      </c>
    </row>
    <row r="121" spans="19:28" x14ac:dyDescent="0.2">
      <c r="S121" s="7">
        <v>43580</v>
      </c>
      <c r="T121" s="5">
        <v>20</v>
      </c>
      <c r="U121" s="8">
        <v>2697830</v>
      </c>
      <c r="V121" s="10">
        <v>1053777.039053</v>
      </c>
      <c r="W121" s="10">
        <v>117944.14139999999</v>
      </c>
      <c r="X121" s="6">
        <v>22.873794</v>
      </c>
      <c r="Y121" s="10">
        <v>204329.70839300001</v>
      </c>
      <c r="Z121" s="6">
        <v>13.203317</v>
      </c>
      <c r="AA121" s="10">
        <v>86385.566993</v>
      </c>
      <c r="AB121" s="6">
        <v>8.1977082239999994</v>
      </c>
    </row>
    <row r="122" spans="19:28" x14ac:dyDescent="0.2">
      <c r="S122" s="7">
        <v>43581</v>
      </c>
      <c r="T122" s="5">
        <v>20</v>
      </c>
      <c r="U122" s="8">
        <v>2722150</v>
      </c>
      <c r="V122" s="10">
        <v>1048518.408254</v>
      </c>
      <c r="W122" s="10">
        <v>117944.14139999999</v>
      </c>
      <c r="X122" s="6">
        <v>23.079993000000002</v>
      </c>
      <c r="Y122" s="10">
        <v>204322.47449600001</v>
      </c>
      <c r="Z122" s="6">
        <v>13.322812000000001</v>
      </c>
      <c r="AA122" s="10">
        <v>86378.333096000002</v>
      </c>
      <c r="AB122" s="6">
        <v>8.2381322459999993</v>
      </c>
    </row>
    <row r="123" spans="19:28" x14ac:dyDescent="0.2">
      <c r="S123" s="7">
        <v>43584</v>
      </c>
      <c r="T123" s="5">
        <v>20</v>
      </c>
      <c r="U123" s="8">
        <v>2706130</v>
      </c>
      <c r="V123" s="10">
        <v>1048280.14269</v>
      </c>
      <c r="W123" s="10">
        <v>117631.5784</v>
      </c>
      <c r="X123" s="6">
        <v>23.005132</v>
      </c>
      <c r="Y123" s="10">
        <v>202866.54219499999</v>
      </c>
      <c r="Z123" s="6">
        <v>13.339459</v>
      </c>
      <c r="AA123" s="10">
        <v>85234.963795000003</v>
      </c>
      <c r="AB123" s="6">
        <v>8.1309337383999996</v>
      </c>
    </row>
    <row r="124" spans="19:28" x14ac:dyDescent="0.2">
      <c r="S124" s="7">
        <v>43585</v>
      </c>
      <c r="T124" s="5">
        <v>20</v>
      </c>
      <c r="U124" s="8">
        <v>2720870</v>
      </c>
      <c r="V124" s="10">
        <v>1049911.701013</v>
      </c>
      <c r="W124" s="10">
        <v>117631.5784</v>
      </c>
      <c r="X124" s="6">
        <v>23.130438999999999</v>
      </c>
      <c r="Y124" s="10">
        <v>202863.87425299999</v>
      </c>
      <c r="Z124" s="6">
        <v>13.412293999999999</v>
      </c>
      <c r="AA124" s="10">
        <v>85232.295853000003</v>
      </c>
      <c r="AB124" s="6">
        <v>8.1180441907999992</v>
      </c>
    </row>
    <row r="125" spans="19:28" x14ac:dyDescent="0.2">
      <c r="S125" s="7">
        <v>43586</v>
      </c>
      <c r="T125" s="5">
        <v>20</v>
      </c>
      <c r="U125" s="8">
        <v>2720040</v>
      </c>
      <c r="V125" s="10">
        <v>1048559.504052</v>
      </c>
      <c r="W125" s="10">
        <v>117631.5784</v>
      </c>
      <c r="X125" s="6">
        <v>23.123383</v>
      </c>
      <c r="Y125" s="10">
        <v>202874.99267800001</v>
      </c>
      <c r="Z125" s="6">
        <v>13.407468</v>
      </c>
      <c r="AA125" s="10">
        <v>85243.414277999997</v>
      </c>
      <c r="AB125" s="6">
        <v>8.1295733764999998</v>
      </c>
    </row>
    <row r="126" spans="19:28" x14ac:dyDescent="0.2">
      <c r="S126" s="7">
        <v>43587</v>
      </c>
      <c r="T126" s="5">
        <v>20</v>
      </c>
      <c r="U126" s="8">
        <v>2723090</v>
      </c>
      <c r="V126" s="10">
        <v>1046405.9672899999</v>
      </c>
      <c r="W126" s="10">
        <v>117631.5784</v>
      </c>
      <c r="X126" s="6">
        <v>23.149311000000001</v>
      </c>
      <c r="Y126" s="10">
        <v>202864.083056</v>
      </c>
      <c r="Z126" s="6">
        <v>13.423223999999999</v>
      </c>
      <c r="AA126" s="10">
        <v>85232.504656000005</v>
      </c>
      <c r="AB126" s="6">
        <v>8.1452617168000003</v>
      </c>
    </row>
    <row r="127" spans="19:28" x14ac:dyDescent="0.2">
      <c r="S127" s="7">
        <v>43588</v>
      </c>
      <c r="T127" s="5">
        <v>20</v>
      </c>
      <c r="U127" s="8">
        <v>2735040</v>
      </c>
      <c r="V127" s="10">
        <v>1046370.974573</v>
      </c>
      <c r="W127" s="10">
        <v>117631.5784</v>
      </c>
      <c r="X127" s="6">
        <v>23.250899</v>
      </c>
      <c r="Y127" s="10">
        <v>202873.806151</v>
      </c>
      <c r="Z127" s="6">
        <v>13.481484</v>
      </c>
      <c r="AA127" s="10">
        <v>85242.227750999999</v>
      </c>
      <c r="AB127" s="6">
        <v>8.1464633310999996</v>
      </c>
    </row>
    <row r="128" spans="19:28" x14ac:dyDescent="0.2">
      <c r="S128" s="7">
        <v>43591</v>
      </c>
      <c r="T128" s="5">
        <v>20</v>
      </c>
      <c r="U128" s="8">
        <v>2746840</v>
      </c>
      <c r="V128" s="10">
        <v>1047154.097818</v>
      </c>
      <c r="W128" s="10">
        <v>117631.5784</v>
      </c>
      <c r="X128" s="6">
        <v>23.351213000000001</v>
      </c>
      <c r="Y128" s="10">
        <v>202876.20957499999</v>
      </c>
      <c r="Z128" s="6">
        <v>13.539488</v>
      </c>
      <c r="AA128" s="10">
        <v>85244.631175000002</v>
      </c>
      <c r="AB128" s="6">
        <v>8.1406004477000007</v>
      </c>
    </row>
    <row r="129" spans="19:28" x14ac:dyDescent="0.2">
      <c r="S129" s="7">
        <v>43592</v>
      </c>
      <c r="T129" s="5">
        <v>20</v>
      </c>
      <c r="U129" s="8">
        <v>2695950</v>
      </c>
      <c r="V129" s="10">
        <v>1048153.1007139999</v>
      </c>
      <c r="W129" s="10">
        <v>117631.5784</v>
      </c>
      <c r="X129" s="6">
        <v>22.918590999999999</v>
      </c>
      <c r="Y129" s="10">
        <v>202870.20619900001</v>
      </c>
      <c r="Z129" s="6">
        <v>13.289039000000001</v>
      </c>
      <c r="AA129" s="10">
        <v>85238.627798999994</v>
      </c>
      <c r="AB129" s="6">
        <v>8.1322688204000002</v>
      </c>
    </row>
    <row r="130" spans="19:28" x14ac:dyDescent="0.2">
      <c r="S130" s="7">
        <v>43593</v>
      </c>
      <c r="T130" s="5">
        <v>20</v>
      </c>
      <c r="U130" s="8">
        <v>2702480</v>
      </c>
      <c r="V130" s="10">
        <v>1048114.638621</v>
      </c>
      <c r="W130" s="10">
        <v>117631.5784</v>
      </c>
      <c r="X130" s="6">
        <v>22.974102999999999</v>
      </c>
      <c r="Y130" s="10">
        <v>202869.77403500001</v>
      </c>
      <c r="Z130" s="6">
        <v>13.321255000000001</v>
      </c>
      <c r="AA130" s="10">
        <v>85238.195634999996</v>
      </c>
      <c r="AB130" s="6">
        <v>8.1325260132999997</v>
      </c>
    </row>
    <row r="131" spans="19:28" x14ac:dyDescent="0.2">
      <c r="S131" s="7">
        <v>43594</v>
      </c>
      <c r="T131" s="5">
        <v>20</v>
      </c>
      <c r="U131" s="8">
        <v>2692970</v>
      </c>
      <c r="V131" s="10">
        <v>1048087.243462</v>
      </c>
      <c r="W131" s="10">
        <v>117631.5784</v>
      </c>
      <c r="X131" s="6">
        <v>22.893256999999998</v>
      </c>
      <c r="Y131" s="10">
        <v>202873.19591099999</v>
      </c>
      <c r="Z131" s="6">
        <v>13.274153999999999</v>
      </c>
      <c r="AA131" s="10">
        <v>85241.617511000004</v>
      </c>
      <c r="AB131" s="6">
        <v>8.1330650709000007</v>
      </c>
    </row>
    <row r="132" spans="19:28" x14ac:dyDescent="0.2">
      <c r="S132" s="7">
        <v>43595</v>
      </c>
      <c r="T132" s="5">
        <v>20</v>
      </c>
      <c r="U132" s="8">
        <v>2694430</v>
      </c>
      <c r="V132" s="10">
        <v>1047502.865519</v>
      </c>
      <c r="W132" s="10">
        <v>117631.5784</v>
      </c>
      <c r="X132" s="6">
        <v>22.905669</v>
      </c>
      <c r="Y132" s="10">
        <v>202856.981489</v>
      </c>
      <c r="Z132" s="6">
        <v>13.282412000000001</v>
      </c>
      <c r="AA132" s="10">
        <v>85225.403088999999</v>
      </c>
      <c r="AB132" s="6">
        <v>8.1360544103999999</v>
      </c>
    </row>
    <row r="133" spans="19:28" x14ac:dyDescent="0.2">
      <c r="S133" s="7">
        <v>43598</v>
      </c>
      <c r="T133" s="5">
        <v>20</v>
      </c>
      <c r="U133" s="8">
        <v>2655590</v>
      </c>
      <c r="V133" s="10">
        <v>1098753.714931</v>
      </c>
      <c r="W133" s="10">
        <v>121222.22470000001</v>
      </c>
      <c r="X133" s="6">
        <v>21.906790999999998</v>
      </c>
      <c r="Y133" s="10">
        <v>202214.01991199999</v>
      </c>
      <c r="Z133" s="6">
        <v>13.132571</v>
      </c>
      <c r="AA133" s="10">
        <v>80991.795211999997</v>
      </c>
      <c r="AB133" s="6">
        <v>7.3712419908999998</v>
      </c>
    </row>
    <row r="134" spans="19:28" x14ac:dyDescent="0.2">
      <c r="S134" s="7">
        <v>43599</v>
      </c>
      <c r="T134" s="5">
        <v>20</v>
      </c>
      <c r="U134" s="8">
        <v>2660020</v>
      </c>
      <c r="V134" s="10">
        <v>1094754.0759310001</v>
      </c>
      <c r="W134" s="10">
        <v>121222.22470000001</v>
      </c>
      <c r="X134" s="6">
        <v>21.943335999999999</v>
      </c>
      <c r="Y134" s="10">
        <v>202242.93428799999</v>
      </c>
      <c r="Z134" s="6">
        <v>13.152597999999999</v>
      </c>
      <c r="AA134" s="10">
        <v>81020.709587999998</v>
      </c>
      <c r="AB134" s="6">
        <v>7.4008136959000002</v>
      </c>
    </row>
    <row r="135" spans="19:28" x14ac:dyDescent="0.2">
      <c r="S135" s="7">
        <v>43600</v>
      </c>
      <c r="T135" s="5">
        <v>20</v>
      </c>
      <c r="U135" s="8">
        <v>2670550</v>
      </c>
      <c r="V135" s="10">
        <v>1093757.7968290001</v>
      </c>
      <c r="W135" s="10">
        <v>121222.22470000001</v>
      </c>
      <c r="X135" s="6">
        <v>22.030201000000002</v>
      </c>
      <c r="Y135" s="10">
        <v>202241.439472</v>
      </c>
      <c r="Z135" s="6">
        <v>13.204762000000001</v>
      </c>
      <c r="AA135" s="10">
        <v>81019.214772000007</v>
      </c>
      <c r="AB135" s="6">
        <v>7.4074182609000001</v>
      </c>
    </row>
    <row r="136" spans="19:28" x14ac:dyDescent="0.2">
      <c r="S136" s="7">
        <v>43601</v>
      </c>
      <c r="T136" s="5">
        <v>20</v>
      </c>
      <c r="U136" s="8">
        <v>2688340</v>
      </c>
      <c r="V136" s="10">
        <v>1097982.1219889999</v>
      </c>
      <c r="W136" s="10">
        <v>121222.22470000001</v>
      </c>
      <c r="X136" s="6">
        <v>22.176956000000001</v>
      </c>
      <c r="Y136" s="10">
        <v>202217.22249799999</v>
      </c>
      <c r="Z136" s="6">
        <v>13.294318000000001</v>
      </c>
      <c r="AA136" s="10">
        <v>80994.997797999997</v>
      </c>
      <c r="AB136" s="6">
        <v>7.3767137165000003</v>
      </c>
    </row>
    <row r="137" spans="19:28" x14ac:dyDescent="0.2">
      <c r="S137" s="7">
        <v>43602</v>
      </c>
      <c r="T137" s="5">
        <v>20</v>
      </c>
      <c r="U137" s="8">
        <v>2690100</v>
      </c>
      <c r="V137" s="10">
        <v>1093965.5822920001</v>
      </c>
      <c r="W137" s="10">
        <v>121222.22470000001</v>
      </c>
      <c r="X137" s="6">
        <v>22.191475000000001</v>
      </c>
      <c r="Y137" s="10">
        <v>202220.884533</v>
      </c>
      <c r="Z137" s="6">
        <v>13.30278</v>
      </c>
      <c r="AA137" s="10">
        <v>80998.659832999998</v>
      </c>
      <c r="AB137" s="6">
        <v>7.4041323735000004</v>
      </c>
    </row>
    <row r="138" spans="19:28" x14ac:dyDescent="0.2">
      <c r="S138" s="7">
        <v>43605</v>
      </c>
      <c r="T138" s="5">
        <v>20</v>
      </c>
      <c r="U138" s="8">
        <v>2686530</v>
      </c>
      <c r="V138" s="10">
        <v>1092583.7730970001</v>
      </c>
      <c r="W138" s="10">
        <v>121037.05319999999</v>
      </c>
      <c r="X138" s="6">
        <v>22.195930000000001</v>
      </c>
      <c r="Y138" s="10">
        <v>201795.28809700001</v>
      </c>
      <c r="Z138" s="6">
        <v>13.313145</v>
      </c>
      <c r="AA138" s="10">
        <v>80758.234897000002</v>
      </c>
      <c r="AB138" s="6">
        <v>7.3914913333000003</v>
      </c>
    </row>
    <row r="139" spans="19:28" x14ac:dyDescent="0.2">
      <c r="S139" s="7">
        <v>43606</v>
      </c>
      <c r="T139" s="5">
        <v>20</v>
      </c>
      <c r="U139" s="8">
        <v>2702460</v>
      </c>
      <c r="V139" s="10">
        <v>1095519.6121489999</v>
      </c>
      <c r="W139" s="10">
        <v>121037.05319999999</v>
      </c>
      <c r="X139" s="6">
        <v>22.327542999999999</v>
      </c>
      <c r="Y139" s="10">
        <v>201816.76803100001</v>
      </c>
      <c r="Z139" s="6">
        <v>13.390661</v>
      </c>
      <c r="AA139" s="10">
        <v>80779.714831000005</v>
      </c>
      <c r="AB139" s="6">
        <v>7.3736438796000003</v>
      </c>
    </row>
    <row r="140" spans="19:28" x14ac:dyDescent="0.2">
      <c r="S140" s="7">
        <v>43607</v>
      </c>
      <c r="T140" s="5">
        <v>20</v>
      </c>
      <c r="U140" s="8">
        <v>2728770</v>
      </c>
      <c r="V140" s="10">
        <v>1095573.2379600001</v>
      </c>
      <c r="W140" s="10">
        <v>121037.05319999999</v>
      </c>
      <c r="X140" s="6">
        <v>22.544913999999999</v>
      </c>
      <c r="Y140" s="10">
        <v>201815.04862300001</v>
      </c>
      <c r="Z140" s="6">
        <v>13.521141999999999</v>
      </c>
      <c r="AA140" s="10">
        <v>80777.995423</v>
      </c>
      <c r="AB140" s="6">
        <v>7.3731260151000004</v>
      </c>
    </row>
    <row r="141" spans="19:28" x14ac:dyDescent="0.2">
      <c r="S141" s="7">
        <v>43608</v>
      </c>
      <c r="T141" s="5">
        <v>20</v>
      </c>
      <c r="U141" s="8">
        <v>2728030</v>
      </c>
      <c r="V141" s="10">
        <v>1092159.4718200001</v>
      </c>
      <c r="W141" s="10">
        <v>121037.05319999999</v>
      </c>
      <c r="X141" s="6">
        <v>22.538800999999999</v>
      </c>
      <c r="Y141" s="10">
        <v>201782.241729</v>
      </c>
      <c r="Z141" s="6">
        <v>13.519672999999999</v>
      </c>
      <c r="AA141" s="10">
        <v>80745.188529000006</v>
      </c>
      <c r="AB141" s="6">
        <v>7.3931683615999999</v>
      </c>
    </row>
    <row r="142" spans="19:28" x14ac:dyDescent="0.2">
      <c r="S142" s="7">
        <v>43609</v>
      </c>
      <c r="T142" s="5">
        <v>20</v>
      </c>
      <c r="U142" s="8">
        <v>2738390</v>
      </c>
      <c r="V142" s="10">
        <v>1091730.9742620001</v>
      </c>
      <c r="W142" s="10">
        <v>121037.05319999999</v>
      </c>
      <c r="X142" s="6">
        <v>22.624393999999999</v>
      </c>
      <c r="Y142" s="10">
        <v>201789.42075700001</v>
      </c>
      <c r="Z142" s="6">
        <v>13.570532999999999</v>
      </c>
      <c r="AA142" s="10">
        <v>80752.367557000005</v>
      </c>
      <c r="AB142" s="6">
        <v>7.396727716</v>
      </c>
    </row>
    <row r="143" spans="19:28" x14ac:dyDescent="0.2">
      <c r="S143" s="7">
        <v>43612</v>
      </c>
      <c r="T143" s="5">
        <v>20</v>
      </c>
      <c r="U143" s="8">
        <v>2721280</v>
      </c>
      <c r="V143" s="10">
        <v>1092804.363659</v>
      </c>
      <c r="W143" s="10">
        <v>120112.47349999999</v>
      </c>
      <c r="X143" s="6">
        <v>22.656098</v>
      </c>
      <c r="Y143" s="10">
        <v>202233.562699</v>
      </c>
      <c r="Z143" s="6">
        <v>13.456125</v>
      </c>
      <c r="AA143" s="10">
        <v>82121.089198999995</v>
      </c>
      <c r="AB143" s="6">
        <v>7.5147109518999997</v>
      </c>
    </row>
    <row r="144" spans="19:28" x14ac:dyDescent="0.2">
      <c r="S144" s="7">
        <v>43613</v>
      </c>
      <c r="T144" s="5">
        <v>20</v>
      </c>
      <c r="U144" s="8">
        <v>2678850</v>
      </c>
      <c r="V144" s="10">
        <v>1097797.8964529999</v>
      </c>
      <c r="W144" s="10">
        <v>120112.47349999999</v>
      </c>
      <c r="X144" s="6">
        <v>22.302845999999999</v>
      </c>
      <c r="Y144" s="10">
        <v>202233.58635200001</v>
      </c>
      <c r="Z144" s="6">
        <v>13.246316</v>
      </c>
      <c r="AA144" s="10">
        <v>82121.112852000006</v>
      </c>
      <c r="AB144" s="6">
        <v>7.4805310810999996</v>
      </c>
    </row>
    <row r="145" spans="19:28" x14ac:dyDescent="0.2">
      <c r="S145" s="7">
        <v>43614</v>
      </c>
      <c r="T145" s="5">
        <v>20</v>
      </c>
      <c r="U145" s="8">
        <v>2650930</v>
      </c>
      <c r="V145" s="10">
        <v>1097437.668423</v>
      </c>
      <c r="W145" s="10">
        <v>120112.47349999999</v>
      </c>
      <c r="X145" s="6">
        <v>22.070397</v>
      </c>
      <c r="Y145" s="10">
        <v>202219.613989</v>
      </c>
      <c r="Z145" s="6">
        <v>13.109164</v>
      </c>
      <c r="AA145" s="10">
        <v>82107.140488999998</v>
      </c>
      <c r="AB145" s="6">
        <v>7.4817133448000002</v>
      </c>
    </row>
    <row r="146" spans="19:28" x14ac:dyDescent="0.2">
      <c r="S146" s="7">
        <v>43615</v>
      </c>
      <c r="T146" s="5">
        <v>20</v>
      </c>
      <c r="U146" s="8">
        <v>2661040</v>
      </c>
      <c r="V146" s="10">
        <v>1090264.977193</v>
      </c>
      <c r="W146" s="10">
        <v>120112.47349999999</v>
      </c>
      <c r="X146" s="6">
        <v>22.154568000000001</v>
      </c>
      <c r="Y146" s="10">
        <v>202220.63125400001</v>
      </c>
      <c r="Z146" s="6">
        <v>13.159093</v>
      </c>
      <c r="AA146" s="10">
        <v>82108.157754</v>
      </c>
      <c r="AB146" s="6">
        <v>7.5310277291999999</v>
      </c>
    </row>
    <row r="147" spans="19:28" x14ac:dyDescent="0.2">
      <c r="S147" s="7">
        <v>43616</v>
      </c>
      <c r="T147" s="5">
        <v>20</v>
      </c>
      <c r="U147" s="8">
        <v>2644550</v>
      </c>
      <c r="V147" s="10">
        <v>1096154.072894</v>
      </c>
      <c r="W147" s="10">
        <v>120112.47349999999</v>
      </c>
      <c r="X147" s="6">
        <v>22.01728</v>
      </c>
      <c r="Y147" s="10">
        <v>202235.12641699999</v>
      </c>
      <c r="Z147" s="6">
        <v>13.076611</v>
      </c>
      <c r="AA147" s="10">
        <v>82122.652916999999</v>
      </c>
      <c r="AB147" s="6">
        <v>7.4918895935999998</v>
      </c>
    </row>
    <row r="148" spans="19:28" x14ac:dyDescent="0.2">
      <c r="S148" s="7">
        <v>43619</v>
      </c>
      <c r="T148" s="5">
        <v>20</v>
      </c>
      <c r="U148" s="8">
        <v>2664810</v>
      </c>
      <c r="V148" s="10">
        <v>1093410.7945590001</v>
      </c>
      <c r="W148" s="10">
        <v>120112.47349999999</v>
      </c>
      <c r="X148" s="6">
        <v>22.185956000000001</v>
      </c>
      <c r="Y148" s="10">
        <v>202219.07423500001</v>
      </c>
      <c r="Z148" s="6">
        <v>13.177837</v>
      </c>
      <c r="AA148" s="10">
        <v>82106.600735</v>
      </c>
      <c r="AB148" s="6">
        <v>7.5092180490000002</v>
      </c>
    </row>
    <row r="149" spans="19:28" x14ac:dyDescent="0.2">
      <c r="S149" s="7">
        <v>43620</v>
      </c>
      <c r="T149" s="5">
        <v>20</v>
      </c>
      <c r="U149" s="8">
        <v>2694310</v>
      </c>
      <c r="V149" s="10">
        <v>1093546.5601639999</v>
      </c>
      <c r="W149" s="10">
        <v>120112.47349999999</v>
      </c>
      <c r="X149" s="6">
        <v>22.431559</v>
      </c>
      <c r="Y149" s="10">
        <v>202233.20351200001</v>
      </c>
      <c r="Z149" s="6">
        <v>13.322787999999999</v>
      </c>
      <c r="AA149" s="10">
        <v>82120.730012</v>
      </c>
      <c r="AB149" s="6">
        <v>7.5095778272000002</v>
      </c>
    </row>
    <row r="150" spans="19:28" x14ac:dyDescent="0.2">
      <c r="S150" s="7">
        <v>43621</v>
      </c>
      <c r="T150" s="5">
        <v>20</v>
      </c>
      <c r="U150" s="8">
        <v>2707120</v>
      </c>
      <c r="V150" s="10">
        <v>1093744.4913959999</v>
      </c>
      <c r="W150" s="10">
        <v>120112.47349999999</v>
      </c>
      <c r="X150" s="6">
        <v>22.538208999999998</v>
      </c>
      <c r="Y150" s="10">
        <v>202227.33331700001</v>
      </c>
      <c r="Z150" s="6">
        <v>13.386519</v>
      </c>
      <c r="AA150" s="10">
        <v>82114.859817000004</v>
      </c>
      <c r="AB150" s="6">
        <v>7.5076821380999998</v>
      </c>
    </row>
    <row r="151" spans="19:28" x14ac:dyDescent="0.2">
      <c r="S151" s="7">
        <v>43622</v>
      </c>
      <c r="T151" s="5">
        <v>20</v>
      </c>
      <c r="U151" s="8">
        <v>2719520</v>
      </c>
      <c r="V151" s="10">
        <v>1096291.9936830001</v>
      </c>
      <c r="W151" s="10">
        <v>120112.47349999999</v>
      </c>
      <c r="X151" s="6">
        <v>22.641445000000001</v>
      </c>
      <c r="Y151" s="10">
        <v>202223.41704599999</v>
      </c>
      <c r="Z151" s="6">
        <v>13.448096</v>
      </c>
      <c r="AA151" s="10">
        <v>82110.943545999995</v>
      </c>
      <c r="AB151" s="6">
        <v>7.4898789755999999</v>
      </c>
    </row>
    <row r="152" spans="19:28" x14ac:dyDescent="0.2">
      <c r="S152" s="7">
        <v>43623</v>
      </c>
      <c r="T152" s="5">
        <v>20</v>
      </c>
      <c r="U152" s="8">
        <v>2753870</v>
      </c>
      <c r="V152" s="10">
        <v>1095594.254459</v>
      </c>
      <c r="W152" s="10">
        <v>120112.47349999999</v>
      </c>
      <c r="X152" s="6">
        <v>22.927427000000002</v>
      </c>
      <c r="Y152" s="10">
        <v>202235.33233599999</v>
      </c>
      <c r="Z152" s="6">
        <v>13.617156</v>
      </c>
      <c r="AA152" s="10">
        <v>82122.858835999999</v>
      </c>
      <c r="AB152" s="6">
        <v>7.4957365377</v>
      </c>
    </row>
    <row r="153" spans="19:28" x14ac:dyDescent="0.2">
      <c r="S153" s="7">
        <v>43626</v>
      </c>
      <c r="T153" s="5">
        <v>20</v>
      </c>
      <c r="U153" s="8">
        <v>2765420</v>
      </c>
      <c r="V153" s="10">
        <v>1094905.7594560001</v>
      </c>
      <c r="W153" s="10">
        <v>120135.1634</v>
      </c>
      <c r="X153" s="6">
        <v>23.019238999999999</v>
      </c>
      <c r="Y153" s="10">
        <v>202331.87274799999</v>
      </c>
      <c r="Z153" s="6">
        <v>13.667743</v>
      </c>
      <c r="AA153" s="10">
        <v>82196.709348000004</v>
      </c>
      <c r="AB153" s="6">
        <v>7.5071949013000001</v>
      </c>
    </row>
    <row r="154" spans="19:28" x14ac:dyDescent="0.2">
      <c r="S154" s="7">
        <v>43627</v>
      </c>
      <c r="T154" s="5">
        <v>20</v>
      </c>
      <c r="U154" s="8">
        <v>2762060</v>
      </c>
      <c r="V154" s="10">
        <v>1097267.642885</v>
      </c>
      <c r="W154" s="10">
        <v>120135.1634</v>
      </c>
      <c r="X154" s="6">
        <v>22.99127</v>
      </c>
      <c r="Y154" s="10">
        <v>202326.25272700001</v>
      </c>
      <c r="Z154" s="6">
        <v>13.651516000000001</v>
      </c>
      <c r="AA154" s="10">
        <v>82191.089326999994</v>
      </c>
      <c r="AB154" s="6">
        <v>7.4905233795999999</v>
      </c>
    </row>
    <row r="155" spans="19:28" x14ac:dyDescent="0.2">
      <c r="S155" s="7">
        <v>43784</v>
      </c>
      <c r="T155" s="5">
        <v>20</v>
      </c>
      <c r="U155" s="8">
        <v>2931470</v>
      </c>
      <c r="V155" s="10">
        <v>1195846.270548</v>
      </c>
      <c r="W155" s="10">
        <v>124305.5022</v>
      </c>
      <c r="X155" s="6">
        <v>23.582785999999999</v>
      </c>
      <c r="Y155" s="10">
        <v>204510.178858</v>
      </c>
      <c r="Z155" s="6">
        <v>14.334103000000001</v>
      </c>
      <c r="AA155" s="10">
        <v>80204.676657999997</v>
      </c>
      <c r="AB155" s="6">
        <v>6.7069387289</v>
      </c>
    </row>
    <row r="156" spans="19:28" x14ac:dyDescent="0.2">
      <c r="S156" s="7">
        <v>43787</v>
      </c>
      <c r="T156" s="5">
        <v>20</v>
      </c>
      <c r="U156" s="8">
        <v>2933690</v>
      </c>
      <c r="V156" s="10">
        <v>1199684.8226369999</v>
      </c>
      <c r="W156" s="10">
        <v>124454.02220000001</v>
      </c>
      <c r="X156" s="6">
        <v>23.572479999999999</v>
      </c>
      <c r="Y156" s="10">
        <v>204661.45424600001</v>
      </c>
      <c r="Z156" s="6">
        <v>14.334355</v>
      </c>
      <c r="AA156" s="10">
        <v>80207.432046000002</v>
      </c>
      <c r="AB156" s="6">
        <v>6.6857086572000002</v>
      </c>
    </row>
    <row r="157" spans="19:28" x14ac:dyDescent="0.2">
      <c r="S157" s="7">
        <v>43788</v>
      </c>
      <c r="T157" s="5">
        <v>20</v>
      </c>
      <c r="U157" s="8">
        <v>2942110</v>
      </c>
      <c r="V157" s="10">
        <v>1198269.5967339999</v>
      </c>
      <c r="W157" s="10">
        <v>124454.02220000001</v>
      </c>
      <c r="X157" s="6">
        <v>23.640135999999998</v>
      </c>
      <c r="Y157" s="10">
        <v>204648.61180000001</v>
      </c>
      <c r="Z157" s="6">
        <v>14.376398999999999</v>
      </c>
      <c r="AA157" s="10">
        <v>80194.589600000007</v>
      </c>
      <c r="AB157" s="6">
        <v>6.6925331176</v>
      </c>
    </row>
    <row r="158" spans="19:28" x14ac:dyDescent="0.2">
      <c r="S158" s="7">
        <v>43789</v>
      </c>
      <c r="T158" s="5">
        <v>20</v>
      </c>
      <c r="U158" s="8">
        <v>2933480</v>
      </c>
      <c r="V158" s="10">
        <v>1198051.3689840001</v>
      </c>
      <c r="W158" s="10">
        <v>124454.02220000001</v>
      </c>
      <c r="X158" s="6">
        <v>23.570792999999998</v>
      </c>
      <c r="Y158" s="10">
        <v>204659.99354699999</v>
      </c>
      <c r="Z158" s="6">
        <v>14.333432</v>
      </c>
      <c r="AA158" s="10">
        <v>80205.971346999999</v>
      </c>
      <c r="AB158" s="6">
        <v>6.6947021992</v>
      </c>
    </row>
    <row r="159" spans="19:28" x14ac:dyDescent="0.2">
      <c r="S159" s="7">
        <v>43790</v>
      </c>
      <c r="T159" s="5">
        <v>20</v>
      </c>
      <c r="U159" s="8">
        <v>2944000</v>
      </c>
      <c r="V159" s="10">
        <v>1197371.8938800001</v>
      </c>
      <c r="W159" s="10">
        <v>124454.02220000001</v>
      </c>
      <c r="X159" s="6">
        <v>23.655322000000002</v>
      </c>
      <c r="Y159" s="10">
        <v>204660.530264</v>
      </c>
      <c r="Z159" s="6">
        <v>14.384796</v>
      </c>
      <c r="AA159" s="10">
        <v>80206.508063999994</v>
      </c>
      <c r="AB159" s="6">
        <v>6.6985460802999999</v>
      </c>
    </row>
    <row r="160" spans="19:28" x14ac:dyDescent="0.2">
      <c r="S160" s="7">
        <v>43791</v>
      </c>
      <c r="T160" s="5">
        <v>20</v>
      </c>
      <c r="U160" s="8">
        <v>2955190</v>
      </c>
      <c r="V160" s="10">
        <v>1199345.4816119999</v>
      </c>
      <c r="W160" s="10">
        <v>124454.02220000001</v>
      </c>
      <c r="X160" s="6">
        <v>23.745235000000001</v>
      </c>
      <c r="Y160" s="10">
        <v>204662.62223199999</v>
      </c>
      <c r="Z160" s="6">
        <v>14.439323999999999</v>
      </c>
      <c r="AA160" s="10">
        <v>80208.600032000002</v>
      </c>
      <c r="AB160" s="6">
        <v>6.6876976869</v>
      </c>
    </row>
    <row r="161" spans="19:28" x14ac:dyDescent="0.2">
      <c r="S161" s="7">
        <v>43794</v>
      </c>
      <c r="T161" s="5">
        <v>20</v>
      </c>
      <c r="U161" s="8">
        <v>2992160</v>
      </c>
      <c r="V161" s="10">
        <v>1199099.068426</v>
      </c>
      <c r="W161" s="10">
        <v>124829.594</v>
      </c>
      <c r="X161" s="6">
        <v>23.969957000000001</v>
      </c>
      <c r="Y161" s="10">
        <v>205351.596403</v>
      </c>
      <c r="Z161" s="6">
        <v>14.570912</v>
      </c>
      <c r="AA161" s="10">
        <v>80522.002403000006</v>
      </c>
      <c r="AB161" s="6">
        <v>6.7152084863999999</v>
      </c>
    </row>
    <row r="162" spans="19:28" x14ac:dyDescent="0.2">
      <c r="S162" s="7">
        <v>43795</v>
      </c>
      <c r="T162" s="5">
        <v>20</v>
      </c>
      <c r="U162" s="8">
        <v>2994250</v>
      </c>
      <c r="V162" s="10">
        <v>1198754.656989</v>
      </c>
      <c r="W162" s="10">
        <v>124829.594</v>
      </c>
      <c r="X162" s="6">
        <v>23.986699999999999</v>
      </c>
      <c r="Y162" s="10">
        <v>205354.858259</v>
      </c>
      <c r="Z162" s="6">
        <v>14.580857999999999</v>
      </c>
      <c r="AA162" s="10">
        <v>80525.264259000003</v>
      </c>
      <c r="AB162" s="6">
        <v>6.7174099211999998</v>
      </c>
    </row>
    <row r="163" spans="19:28" x14ac:dyDescent="0.2">
      <c r="S163" s="7">
        <v>43796</v>
      </c>
      <c r="T163" s="5">
        <v>20</v>
      </c>
      <c r="U163" s="8">
        <v>3004100</v>
      </c>
      <c r="V163" s="10">
        <v>1198298.966916</v>
      </c>
      <c r="W163" s="10">
        <v>124829.594</v>
      </c>
      <c r="X163" s="6">
        <v>24.065607</v>
      </c>
      <c r="Y163" s="10">
        <v>205343.74851400001</v>
      </c>
      <c r="Z163" s="6">
        <v>14.629614999999999</v>
      </c>
      <c r="AA163" s="10">
        <v>80514.154513999994</v>
      </c>
      <c r="AB163" s="6">
        <v>6.7190372967999998</v>
      </c>
    </row>
    <row r="164" spans="19:28" x14ac:dyDescent="0.2">
      <c r="S164" s="7">
        <v>43797</v>
      </c>
      <c r="T164" s="5">
        <v>20</v>
      </c>
      <c r="U164" s="8">
        <v>3004100</v>
      </c>
      <c r="V164" s="10">
        <v>1198298.966916</v>
      </c>
      <c r="W164" s="10">
        <v>124829.594</v>
      </c>
      <c r="X164" s="6">
        <v>24.065607</v>
      </c>
      <c r="Y164" s="10">
        <v>205343.74851400001</v>
      </c>
      <c r="Z164" s="6">
        <v>14.629614999999999</v>
      </c>
      <c r="AA164" s="10">
        <v>80514.154513999994</v>
      </c>
      <c r="AB164" s="6">
        <v>6.7190372967999998</v>
      </c>
    </row>
    <row r="165" spans="19:28" x14ac:dyDescent="0.2">
      <c r="S165" s="7">
        <v>43798</v>
      </c>
      <c r="T165" s="5">
        <v>20</v>
      </c>
      <c r="U165" s="8">
        <v>2997330</v>
      </c>
      <c r="V165" s="10">
        <v>1200480.56754</v>
      </c>
      <c r="W165" s="10">
        <v>124829.594</v>
      </c>
      <c r="X165" s="6">
        <v>24.011372999999999</v>
      </c>
      <c r="Y165" s="10">
        <v>205343.12538000001</v>
      </c>
      <c r="Z165" s="6">
        <v>14.596690000000001</v>
      </c>
      <c r="AA165" s="10">
        <v>80513.53138</v>
      </c>
      <c r="AB165" s="6">
        <v>6.7067750662999996</v>
      </c>
    </row>
    <row r="166" spans="19:28" x14ac:dyDescent="0.2">
      <c r="S166" s="7">
        <v>43801</v>
      </c>
      <c r="T166" s="5">
        <v>19</v>
      </c>
      <c r="U166" s="8">
        <v>2950440</v>
      </c>
      <c r="V166" s="10">
        <v>1182730.320177</v>
      </c>
      <c r="W166" s="10">
        <v>121556.0191</v>
      </c>
      <c r="X166" s="6">
        <v>24.272265999999998</v>
      </c>
      <c r="Y166" s="10">
        <v>201706.62246000001</v>
      </c>
      <c r="Z166" s="6">
        <v>14.627383</v>
      </c>
      <c r="AA166" s="10">
        <v>80150.603359999994</v>
      </c>
      <c r="AB166" s="6">
        <v>6.776743776</v>
      </c>
    </row>
    <row r="167" spans="19:28" x14ac:dyDescent="0.2">
      <c r="S167" s="7">
        <v>43802</v>
      </c>
      <c r="T167" s="5">
        <v>19</v>
      </c>
      <c r="U167" s="8">
        <v>2941710</v>
      </c>
      <c r="V167" s="10">
        <v>1180853.249842</v>
      </c>
      <c r="W167" s="10">
        <v>121556.0191</v>
      </c>
      <c r="X167" s="6">
        <v>24.200447</v>
      </c>
      <c r="Y167" s="10">
        <v>201711.283883</v>
      </c>
      <c r="Z167" s="6">
        <v>14.583765</v>
      </c>
      <c r="AA167" s="10">
        <v>80155.264783000006</v>
      </c>
      <c r="AB167" s="6">
        <v>6.7879107580999998</v>
      </c>
    </row>
    <row r="168" spans="19:28" x14ac:dyDescent="0.2">
      <c r="S168" s="7">
        <v>43803</v>
      </c>
      <c r="T168" s="5">
        <v>19</v>
      </c>
      <c r="U168" s="8">
        <v>2973010</v>
      </c>
      <c r="V168" s="10">
        <v>1180455.1213239999</v>
      </c>
      <c r="W168" s="10">
        <v>121556.0191</v>
      </c>
      <c r="X168" s="6">
        <v>24.457941000000002</v>
      </c>
      <c r="Y168" s="10">
        <v>201694.629319</v>
      </c>
      <c r="Z168" s="6">
        <v>14.740155</v>
      </c>
      <c r="AA168" s="10">
        <v>80138.610218999995</v>
      </c>
      <c r="AB168" s="6">
        <v>6.7887892366000004</v>
      </c>
    </row>
    <row r="169" spans="19:28" x14ac:dyDescent="0.2">
      <c r="S169" s="7">
        <v>43804</v>
      </c>
      <c r="T169" s="5">
        <v>19</v>
      </c>
      <c r="U169" s="8">
        <v>2972660</v>
      </c>
      <c r="V169" s="10">
        <v>1180496.2318510001</v>
      </c>
      <c r="W169" s="10">
        <v>121556.0191</v>
      </c>
      <c r="X169" s="6">
        <v>24.455062000000002</v>
      </c>
      <c r="Y169" s="10">
        <v>201698.76269999999</v>
      </c>
      <c r="Z169" s="6">
        <v>14.738117000000001</v>
      </c>
      <c r="AA169" s="10">
        <v>80142.743600000002</v>
      </c>
      <c r="AB169" s="6">
        <v>6.7889029577000004</v>
      </c>
    </row>
    <row r="170" spans="19:28" x14ac:dyDescent="0.2">
      <c r="S170" s="7">
        <v>43805</v>
      </c>
      <c r="T170" s="5">
        <v>19</v>
      </c>
      <c r="U170" s="8">
        <v>2984790</v>
      </c>
      <c r="V170" s="10">
        <v>1183929.940991</v>
      </c>
      <c r="W170" s="10">
        <v>121556.0191</v>
      </c>
      <c r="X170" s="6">
        <v>24.554852</v>
      </c>
      <c r="Y170" s="10">
        <v>201706.963682</v>
      </c>
      <c r="Z170" s="6">
        <v>14.797655000000001</v>
      </c>
      <c r="AA170" s="10">
        <v>80150.944581999996</v>
      </c>
      <c r="AB170" s="6">
        <v>6.7699060398000004</v>
      </c>
    </row>
    <row r="171" spans="19:28" x14ac:dyDescent="0.2">
      <c r="S171" s="7">
        <v>43808</v>
      </c>
      <c r="T171" s="5">
        <v>19</v>
      </c>
      <c r="U171" s="8">
        <v>2970210</v>
      </c>
      <c r="V171" s="10">
        <v>1182689.458815</v>
      </c>
      <c r="W171" s="10">
        <v>121801.04949999999</v>
      </c>
      <c r="X171" s="6">
        <v>24.385750000000002</v>
      </c>
      <c r="Y171" s="10">
        <v>201014.95473600001</v>
      </c>
      <c r="Z171" s="6">
        <v>14.776064999999999</v>
      </c>
      <c r="AA171" s="10">
        <v>79213.905236000006</v>
      </c>
      <c r="AB171" s="6">
        <v>6.6977772268000004</v>
      </c>
    </row>
    <row r="172" spans="19:28" x14ac:dyDescent="0.2">
      <c r="S172" s="7">
        <v>43809</v>
      </c>
      <c r="T172" s="5">
        <v>19</v>
      </c>
      <c r="U172" s="8">
        <v>2981910</v>
      </c>
      <c r="V172" s="10">
        <v>1184713.5822620001</v>
      </c>
      <c r="W172" s="10">
        <v>121801.04949999999</v>
      </c>
      <c r="X172" s="6">
        <v>24.481808999999998</v>
      </c>
      <c r="Y172" s="10">
        <v>201008.38112199999</v>
      </c>
      <c r="Z172" s="6">
        <v>14.834754999999999</v>
      </c>
      <c r="AA172" s="10">
        <v>79207.331621999998</v>
      </c>
      <c r="AB172" s="6">
        <v>6.6857789771</v>
      </c>
    </row>
    <row r="173" spans="19:28" x14ac:dyDescent="0.2">
      <c r="S173" s="7">
        <v>43810</v>
      </c>
      <c r="T173" s="5">
        <v>19</v>
      </c>
      <c r="U173" s="8">
        <v>2991600</v>
      </c>
      <c r="V173" s="10">
        <v>1183668.773661</v>
      </c>
      <c r="W173" s="10">
        <v>121801.04949999999</v>
      </c>
      <c r="X173" s="6">
        <v>24.561364999999999</v>
      </c>
      <c r="Y173" s="10">
        <v>201015.038959</v>
      </c>
      <c r="Z173" s="6">
        <v>14.882469</v>
      </c>
      <c r="AA173" s="10">
        <v>79213.989459000004</v>
      </c>
      <c r="AB173" s="6">
        <v>6.6922428995000001</v>
      </c>
    </row>
    <row r="174" spans="19:28" x14ac:dyDescent="0.2">
      <c r="S174" s="7">
        <v>43811</v>
      </c>
      <c r="T174" s="5">
        <v>19</v>
      </c>
      <c r="U174" s="8">
        <v>3011390</v>
      </c>
      <c r="V174" s="10">
        <v>1186102.133836</v>
      </c>
      <c r="W174" s="10">
        <v>121801.04949999999</v>
      </c>
      <c r="X174" s="6">
        <v>24.723842999999999</v>
      </c>
      <c r="Y174" s="10">
        <v>201029.3028</v>
      </c>
      <c r="Z174" s="6">
        <v>14.979856</v>
      </c>
      <c r="AA174" s="10">
        <v>79228.253299999997</v>
      </c>
      <c r="AB174" s="6">
        <v>6.6797159401000004</v>
      </c>
    </row>
    <row r="175" spans="19:28" x14ac:dyDescent="0.2">
      <c r="S175" s="7">
        <v>43812</v>
      </c>
      <c r="T175" s="5">
        <v>19</v>
      </c>
      <c r="U175" s="8">
        <v>3011080</v>
      </c>
      <c r="V175" s="10">
        <v>1183313.156866</v>
      </c>
      <c r="W175" s="10">
        <v>121801.04949999999</v>
      </c>
      <c r="X175" s="6">
        <v>24.721298000000001</v>
      </c>
      <c r="Y175" s="10">
        <v>201013.974854</v>
      </c>
      <c r="Z175" s="6">
        <v>14.979456000000001</v>
      </c>
      <c r="AA175" s="10">
        <v>79212.925354000006</v>
      </c>
      <c r="AB175" s="6">
        <v>6.6941641690000004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5"/>
  <sheetViews>
    <sheetView workbookViewId="0">
      <selection activeCell="I32" sqref="I32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7.7109375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5.28515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7.7109375" style="5" bestFit="1" customWidth="1"/>
    <col min="22" max="22" width="9.140625" style="5"/>
    <col min="23" max="23" width="7" style="5" bestFit="1" customWidth="1"/>
    <col min="24" max="24" width="5.28515625" style="5" bestFit="1" customWidth="1"/>
    <col min="25" max="25" width="7" style="5" bestFit="1" customWidth="1"/>
    <col min="26" max="26" width="6.85546875" style="5" bestFit="1" customWidth="1"/>
    <col min="27" max="27" width="6.14062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41759</v>
      </c>
      <c r="B2" s="8">
        <v>13</v>
      </c>
      <c r="C2" s="8">
        <v>231692.56</v>
      </c>
      <c r="D2" s="8">
        <v>468072.18528600002</v>
      </c>
      <c r="E2" s="8">
        <v>14731.911099999999</v>
      </c>
      <c r="F2" s="8">
        <v>19815.96644</v>
      </c>
    </row>
    <row r="3" spans="1:6" x14ac:dyDescent="0.2">
      <c r="A3" s="7">
        <v>41789</v>
      </c>
      <c r="B3" s="8">
        <v>13</v>
      </c>
      <c r="C3" s="8">
        <v>250111.37</v>
      </c>
      <c r="D3" s="8">
        <v>470986.730821</v>
      </c>
      <c r="E3" s="8">
        <v>14826.468000000001</v>
      </c>
      <c r="F3" s="8">
        <v>19791.112279000001</v>
      </c>
    </row>
    <row r="4" spans="1:6" x14ac:dyDescent="0.2">
      <c r="A4" s="7">
        <v>41820</v>
      </c>
      <c r="B4" s="8">
        <v>13</v>
      </c>
      <c r="C4" s="8">
        <v>252950.96</v>
      </c>
      <c r="D4" s="8">
        <v>469815.68959000002</v>
      </c>
      <c r="E4" s="8">
        <v>14840.837799999999</v>
      </c>
      <c r="F4" s="8">
        <v>19799.458215999999</v>
      </c>
    </row>
    <row r="5" spans="1:6" x14ac:dyDescent="0.2">
      <c r="A5" s="7">
        <v>41851</v>
      </c>
      <c r="B5" s="8">
        <v>13</v>
      </c>
      <c r="C5" s="8">
        <v>248752.36</v>
      </c>
      <c r="D5" s="8">
        <v>471687.91613700002</v>
      </c>
      <c r="E5" s="8">
        <v>14865.845799999999</v>
      </c>
      <c r="F5" s="8">
        <v>19901.450216000001</v>
      </c>
    </row>
    <row r="6" spans="1:6" x14ac:dyDescent="0.2">
      <c r="A6" s="7">
        <v>41880</v>
      </c>
      <c r="B6" s="8">
        <v>13</v>
      </c>
      <c r="C6" s="8">
        <v>261220.1</v>
      </c>
      <c r="D6" s="8">
        <v>479713.66882899997</v>
      </c>
      <c r="E6" s="8">
        <v>14843.9647</v>
      </c>
      <c r="F6" s="8">
        <v>19505.929983999999</v>
      </c>
    </row>
    <row r="7" spans="1:6" x14ac:dyDescent="0.2">
      <c r="A7" s="7">
        <v>41912</v>
      </c>
      <c r="B7" s="8">
        <v>13</v>
      </c>
      <c r="C7" s="8">
        <v>257357.25</v>
      </c>
      <c r="D7" s="8">
        <v>483638.61742199998</v>
      </c>
      <c r="E7" s="8">
        <v>14776.4331</v>
      </c>
      <c r="F7" s="8">
        <v>19501.006939999999</v>
      </c>
    </row>
    <row r="8" spans="1:6" x14ac:dyDescent="0.2">
      <c r="A8" s="7">
        <v>41943</v>
      </c>
      <c r="B8" s="8">
        <v>13</v>
      </c>
      <c r="C8" s="8">
        <v>278195.44</v>
      </c>
      <c r="D8" s="8">
        <v>483627.35000099998</v>
      </c>
      <c r="E8" s="8">
        <v>14853.2325</v>
      </c>
      <c r="F8" s="8">
        <v>19528.411574000002</v>
      </c>
    </row>
    <row r="9" spans="1:6" x14ac:dyDescent="0.2">
      <c r="A9" s="7">
        <v>41971</v>
      </c>
      <c r="B9" s="8">
        <v>14</v>
      </c>
      <c r="C9" s="8">
        <v>391724.88</v>
      </c>
      <c r="D9" s="8">
        <v>626773.00049300003</v>
      </c>
      <c r="E9" s="8">
        <v>19300.788100000002</v>
      </c>
      <c r="F9" s="8">
        <v>25210.573065</v>
      </c>
    </row>
    <row r="10" spans="1:6" x14ac:dyDescent="0.2">
      <c r="A10" s="7">
        <v>42004</v>
      </c>
      <c r="B10" s="8">
        <v>15</v>
      </c>
      <c r="C10" s="8">
        <v>402859.79</v>
      </c>
      <c r="D10" s="8">
        <v>625994.21984300006</v>
      </c>
      <c r="E10" s="8">
        <v>19286.575199999999</v>
      </c>
      <c r="F10" s="8">
        <v>25288.314019000001</v>
      </c>
    </row>
    <row r="11" spans="1:6" x14ac:dyDescent="0.2">
      <c r="A11" s="7">
        <v>42034</v>
      </c>
      <c r="B11" s="8">
        <v>15</v>
      </c>
      <c r="C11" s="8">
        <v>411847.93</v>
      </c>
      <c r="D11" s="8">
        <v>631482.00932800001</v>
      </c>
      <c r="E11" s="8">
        <v>19401.763599999998</v>
      </c>
      <c r="F11" s="8">
        <v>26110.415362</v>
      </c>
    </row>
    <row r="12" spans="1:6" x14ac:dyDescent="0.2">
      <c r="A12" s="7">
        <v>42062</v>
      </c>
      <c r="B12" s="8">
        <v>15</v>
      </c>
      <c r="C12" s="8">
        <v>440300.54</v>
      </c>
      <c r="D12" s="8">
        <v>644096.82122399996</v>
      </c>
      <c r="E12" s="8">
        <v>19903.641599999999</v>
      </c>
      <c r="F12" s="8">
        <v>28453.850146000001</v>
      </c>
    </row>
    <row r="13" spans="1:6" x14ac:dyDescent="0.2">
      <c r="A13" s="7">
        <v>42094</v>
      </c>
      <c r="B13" s="8">
        <v>15</v>
      </c>
      <c r="C13" s="8">
        <v>454193.18</v>
      </c>
      <c r="D13" s="8">
        <v>645510.57945600001</v>
      </c>
      <c r="E13" s="8">
        <v>19842.821599999999</v>
      </c>
      <c r="F13" s="8">
        <v>28490.854245999999</v>
      </c>
    </row>
    <row r="14" spans="1:6" x14ac:dyDescent="0.2">
      <c r="A14" s="7">
        <v>42124</v>
      </c>
      <c r="B14" s="8">
        <v>15</v>
      </c>
      <c r="C14" s="8">
        <v>436871.03</v>
      </c>
      <c r="D14" s="8">
        <v>650540.54608</v>
      </c>
      <c r="E14" s="8">
        <v>20189.9643</v>
      </c>
      <c r="F14" s="8">
        <v>28609.390748000002</v>
      </c>
    </row>
    <row r="15" spans="1:6" x14ac:dyDescent="0.2">
      <c r="A15" s="7">
        <v>42153</v>
      </c>
      <c r="B15" s="8">
        <v>15</v>
      </c>
      <c r="C15" s="8">
        <v>471740.08</v>
      </c>
      <c r="D15" s="8">
        <v>663380.73691400001</v>
      </c>
      <c r="E15" s="8">
        <v>20860.606299999999</v>
      </c>
      <c r="F15" s="8">
        <v>28717.217161</v>
      </c>
    </row>
    <row r="16" spans="1:6" x14ac:dyDescent="0.2">
      <c r="A16" s="7">
        <v>42185</v>
      </c>
      <c r="B16" s="8">
        <v>15</v>
      </c>
      <c r="C16" s="8">
        <v>482851.74</v>
      </c>
      <c r="D16" s="8">
        <v>662952.19701700006</v>
      </c>
      <c r="E16" s="8">
        <v>20870.6109</v>
      </c>
      <c r="F16" s="8">
        <v>28686.827560000002</v>
      </c>
    </row>
    <row r="17" spans="1:28" x14ac:dyDescent="0.2">
      <c r="A17" s="7">
        <v>42216</v>
      </c>
      <c r="B17" s="8">
        <v>15</v>
      </c>
      <c r="C17" s="8">
        <v>476751.15</v>
      </c>
      <c r="D17" s="8">
        <v>667040.04152199998</v>
      </c>
      <c r="E17" s="8">
        <v>21080.044699999999</v>
      </c>
      <c r="F17" s="8">
        <v>28840.343035999998</v>
      </c>
    </row>
    <row r="18" spans="1:28" x14ac:dyDescent="0.2">
      <c r="A18" s="7">
        <v>42247</v>
      </c>
      <c r="B18" s="8">
        <v>15</v>
      </c>
      <c r="C18" s="8">
        <v>443912.77</v>
      </c>
      <c r="D18" s="8">
        <v>679240.55687600002</v>
      </c>
      <c r="E18" s="8">
        <v>21592.3734</v>
      </c>
      <c r="F18" s="8">
        <v>28607.382291000002</v>
      </c>
    </row>
    <row r="19" spans="1:28" x14ac:dyDescent="0.2">
      <c r="A19" s="7">
        <v>42277</v>
      </c>
      <c r="B19" s="8">
        <v>15</v>
      </c>
      <c r="C19" s="8">
        <v>429937.59</v>
      </c>
      <c r="D19" s="8">
        <v>678119.60308899998</v>
      </c>
      <c r="E19" s="8">
        <v>21593.108499999998</v>
      </c>
      <c r="F19" s="8">
        <v>28599.239872999999</v>
      </c>
    </row>
    <row r="20" spans="1:28" x14ac:dyDescent="0.2">
      <c r="A20" s="7">
        <v>42307</v>
      </c>
      <c r="B20" s="8">
        <v>15</v>
      </c>
      <c r="C20" s="8">
        <v>439888.59</v>
      </c>
      <c r="D20" s="8">
        <v>688044.898055</v>
      </c>
      <c r="E20" s="8">
        <v>21612.993699999999</v>
      </c>
      <c r="F20" s="8">
        <v>28558.225818999999</v>
      </c>
    </row>
    <row r="21" spans="1:28" x14ac:dyDescent="0.2">
      <c r="A21" s="7">
        <v>42338</v>
      </c>
      <c r="B21" s="8">
        <v>15</v>
      </c>
      <c r="C21" s="8">
        <v>419995.92</v>
      </c>
      <c r="D21" s="8">
        <v>695654.12767199997</v>
      </c>
      <c r="E21" s="8">
        <v>22240.731</v>
      </c>
      <c r="F21" s="8">
        <v>27935.188331000001</v>
      </c>
    </row>
    <row r="22" spans="1:28" x14ac:dyDescent="0.2">
      <c r="A22" s="7">
        <v>42369</v>
      </c>
      <c r="B22" s="8">
        <v>15</v>
      </c>
      <c r="C22" s="8">
        <v>440035.2</v>
      </c>
      <c r="D22" s="8">
        <v>695439.77581999998</v>
      </c>
      <c r="E22" s="8">
        <v>22240.719400000002</v>
      </c>
      <c r="F22" s="8">
        <v>28568.448808000001</v>
      </c>
    </row>
    <row r="23" spans="1:28" x14ac:dyDescent="0.2">
      <c r="A23" s="7">
        <v>42398</v>
      </c>
      <c r="B23" s="8">
        <v>15</v>
      </c>
      <c r="C23" s="8">
        <v>414529.63</v>
      </c>
      <c r="D23" s="8">
        <v>706007.576993</v>
      </c>
      <c r="E23" s="8">
        <v>22154.944200000002</v>
      </c>
      <c r="F23" s="8">
        <v>29576.385817999999</v>
      </c>
    </row>
    <row r="24" spans="1:28" x14ac:dyDescent="0.2">
      <c r="A24" s="7">
        <v>42429</v>
      </c>
      <c r="B24" s="8">
        <v>15</v>
      </c>
      <c r="C24" s="8">
        <v>422581.73</v>
      </c>
      <c r="D24" s="8">
        <v>716586.11847700004</v>
      </c>
      <c r="E24" s="8">
        <v>22173.048500000001</v>
      </c>
      <c r="F24" s="8">
        <v>31772.404208</v>
      </c>
    </row>
    <row r="25" spans="1:28" x14ac:dyDescent="0.2">
      <c r="A25" s="7">
        <v>42460</v>
      </c>
      <c r="B25" s="8">
        <v>15</v>
      </c>
      <c r="C25" s="8">
        <v>440885.26</v>
      </c>
      <c r="D25" s="8">
        <v>717305.19510200003</v>
      </c>
      <c r="E25" s="8">
        <v>22050.298900000002</v>
      </c>
      <c r="F25" s="8">
        <v>31633.132874999999</v>
      </c>
    </row>
    <row r="26" spans="1:28" x14ac:dyDescent="0.2">
      <c r="A26" s="7">
        <v>42489</v>
      </c>
      <c r="B26" s="8">
        <v>14</v>
      </c>
      <c r="C26" s="8">
        <v>437590.75</v>
      </c>
      <c r="D26" s="8">
        <v>709741.64726999996</v>
      </c>
      <c r="E26" s="8">
        <v>22078.679800000002</v>
      </c>
      <c r="F26" s="8">
        <v>31518.536033</v>
      </c>
    </row>
    <row r="27" spans="1:28" x14ac:dyDescent="0.2">
      <c r="A27" s="7">
        <v>42521</v>
      </c>
      <c r="B27" s="8">
        <v>14</v>
      </c>
      <c r="C27" s="8">
        <v>431345.05</v>
      </c>
      <c r="D27" s="8">
        <v>719799.522872</v>
      </c>
      <c r="E27" s="8">
        <v>21682.517899999999</v>
      </c>
      <c r="F27" s="8">
        <v>31607.973802</v>
      </c>
    </row>
    <row r="28" spans="1:28" ht="24" x14ac:dyDescent="0.2">
      <c r="A28" s="7">
        <v>42551</v>
      </c>
      <c r="B28" s="8">
        <v>14</v>
      </c>
      <c r="C28" s="8">
        <v>444175.17</v>
      </c>
      <c r="D28" s="8">
        <v>724268.82973600004</v>
      </c>
      <c r="E28" s="8">
        <v>21708.3917</v>
      </c>
      <c r="F28" s="8">
        <v>31662.985873000001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42580</v>
      </c>
      <c r="B29" s="8">
        <v>14</v>
      </c>
      <c r="C29" s="8">
        <v>439034.88</v>
      </c>
      <c r="D29" s="8">
        <v>733855.45657599997</v>
      </c>
      <c r="E29" s="8">
        <v>21838.055899999999</v>
      </c>
      <c r="F29" s="8">
        <v>31721.177366</v>
      </c>
      <c r="H29" s="5" t="s">
        <v>57</v>
      </c>
      <c r="I29" s="5">
        <v>73.59</v>
      </c>
      <c r="J29" s="8">
        <v>95810</v>
      </c>
      <c r="K29" s="10">
        <v>245666.66666700001</v>
      </c>
      <c r="L29" s="10">
        <v>4264</v>
      </c>
      <c r="M29" s="6">
        <v>22.469512000000002</v>
      </c>
      <c r="N29" s="10">
        <v>9283.9147290000001</v>
      </c>
      <c r="O29" s="6">
        <v>10.32</v>
      </c>
      <c r="P29" s="10">
        <v>5019.9147290000001</v>
      </c>
      <c r="Q29" s="6">
        <v>2.0433845571</v>
      </c>
      <c r="S29" s="7">
        <v>43447</v>
      </c>
      <c r="T29" s="5">
        <v>11</v>
      </c>
      <c r="U29" s="8">
        <v>648226.16</v>
      </c>
      <c r="V29" s="10">
        <v>805610.03562099999</v>
      </c>
      <c r="W29" s="10">
        <v>29785.384600000001</v>
      </c>
      <c r="X29" s="6">
        <v>21.763228999999999</v>
      </c>
      <c r="Y29" s="10">
        <v>44480.143921000003</v>
      </c>
      <c r="Z29" s="6">
        <v>14.573383</v>
      </c>
      <c r="AA29" s="10">
        <v>14694.759321</v>
      </c>
      <c r="AB29" s="6">
        <v>1.8240536575999999</v>
      </c>
    </row>
    <row r="30" spans="1:28" x14ac:dyDescent="0.2">
      <c r="A30" s="7">
        <v>42613</v>
      </c>
      <c r="B30" s="8">
        <v>14</v>
      </c>
      <c r="C30" s="8">
        <v>432769.74</v>
      </c>
      <c r="D30" s="8">
        <v>747755.29633699998</v>
      </c>
      <c r="E30" s="8">
        <v>21788.893700000001</v>
      </c>
      <c r="F30" s="8">
        <v>31856.004411000002</v>
      </c>
      <c r="H30" s="5" t="s">
        <v>58</v>
      </c>
      <c r="I30" s="5">
        <v>285.48</v>
      </c>
      <c r="J30" s="8">
        <v>272220</v>
      </c>
      <c r="K30" s="10">
        <v>238789.473684</v>
      </c>
      <c r="L30" s="10">
        <v>13111.174999999999</v>
      </c>
      <c r="M30" s="6">
        <v>20.762440999999999</v>
      </c>
      <c r="N30" s="10">
        <v>15698.961938</v>
      </c>
      <c r="O30" s="6">
        <v>17.34</v>
      </c>
      <c r="P30" s="10">
        <v>2587.7869380000002</v>
      </c>
      <c r="Q30" s="6">
        <v>1.0837106418</v>
      </c>
      <c r="S30" s="7">
        <v>43448</v>
      </c>
      <c r="T30" s="5">
        <v>11</v>
      </c>
      <c r="U30" s="8">
        <v>631629.66</v>
      </c>
      <c r="V30" s="10">
        <v>803967.70149899996</v>
      </c>
      <c r="W30" s="10">
        <v>29785.384600000001</v>
      </c>
      <c r="X30" s="6">
        <v>21.206026999999999</v>
      </c>
      <c r="Y30" s="10">
        <v>44473.285936</v>
      </c>
      <c r="Z30" s="6">
        <v>14.202451</v>
      </c>
      <c r="AA30" s="10">
        <v>14687.901336000001</v>
      </c>
      <c r="AB30" s="6">
        <v>1.8269267917000001</v>
      </c>
    </row>
    <row r="31" spans="1:28" x14ac:dyDescent="0.2">
      <c r="A31" s="7">
        <v>42643</v>
      </c>
      <c r="B31" s="8">
        <v>14</v>
      </c>
      <c r="C31" s="8">
        <v>427832.35</v>
      </c>
      <c r="D31" s="8">
        <v>747538.02359500004</v>
      </c>
      <c r="E31" s="8">
        <v>21672.880799999999</v>
      </c>
      <c r="F31" s="8">
        <v>31655.969541999999</v>
      </c>
      <c r="H31" s="5" t="s">
        <v>59</v>
      </c>
      <c r="I31" s="5">
        <v>189.87</v>
      </c>
      <c r="J31" s="8">
        <v>71170</v>
      </c>
      <c r="K31" s="10">
        <v>129400</v>
      </c>
      <c r="L31" s="10">
        <v>4269.4276</v>
      </c>
      <c r="M31" s="6">
        <v>16.669682000000002</v>
      </c>
      <c r="N31" s="10">
        <v>6963.7964769999999</v>
      </c>
      <c r="O31" s="6">
        <v>10.220000000000001</v>
      </c>
      <c r="P31" s="10">
        <v>2694.3688769999999</v>
      </c>
      <c r="Q31" s="6">
        <v>2.0822016054999999</v>
      </c>
      <c r="S31" s="7">
        <v>43451</v>
      </c>
      <c r="T31" s="5">
        <v>11</v>
      </c>
      <c r="U31" s="8">
        <v>615058.68999999994</v>
      </c>
      <c r="V31" s="10">
        <v>802434.11169199995</v>
      </c>
      <c r="W31" s="10">
        <v>29660.315200000001</v>
      </c>
      <c r="X31" s="6">
        <v>20.736754999999999</v>
      </c>
      <c r="Y31" s="10">
        <v>44198.038284000002</v>
      </c>
      <c r="Z31" s="6">
        <v>13.915972999999999</v>
      </c>
      <c r="AA31" s="10">
        <v>14537.723083999999</v>
      </c>
      <c r="AB31" s="6">
        <v>1.8117030261</v>
      </c>
    </row>
    <row r="32" spans="1:28" x14ac:dyDescent="0.2">
      <c r="A32" s="7">
        <v>42674</v>
      </c>
      <c r="B32" s="8">
        <v>14</v>
      </c>
      <c r="C32" s="8">
        <v>415249.1</v>
      </c>
      <c r="D32" s="8">
        <v>752049.82959900005</v>
      </c>
      <c r="E32" s="8">
        <v>22209.321800000002</v>
      </c>
      <c r="F32" s="8">
        <v>31793.163439</v>
      </c>
      <c r="H32" s="5" t="s">
        <v>60</v>
      </c>
      <c r="I32" s="5">
        <v>284.12</v>
      </c>
      <c r="J32" s="8">
        <v>72300</v>
      </c>
      <c r="K32" s="10">
        <v>100416.666667</v>
      </c>
      <c r="L32" s="10">
        <v>4155.6584000000003</v>
      </c>
      <c r="M32" s="6">
        <v>17.397964999999999</v>
      </c>
      <c r="N32" s="10">
        <v>5779.376499</v>
      </c>
      <c r="O32" s="6">
        <v>12.51</v>
      </c>
      <c r="P32" s="10">
        <v>1623.7180989999999</v>
      </c>
      <c r="Q32" s="6">
        <v>1.6169806792999999</v>
      </c>
      <c r="S32" s="7">
        <v>43452</v>
      </c>
      <c r="T32" s="5">
        <v>11</v>
      </c>
      <c r="U32" s="8">
        <v>601544.03</v>
      </c>
      <c r="V32" s="10">
        <v>801118.19170700002</v>
      </c>
      <c r="W32" s="10">
        <v>29660.315200000001</v>
      </c>
      <c r="X32" s="6">
        <v>20.281106999999999</v>
      </c>
      <c r="Y32" s="10">
        <v>44187.907716000002</v>
      </c>
      <c r="Z32" s="6">
        <v>13.613318</v>
      </c>
      <c r="AA32" s="10">
        <v>14527.592516000001</v>
      </c>
      <c r="AB32" s="6">
        <v>1.8134143833</v>
      </c>
    </row>
    <row r="33" spans="1:28" x14ac:dyDescent="0.2">
      <c r="A33" s="7">
        <v>42704</v>
      </c>
      <c r="B33" s="8">
        <v>14</v>
      </c>
      <c r="C33" s="8">
        <v>450701.44</v>
      </c>
      <c r="D33" s="8">
        <v>770355.14831600001</v>
      </c>
      <c r="E33" s="8">
        <v>22577.452700000002</v>
      </c>
      <c r="F33" s="8">
        <v>30919.478207</v>
      </c>
      <c r="H33" s="5" t="s">
        <v>61</v>
      </c>
      <c r="I33" s="5">
        <v>57.71</v>
      </c>
      <c r="J33" s="8">
        <v>23500</v>
      </c>
      <c r="K33" s="10">
        <v>73437.5</v>
      </c>
      <c r="L33" s="10">
        <v>1311.4416000000001</v>
      </c>
      <c r="M33" s="6">
        <v>17.919212000000002</v>
      </c>
      <c r="N33" s="10">
        <v>1973.1318220000001</v>
      </c>
      <c r="O33" s="6">
        <v>11.91</v>
      </c>
      <c r="P33" s="10">
        <v>661.69022199999995</v>
      </c>
      <c r="Q33" s="6">
        <v>0.90102498310000001</v>
      </c>
      <c r="S33" s="7">
        <v>43453</v>
      </c>
      <c r="T33" s="5">
        <v>11</v>
      </c>
      <c r="U33" s="8">
        <v>596266.72</v>
      </c>
      <c r="V33" s="10">
        <v>805021.82981000002</v>
      </c>
      <c r="W33" s="10">
        <v>29660.315200000001</v>
      </c>
      <c r="X33" s="6">
        <v>20.103182</v>
      </c>
      <c r="Y33" s="10">
        <v>44189.391675999999</v>
      </c>
      <c r="Z33" s="6">
        <v>13.493436000000001</v>
      </c>
      <c r="AA33" s="10">
        <v>14529.076476</v>
      </c>
      <c r="AB33" s="6">
        <v>1.8048052782999999</v>
      </c>
    </row>
    <row r="34" spans="1:28" x14ac:dyDescent="0.2">
      <c r="A34" s="7">
        <v>42734</v>
      </c>
      <c r="B34" s="8">
        <v>14</v>
      </c>
      <c r="C34" s="8">
        <v>445108.88</v>
      </c>
      <c r="D34" s="8">
        <v>768707.46979799995</v>
      </c>
      <c r="E34" s="8">
        <v>22519.0236</v>
      </c>
      <c r="F34" s="8">
        <v>31076.505028</v>
      </c>
      <c r="H34" s="5" t="s">
        <v>62</v>
      </c>
      <c r="I34" s="5">
        <v>353.13</v>
      </c>
      <c r="J34" s="8">
        <v>47080</v>
      </c>
      <c r="K34" s="10">
        <v>62773.333333000002</v>
      </c>
      <c r="L34" s="10">
        <v>2509.0823999999998</v>
      </c>
      <c r="M34" s="6">
        <v>18.763832000000001</v>
      </c>
      <c r="N34" s="10">
        <v>2484.432718</v>
      </c>
      <c r="O34" s="6">
        <v>18.95</v>
      </c>
      <c r="P34" s="10">
        <v>-24.649681999999999</v>
      </c>
      <c r="Q34" s="6">
        <v>-3.9267760700000001E-2</v>
      </c>
      <c r="S34" s="7">
        <v>43454</v>
      </c>
      <c r="T34" s="5">
        <v>11</v>
      </c>
      <c r="U34" s="8">
        <v>577018.38</v>
      </c>
      <c r="V34" s="10">
        <v>800498.80317800003</v>
      </c>
      <c r="W34" s="10">
        <v>29660.315200000001</v>
      </c>
      <c r="X34" s="6">
        <v>19.454222999999999</v>
      </c>
      <c r="Y34" s="10">
        <v>44193.225207000003</v>
      </c>
      <c r="Z34" s="6">
        <v>13.056716</v>
      </c>
      <c r="AA34" s="10">
        <v>14532.910007</v>
      </c>
      <c r="AB34" s="6">
        <v>1.8154817908000001</v>
      </c>
    </row>
    <row r="35" spans="1:28" x14ac:dyDescent="0.2">
      <c r="A35" s="7">
        <v>42766</v>
      </c>
      <c r="B35" s="8">
        <v>14</v>
      </c>
      <c r="C35" s="8">
        <v>453338.64</v>
      </c>
      <c r="D35" s="8">
        <v>770394.64139400003</v>
      </c>
      <c r="E35" s="8">
        <v>23243.834699999999</v>
      </c>
      <c r="F35" s="8">
        <v>32266.275199</v>
      </c>
      <c r="H35" s="5" t="s">
        <v>63</v>
      </c>
      <c r="I35" s="5">
        <v>312.49</v>
      </c>
      <c r="J35" s="8">
        <v>15720</v>
      </c>
      <c r="K35" s="10">
        <v>27103.448275999999</v>
      </c>
      <c r="L35" s="10">
        <v>627.86879999999996</v>
      </c>
      <c r="M35" s="6">
        <v>25.037078000000001</v>
      </c>
      <c r="N35" s="10">
        <v>854.81239800000003</v>
      </c>
      <c r="O35" s="6">
        <v>18.39</v>
      </c>
      <c r="P35" s="10">
        <v>226.94359800000001</v>
      </c>
      <c r="Q35" s="6">
        <v>0.83732370779999998</v>
      </c>
      <c r="S35" s="7">
        <v>43455</v>
      </c>
      <c r="T35" s="5">
        <v>11</v>
      </c>
      <c r="U35" s="8">
        <v>568276.1</v>
      </c>
      <c r="V35" s="10">
        <v>800850.375887</v>
      </c>
      <c r="W35" s="10">
        <v>29660.315200000001</v>
      </c>
      <c r="X35" s="6">
        <v>19.159476000000002</v>
      </c>
      <c r="Y35" s="10">
        <v>44196.366451000002</v>
      </c>
      <c r="Z35" s="6">
        <v>12.857982</v>
      </c>
      <c r="AA35" s="10">
        <v>14536.051251000001</v>
      </c>
      <c r="AB35" s="6">
        <v>1.8150770342</v>
      </c>
    </row>
    <row r="36" spans="1:28" x14ac:dyDescent="0.2">
      <c r="A36" s="7">
        <v>42794</v>
      </c>
      <c r="B36" s="8">
        <v>14</v>
      </c>
      <c r="C36" s="8">
        <v>468284.17</v>
      </c>
      <c r="D36" s="8">
        <v>783628.34455699997</v>
      </c>
      <c r="E36" s="8">
        <v>23454.932199999999</v>
      </c>
      <c r="F36" s="8">
        <v>34463.020473999997</v>
      </c>
      <c r="H36" s="5" t="s">
        <v>64</v>
      </c>
      <c r="I36" s="5">
        <v>129.54</v>
      </c>
      <c r="J36" s="8">
        <v>8070</v>
      </c>
      <c r="K36" s="10">
        <v>17170.212766000001</v>
      </c>
      <c r="L36" s="10">
        <v>735.99919999999997</v>
      </c>
      <c r="M36" s="6">
        <v>10.964686</v>
      </c>
      <c r="N36" s="10">
        <v>736.98630100000003</v>
      </c>
      <c r="O36" s="6">
        <v>10.95</v>
      </c>
      <c r="P36" s="10">
        <v>0.98710100000000001</v>
      </c>
      <c r="Q36" s="6">
        <v>5.7489174999999998E-3</v>
      </c>
      <c r="S36" s="7">
        <v>43458</v>
      </c>
      <c r="T36" s="5">
        <v>11</v>
      </c>
      <c r="U36" s="8">
        <v>558922.49</v>
      </c>
      <c r="V36" s="10">
        <v>802710.437469</v>
      </c>
      <c r="W36" s="10">
        <v>29660.315200000001</v>
      </c>
      <c r="X36" s="6">
        <v>18.844118000000002</v>
      </c>
      <c r="Y36" s="10">
        <v>44193.075203</v>
      </c>
      <c r="Z36" s="6">
        <v>12.647287</v>
      </c>
      <c r="AA36" s="10">
        <v>14532.760002999999</v>
      </c>
      <c r="AB36" s="6">
        <v>1.8104610735</v>
      </c>
    </row>
    <row r="37" spans="1:28" x14ac:dyDescent="0.2">
      <c r="A37" s="7">
        <v>42825</v>
      </c>
      <c r="B37" s="8">
        <v>14</v>
      </c>
      <c r="C37" s="8">
        <v>457737.2</v>
      </c>
      <c r="D37" s="8">
        <v>785398.17139599996</v>
      </c>
      <c r="E37" s="8">
        <v>23300.426800000001</v>
      </c>
      <c r="F37" s="8">
        <v>34268.193375000003</v>
      </c>
      <c r="H37" s="5" t="s">
        <v>65</v>
      </c>
      <c r="I37" s="5">
        <v>77.099999999999994</v>
      </c>
      <c r="J37" s="8">
        <v>1880</v>
      </c>
      <c r="K37" s="10">
        <v>7230.7692310000002</v>
      </c>
      <c r="L37" s="10">
        <v>6.5960999999999999</v>
      </c>
      <c r="M37" s="6">
        <v>285.01690400000001</v>
      </c>
      <c r="N37" s="10">
        <v>114.704088</v>
      </c>
      <c r="O37" s="6">
        <v>16.39</v>
      </c>
      <c r="P37" s="10">
        <v>108.10798800000001</v>
      </c>
      <c r="Q37" s="6">
        <v>1.4951104704</v>
      </c>
      <c r="S37" s="7">
        <v>43459</v>
      </c>
      <c r="T37" s="5">
        <v>11</v>
      </c>
      <c r="U37" s="8">
        <v>558922.49</v>
      </c>
      <c r="V37" s="10">
        <v>802710.437469</v>
      </c>
      <c r="W37" s="10">
        <v>29660.315200000001</v>
      </c>
      <c r="X37" s="6">
        <v>18.844118000000002</v>
      </c>
      <c r="Y37" s="10">
        <v>44193.075203</v>
      </c>
      <c r="Z37" s="6">
        <v>12.647287</v>
      </c>
      <c r="AA37" s="10">
        <v>14532.760002999999</v>
      </c>
      <c r="AB37" s="6">
        <v>1.8104610735</v>
      </c>
    </row>
    <row r="38" spans="1:28" x14ac:dyDescent="0.2">
      <c r="A38" s="7">
        <v>42853</v>
      </c>
      <c r="B38" s="8">
        <v>14</v>
      </c>
      <c r="C38" s="8">
        <v>482718.78</v>
      </c>
      <c r="D38" s="8">
        <v>790049.995826</v>
      </c>
      <c r="E38" s="8">
        <v>24404.5245</v>
      </c>
      <c r="F38" s="8">
        <v>34492.641277000002</v>
      </c>
      <c r="H38" s="5" t="s">
        <v>66</v>
      </c>
      <c r="I38" s="5">
        <v>18.920000000000002</v>
      </c>
      <c r="J38" s="8">
        <v>266.2</v>
      </c>
      <c r="K38" s="10">
        <v>359.72973000000002</v>
      </c>
      <c r="L38" s="10">
        <v>13.085100000000001</v>
      </c>
      <c r="M38" s="6">
        <v>20.34375</v>
      </c>
      <c r="N38" s="10">
        <v>66.884422000000001</v>
      </c>
      <c r="O38" s="6">
        <v>3.98</v>
      </c>
      <c r="P38" s="10">
        <v>53.799321999999997</v>
      </c>
      <c r="Q38" s="6">
        <v>14.955483982600001</v>
      </c>
      <c r="S38" s="7">
        <v>43460</v>
      </c>
      <c r="T38" s="5">
        <v>11</v>
      </c>
      <c r="U38" s="8">
        <v>581586.31000000006</v>
      </c>
      <c r="V38" s="10">
        <v>802728.24771499995</v>
      </c>
      <c r="W38" s="10">
        <v>29660.315200000001</v>
      </c>
      <c r="X38" s="6">
        <v>19.608231</v>
      </c>
      <c r="Y38" s="10">
        <v>44193.748268000003</v>
      </c>
      <c r="Z38" s="6">
        <v>13.159922999999999</v>
      </c>
      <c r="AA38" s="10">
        <v>14533.433068</v>
      </c>
      <c r="AB38" s="6">
        <v>1.8105047515999999</v>
      </c>
    </row>
    <row r="39" spans="1:28" x14ac:dyDescent="0.2">
      <c r="A39" s="7">
        <v>42886</v>
      </c>
      <c r="B39" s="8">
        <v>13</v>
      </c>
      <c r="C39" s="8">
        <v>481200.26</v>
      </c>
      <c r="D39" s="8">
        <v>795352.17819500004</v>
      </c>
      <c r="E39" s="8">
        <v>24128.359199999999</v>
      </c>
      <c r="F39" s="8">
        <v>34506.019611999996</v>
      </c>
      <c r="J39" s="8"/>
      <c r="K39" s="10"/>
      <c r="L39" s="10"/>
      <c r="N39" s="10"/>
      <c r="P39" s="10"/>
      <c r="S39" s="7">
        <v>43461</v>
      </c>
      <c r="T39" s="5">
        <v>11</v>
      </c>
      <c r="U39" s="8">
        <v>580420.22</v>
      </c>
      <c r="V39" s="10">
        <v>803826.60510799999</v>
      </c>
      <c r="W39" s="10">
        <v>29208.750800000002</v>
      </c>
      <c r="X39" s="6">
        <v>19.871449999999999</v>
      </c>
      <c r="Y39" s="10">
        <v>43832.695143999998</v>
      </c>
      <c r="Z39" s="6">
        <v>13.241719</v>
      </c>
      <c r="AA39" s="10">
        <v>14623.944344</v>
      </c>
      <c r="AB39" s="6">
        <v>1.8192909081999999</v>
      </c>
    </row>
    <row r="40" spans="1:28" x14ac:dyDescent="0.2">
      <c r="A40" s="7">
        <v>42916</v>
      </c>
      <c r="B40" s="8">
        <v>13</v>
      </c>
      <c r="C40" s="8">
        <v>506170.06</v>
      </c>
      <c r="D40" s="8">
        <v>798822.13836300001</v>
      </c>
      <c r="E40" s="8">
        <v>24087.440999999999</v>
      </c>
      <c r="F40" s="8">
        <v>34562.645192000004</v>
      </c>
      <c r="J40" s="8"/>
      <c r="K40" s="10"/>
      <c r="L40" s="10"/>
      <c r="N40" s="10"/>
      <c r="P40" s="10"/>
      <c r="S40" s="7">
        <v>43462</v>
      </c>
      <c r="T40" s="5">
        <v>11</v>
      </c>
      <c r="U40" s="8">
        <v>579054.27</v>
      </c>
      <c r="V40" s="10">
        <v>804763.79901099997</v>
      </c>
      <c r="W40" s="10">
        <v>29208.750800000002</v>
      </c>
      <c r="X40" s="6">
        <v>19.824684999999999</v>
      </c>
      <c r="Y40" s="10">
        <v>43827.629127</v>
      </c>
      <c r="Z40" s="6">
        <v>13.212083</v>
      </c>
      <c r="AA40" s="10">
        <v>14618.878327</v>
      </c>
      <c r="AB40" s="6">
        <v>1.8165427352000001</v>
      </c>
    </row>
    <row r="41" spans="1:28" x14ac:dyDescent="0.2">
      <c r="A41" s="7">
        <v>42947</v>
      </c>
      <c r="B41" s="8">
        <v>13</v>
      </c>
      <c r="C41" s="8">
        <v>508436.44</v>
      </c>
      <c r="D41" s="8">
        <v>802875.56506000005</v>
      </c>
      <c r="E41" s="8">
        <v>24685.655500000001</v>
      </c>
      <c r="F41" s="8">
        <v>34443.636001999999</v>
      </c>
      <c r="J41" s="8"/>
      <c r="K41" s="10"/>
      <c r="L41" s="10"/>
      <c r="N41" s="10"/>
      <c r="P41" s="10"/>
      <c r="S41" s="7">
        <v>43465</v>
      </c>
      <c r="T41" s="5">
        <v>11</v>
      </c>
      <c r="U41" s="8">
        <v>584582.21</v>
      </c>
      <c r="V41" s="10">
        <v>800006.91842600005</v>
      </c>
      <c r="W41" s="10">
        <v>29208.750800000002</v>
      </c>
      <c r="X41" s="6">
        <v>20.013940999999999</v>
      </c>
      <c r="Y41" s="10">
        <v>43824.153164000003</v>
      </c>
      <c r="Z41" s="6">
        <v>13.339270000000001</v>
      </c>
      <c r="AA41" s="10">
        <v>14615.402364</v>
      </c>
      <c r="AB41" s="6">
        <v>1.8269094963000001</v>
      </c>
    </row>
    <row r="42" spans="1:28" x14ac:dyDescent="0.2">
      <c r="A42" s="7">
        <v>42978</v>
      </c>
      <c r="B42" s="8">
        <v>13</v>
      </c>
      <c r="C42" s="8">
        <v>524339.30000000005</v>
      </c>
      <c r="D42" s="8">
        <v>801204.52579600003</v>
      </c>
      <c r="E42" s="8">
        <v>25759.250899999999</v>
      </c>
      <c r="F42" s="8">
        <v>34492.549729999999</v>
      </c>
      <c r="J42" s="8"/>
      <c r="K42" s="10"/>
      <c r="L42" s="10"/>
      <c r="N42" s="10"/>
      <c r="P42" s="10"/>
      <c r="S42" s="7">
        <v>43466</v>
      </c>
      <c r="T42" s="5">
        <v>11</v>
      </c>
      <c r="U42" s="8">
        <v>584582.21</v>
      </c>
      <c r="V42" s="10">
        <v>800006.91842600005</v>
      </c>
      <c r="W42" s="10">
        <v>29208.750800000002</v>
      </c>
      <c r="X42" s="6">
        <v>20.013940999999999</v>
      </c>
      <c r="Y42" s="10">
        <v>43824.153164000003</v>
      </c>
      <c r="Z42" s="6">
        <v>13.339270000000001</v>
      </c>
      <c r="AA42" s="10">
        <v>14615.402364</v>
      </c>
      <c r="AB42" s="6">
        <v>1.8269094963000001</v>
      </c>
    </row>
    <row r="43" spans="1:28" x14ac:dyDescent="0.2">
      <c r="A43" s="7">
        <v>43007</v>
      </c>
      <c r="B43" s="8">
        <v>13</v>
      </c>
      <c r="C43" s="8">
        <v>525923.47</v>
      </c>
      <c r="D43" s="8">
        <v>803672.49101799994</v>
      </c>
      <c r="E43" s="8">
        <v>25816.316999999999</v>
      </c>
      <c r="F43" s="8">
        <v>34552.220972000003</v>
      </c>
      <c r="J43" s="8"/>
      <c r="K43" s="10"/>
      <c r="L43" s="10"/>
      <c r="N43" s="10"/>
      <c r="P43" s="10"/>
      <c r="S43" s="7">
        <v>43467</v>
      </c>
      <c r="T43" s="5">
        <v>11</v>
      </c>
      <c r="U43" s="8">
        <v>574871.93000000005</v>
      </c>
      <c r="V43" s="10">
        <v>801780.03492799995</v>
      </c>
      <c r="W43" s="10">
        <v>29208.750800000002</v>
      </c>
      <c r="X43" s="6">
        <v>19.681497</v>
      </c>
      <c r="Y43" s="10">
        <v>43829.216414000002</v>
      </c>
      <c r="Z43" s="6">
        <v>13.116180999999999</v>
      </c>
      <c r="AA43" s="10">
        <v>14620.465614000001</v>
      </c>
      <c r="AB43" s="6">
        <v>1.8235008328</v>
      </c>
    </row>
    <row r="44" spans="1:28" x14ac:dyDescent="0.2">
      <c r="A44" s="7">
        <v>43039</v>
      </c>
      <c r="B44" s="8">
        <v>13</v>
      </c>
      <c r="C44" s="8">
        <v>541385.11</v>
      </c>
      <c r="D44" s="8">
        <v>810138.825602</v>
      </c>
      <c r="E44" s="8">
        <v>26772.699499999999</v>
      </c>
      <c r="F44" s="8">
        <v>34753.226092999997</v>
      </c>
      <c r="J44" s="8"/>
      <c r="K44" s="10"/>
      <c r="L44" s="10"/>
      <c r="N44" s="10"/>
      <c r="P44" s="10"/>
      <c r="S44" s="7">
        <v>43468</v>
      </c>
      <c r="T44" s="5">
        <v>11</v>
      </c>
      <c r="U44" s="8">
        <v>562869.57999999996</v>
      </c>
      <c r="V44" s="10">
        <v>805384.60054000001</v>
      </c>
      <c r="W44" s="10">
        <v>29208.750800000002</v>
      </c>
      <c r="X44" s="6">
        <v>19.270579999999999</v>
      </c>
      <c r="Y44" s="10">
        <v>43827.337383999999</v>
      </c>
      <c r="Z44" s="6">
        <v>12.842888</v>
      </c>
      <c r="AA44" s="10">
        <v>14618.586584000001</v>
      </c>
      <c r="AB44" s="6">
        <v>1.8151062951000001</v>
      </c>
    </row>
    <row r="45" spans="1:28" x14ac:dyDescent="0.2">
      <c r="A45" s="7">
        <v>43069</v>
      </c>
      <c r="B45" s="8">
        <v>13</v>
      </c>
      <c r="C45" s="8">
        <v>578208.71</v>
      </c>
      <c r="D45" s="8">
        <v>811019.28453199996</v>
      </c>
      <c r="E45" s="8">
        <v>26597.487499999999</v>
      </c>
      <c r="F45" s="8">
        <v>34152.856785000004</v>
      </c>
      <c r="J45" s="8"/>
      <c r="K45" s="10"/>
      <c r="L45" s="10"/>
      <c r="N45" s="10"/>
      <c r="P45" s="10"/>
      <c r="S45" s="7">
        <v>43469</v>
      </c>
      <c r="T45" s="5">
        <v>11</v>
      </c>
      <c r="U45" s="8">
        <v>570998.69999999995</v>
      </c>
      <c r="V45" s="10">
        <v>800233.38346899999</v>
      </c>
      <c r="W45" s="10">
        <v>29208.750800000002</v>
      </c>
      <c r="X45" s="6">
        <v>19.548891000000001</v>
      </c>
      <c r="Y45" s="10">
        <v>43828.030382999998</v>
      </c>
      <c r="Z45" s="6">
        <v>13.028162</v>
      </c>
      <c r="AA45" s="10">
        <v>14619.279583</v>
      </c>
      <c r="AB45" s="6">
        <v>1.8268769942</v>
      </c>
    </row>
    <row r="46" spans="1:28" x14ac:dyDescent="0.2">
      <c r="A46" s="7">
        <v>43098</v>
      </c>
      <c r="B46" s="8">
        <v>13</v>
      </c>
      <c r="C46" s="8">
        <v>569167.06000000006</v>
      </c>
      <c r="D46" s="8">
        <v>813024.73630800005</v>
      </c>
      <c r="E46" s="8">
        <v>26723.547500000001</v>
      </c>
      <c r="F46" s="8">
        <v>34336.750929000002</v>
      </c>
      <c r="J46" s="8"/>
      <c r="K46" s="10"/>
      <c r="L46" s="10"/>
      <c r="N46" s="10"/>
      <c r="P46" s="10"/>
      <c r="S46" s="7">
        <v>43472</v>
      </c>
      <c r="T46" s="5">
        <v>10</v>
      </c>
      <c r="U46" s="8">
        <v>541733.81000000006</v>
      </c>
      <c r="V46" s="10">
        <v>702998.87272900005</v>
      </c>
      <c r="W46" s="10">
        <v>24610.1224</v>
      </c>
      <c r="X46" s="6">
        <v>22.012642</v>
      </c>
      <c r="Y46" s="10">
        <v>40910.662672999999</v>
      </c>
      <c r="Z46" s="6">
        <v>13.241873</v>
      </c>
      <c r="AA46" s="10">
        <v>16300.540273000001</v>
      </c>
      <c r="AB46" s="6">
        <v>2.3187149945000001</v>
      </c>
    </row>
    <row r="47" spans="1:28" x14ac:dyDescent="0.2">
      <c r="A47" s="7">
        <v>43131</v>
      </c>
      <c r="B47" s="8">
        <v>13</v>
      </c>
      <c r="C47" s="8">
        <v>604141.96</v>
      </c>
      <c r="D47" s="8">
        <v>818179.13429099997</v>
      </c>
      <c r="E47" s="8">
        <v>28311.7274</v>
      </c>
      <c r="F47" s="8">
        <v>38625.147299999997</v>
      </c>
      <c r="J47" s="8"/>
      <c r="K47" s="10"/>
      <c r="L47" s="10"/>
      <c r="N47" s="10"/>
      <c r="P47" s="10"/>
      <c r="S47" s="7">
        <v>43473</v>
      </c>
      <c r="T47" s="5">
        <v>10</v>
      </c>
      <c r="U47" s="8">
        <v>546772.94999999995</v>
      </c>
      <c r="V47" s="10">
        <v>703161.78649600002</v>
      </c>
      <c r="W47" s="10">
        <v>24610.1224</v>
      </c>
      <c r="X47" s="6">
        <v>22.217400999999999</v>
      </c>
      <c r="Y47" s="10">
        <v>40911.199148</v>
      </c>
      <c r="Z47" s="6">
        <v>13.364872</v>
      </c>
      <c r="AA47" s="10">
        <v>16301.076747999999</v>
      </c>
      <c r="AB47" s="6">
        <v>2.3182540720000002</v>
      </c>
    </row>
    <row r="48" spans="1:28" x14ac:dyDescent="0.2">
      <c r="A48" s="7">
        <v>43159</v>
      </c>
      <c r="B48" s="8">
        <v>13</v>
      </c>
      <c r="C48" s="8">
        <v>564353.81000000006</v>
      </c>
      <c r="D48" s="8">
        <v>824194.77241099998</v>
      </c>
      <c r="E48" s="8">
        <v>28985.312099999999</v>
      </c>
      <c r="F48" s="8">
        <v>41631.107580999997</v>
      </c>
      <c r="J48" s="8"/>
      <c r="K48" s="10"/>
      <c r="L48" s="10"/>
      <c r="N48" s="10"/>
      <c r="P48" s="10"/>
      <c r="S48" s="7">
        <v>43474</v>
      </c>
      <c r="T48" s="5">
        <v>10</v>
      </c>
      <c r="U48" s="8">
        <v>545692.54</v>
      </c>
      <c r="V48" s="10">
        <v>700180.05351400003</v>
      </c>
      <c r="W48" s="10">
        <v>24610.1224</v>
      </c>
      <c r="X48" s="6">
        <v>22.173500000000001</v>
      </c>
      <c r="Y48" s="10">
        <v>40920.420812999997</v>
      </c>
      <c r="Z48" s="6">
        <v>13.335457999999999</v>
      </c>
      <c r="AA48" s="10">
        <v>16310.298413</v>
      </c>
      <c r="AB48" s="6">
        <v>2.3294434526000001</v>
      </c>
    </row>
    <row r="49" spans="1:28" x14ac:dyDescent="0.2">
      <c r="A49" s="7">
        <v>43189</v>
      </c>
      <c r="B49" s="8">
        <v>13</v>
      </c>
      <c r="C49" s="8">
        <v>540868.37</v>
      </c>
      <c r="D49" s="8">
        <v>822767.86581300001</v>
      </c>
      <c r="E49" s="8">
        <v>31949.7909</v>
      </c>
      <c r="F49" s="8">
        <v>43220.128349999999</v>
      </c>
      <c r="J49" s="8"/>
      <c r="K49" s="10"/>
      <c r="L49" s="10"/>
      <c r="N49" s="10"/>
      <c r="P49" s="10"/>
      <c r="S49" s="7">
        <v>43475</v>
      </c>
      <c r="T49" s="5">
        <v>10</v>
      </c>
      <c r="U49" s="8">
        <v>547025.16</v>
      </c>
      <c r="V49" s="10">
        <v>702120.806277</v>
      </c>
      <c r="W49" s="10">
        <v>24610.1224</v>
      </c>
      <c r="X49" s="6">
        <v>22.227649</v>
      </c>
      <c r="Y49" s="10">
        <v>40918.801851999997</v>
      </c>
      <c r="Z49" s="6">
        <v>13.368553</v>
      </c>
      <c r="AA49" s="10">
        <v>16308.679452</v>
      </c>
      <c r="AB49" s="6">
        <v>2.3227739878999998</v>
      </c>
    </row>
    <row r="50" spans="1:28" x14ac:dyDescent="0.2">
      <c r="A50" s="7">
        <v>43220</v>
      </c>
      <c r="B50" s="8">
        <v>14</v>
      </c>
      <c r="C50" s="8">
        <v>593931.04</v>
      </c>
      <c r="D50" s="8">
        <v>924335.57948199997</v>
      </c>
      <c r="E50" s="8">
        <v>36381.260999999999</v>
      </c>
      <c r="F50" s="8">
        <v>46543.479092000001</v>
      </c>
      <c r="J50" s="8"/>
      <c r="K50" s="10"/>
      <c r="L50" s="10"/>
      <c r="N50" s="10"/>
      <c r="P50" s="10"/>
      <c r="S50" s="7">
        <v>43476</v>
      </c>
      <c r="T50" s="5">
        <v>10</v>
      </c>
      <c r="U50" s="8">
        <v>554065.18000000005</v>
      </c>
      <c r="V50" s="10">
        <v>703198.73503800004</v>
      </c>
      <c r="W50" s="10">
        <v>24610.1224</v>
      </c>
      <c r="X50" s="6">
        <v>22.513711000000001</v>
      </c>
      <c r="Y50" s="10">
        <v>40914.074059999999</v>
      </c>
      <c r="Z50" s="6">
        <v>13.542166</v>
      </c>
      <c r="AA50" s="10">
        <v>16303.951660000001</v>
      </c>
      <c r="AB50" s="6">
        <v>2.3185410962000002</v>
      </c>
    </row>
    <row r="51" spans="1:28" x14ac:dyDescent="0.2">
      <c r="A51" s="7">
        <v>43251</v>
      </c>
      <c r="B51" s="8">
        <v>12</v>
      </c>
      <c r="C51" s="8">
        <v>570903.26</v>
      </c>
      <c r="D51" s="8">
        <v>832773.87381200003</v>
      </c>
      <c r="E51" s="8">
        <v>32629.402300000002</v>
      </c>
      <c r="F51" s="8">
        <v>42933.642458000002</v>
      </c>
      <c r="J51" s="8"/>
      <c r="K51" s="10"/>
      <c r="L51" s="10"/>
      <c r="N51" s="10"/>
      <c r="P51" s="10"/>
      <c r="S51" s="7">
        <v>43479</v>
      </c>
      <c r="T51" s="5">
        <v>10</v>
      </c>
      <c r="U51" s="8">
        <v>547217.41</v>
      </c>
      <c r="V51" s="10">
        <v>700599.55700499995</v>
      </c>
      <c r="W51" s="10">
        <v>24327.774700000002</v>
      </c>
      <c r="X51" s="6">
        <v>22.493525000000002</v>
      </c>
      <c r="Y51" s="10">
        <v>40082.743334999999</v>
      </c>
      <c r="Z51" s="6">
        <v>13.652195000000001</v>
      </c>
      <c r="AA51" s="10">
        <v>15754.968634999999</v>
      </c>
      <c r="AB51" s="6">
        <v>2.2487836992000001</v>
      </c>
    </row>
    <row r="52" spans="1:28" x14ac:dyDescent="0.2">
      <c r="A52" s="7">
        <v>43280</v>
      </c>
      <c r="B52" s="8">
        <v>12</v>
      </c>
      <c r="C52" s="8">
        <v>589063.51</v>
      </c>
      <c r="D52" s="8">
        <v>834384.934916</v>
      </c>
      <c r="E52" s="8">
        <v>32775.600400000003</v>
      </c>
      <c r="F52" s="8">
        <v>43091.855814000002</v>
      </c>
      <c r="J52" s="8"/>
      <c r="K52" s="10"/>
      <c r="L52" s="10"/>
      <c r="N52" s="10"/>
      <c r="P52" s="10"/>
      <c r="S52" s="7">
        <v>43480</v>
      </c>
      <c r="T52" s="5">
        <v>10</v>
      </c>
      <c r="U52" s="8">
        <v>558708.14</v>
      </c>
      <c r="V52" s="10">
        <v>701219.90466100001</v>
      </c>
      <c r="W52" s="10">
        <v>24327.774700000002</v>
      </c>
      <c r="X52" s="6">
        <v>22.965855000000001</v>
      </c>
      <c r="Y52" s="10">
        <v>40072.909136000002</v>
      </c>
      <c r="Z52" s="6">
        <v>13.94229</v>
      </c>
      <c r="AA52" s="10">
        <v>15745.134436</v>
      </c>
      <c r="AB52" s="6">
        <v>2.2453918280999998</v>
      </c>
    </row>
    <row r="53" spans="1:28" x14ac:dyDescent="0.2">
      <c r="A53" s="7">
        <v>43286</v>
      </c>
      <c r="B53" s="8">
        <v>12</v>
      </c>
      <c r="C53" s="8">
        <v>613793.15</v>
      </c>
      <c r="D53" s="8">
        <v>833330.59549800004</v>
      </c>
      <c r="E53" s="8">
        <v>33591.213900000002</v>
      </c>
      <c r="F53" s="8">
        <v>44251.991957999999</v>
      </c>
      <c r="J53" s="8"/>
      <c r="K53" s="10"/>
      <c r="L53" s="10"/>
      <c r="N53" s="10"/>
      <c r="P53" s="10"/>
      <c r="S53" s="7">
        <v>43481</v>
      </c>
      <c r="T53" s="5">
        <v>10</v>
      </c>
      <c r="U53" s="8">
        <v>565107.13</v>
      </c>
      <c r="V53" s="10">
        <v>701857.83572199999</v>
      </c>
      <c r="W53" s="10">
        <v>24327.774700000002</v>
      </c>
      <c r="X53" s="6">
        <v>23.228887</v>
      </c>
      <c r="Y53" s="10">
        <v>40069.265933000002</v>
      </c>
      <c r="Z53" s="6">
        <v>14.103256</v>
      </c>
      <c r="AA53" s="10">
        <v>15741.491233000001</v>
      </c>
      <c r="AB53" s="6">
        <v>2.2428318716</v>
      </c>
    </row>
    <row r="54" spans="1:28" x14ac:dyDescent="0.2">
      <c r="A54" s="7">
        <v>43343</v>
      </c>
      <c r="B54" s="8">
        <v>12</v>
      </c>
      <c r="C54" s="8">
        <v>663295.55000000005</v>
      </c>
      <c r="D54" s="8">
        <v>847352.52062099997</v>
      </c>
      <c r="E54" s="8">
        <v>30287.328300000001</v>
      </c>
      <c r="F54" s="8">
        <v>43846.763003</v>
      </c>
      <c r="J54" s="8"/>
      <c r="K54" s="10"/>
      <c r="L54" s="10"/>
      <c r="N54" s="10"/>
      <c r="P54" s="10"/>
      <c r="S54" s="7">
        <v>43482</v>
      </c>
      <c r="T54" s="5">
        <v>10</v>
      </c>
      <c r="U54" s="8">
        <v>561252.16</v>
      </c>
      <c r="V54" s="10">
        <v>703247.85311000003</v>
      </c>
      <c r="W54" s="10">
        <v>24327.774700000002</v>
      </c>
      <c r="X54" s="6">
        <v>23.070426999999999</v>
      </c>
      <c r="Y54" s="10">
        <v>40081.528893000002</v>
      </c>
      <c r="Z54" s="6">
        <v>14.002763</v>
      </c>
      <c r="AA54" s="10">
        <v>15753.754193000001</v>
      </c>
      <c r="AB54" s="6">
        <v>2.2401425221000002</v>
      </c>
    </row>
    <row r="55" spans="1:28" x14ac:dyDescent="0.2">
      <c r="A55" s="7">
        <v>43371</v>
      </c>
      <c r="B55" s="8">
        <v>12</v>
      </c>
      <c r="C55" s="8">
        <v>682312.84</v>
      </c>
      <c r="D55" s="8">
        <v>847462.06313999998</v>
      </c>
      <c r="E55" s="8">
        <v>30484.815600000002</v>
      </c>
      <c r="F55" s="8">
        <v>44231.659252999998</v>
      </c>
      <c r="J55" s="8"/>
      <c r="K55" s="10"/>
      <c r="L55" s="10"/>
      <c r="N55" s="10"/>
      <c r="P55" s="10"/>
      <c r="S55" s="7">
        <v>43483</v>
      </c>
      <c r="T55" s="5">
        <v>10</v>
      </c>
      <c r="U55" s="8">
        <v>566548.28</v>
      </c>
      <c r="V55" s="10">
        <v>699899.47894499998</v>
      </c>
      <c r="W55" s="10">
        <v>24327.774700000002</v>
      </c>
      <c r="X55" s="6">
        <v>23.288125999999998</v>
      </c>
      <c r="Y55" s="10">
        <v>40077.164169999996</v>
      </c>
      <c r="Z55" s="6">
        <v>14.136436</v>
      </c>
      <c r="AA55" s="10">
        <v>15749.38947</v>
      </c>
      <c r="AB55" s="6">
        <v>2.2502359187000001</v>
      </c>
    </row>
    <row r="56" spans="1:28" x14ac:dyDescent="0.2">
      <c r="A56" s="7">
        <v>43404</v>
      </c>
      <c r="B56" s="8">
        <v>12</v>
      </c>
      <c r="C56" s="8">
        <v>675068.68</v>
      </c>
      <c r="D56" s="8">
        <v>856868.19947500003</v>
      </c>
      <c r="E56" s="8">
        <v>31459.073799999998</v>
      </c>
      <c r="F56" s="8">
        <v>45141.138169999998</v>
      </c>
      <c r="J56" s="8"/>
      <c r="K56" s="10"/>
      <c r="L56" s="10"/>
      <c r="N56" s="10"/>
      <c r="P56" s="10"/>
      <c r="S56" s="7">
        <v>43486</v>
      </c>
      <c r="T56" s="5">
        <v>10</v>
      </c>
      <c r="U56" s="8">
        <v>570491.05000000005</v>
      </c>
      <c r="V56" s="10">
        <v>705381.25238700002</v>
      </c>
      <c r="W56" s="10">
        <v>24957.173999999999</v>
      </c>
      <c r="X56" s="6">
        <v>22.858799999999999</v>
      </c>
      <c r="Y56" s="10">
        <v>41682.710140000003</v>
      </c>
      <c r="Z56" s="6">
        <v>13.686515</v>
      </c>
      <c r="AA56" s="10">
        <v>16725.53614</v>
      </c>
      <c r="AB56" s="6">
        <v>2.3711342034</v>
      </c>
    </row>
    <row r="57" spans="1:28" x14ac:dyDescent="0.2">
      <c r="A57" s="7">
        <v>43434</v>
      </c>
      <c r="B57" s="8">
        <v>12</v>
      </c>
      <c r="C57" s="8">
        <v>704104.72</v>
      </c>
      <c r="D57" s="8">
        <v>865734.24049899995</v>
      </c>
      <c r="E57" s="8">
        <v>32194.1751</v>
      </c>
      <c r="F57" s="8">
        <v>44616.401079000003</v>
      </c>
      <c r="J57" s="8"/>
      <c r="K57" s="10"/>
      <c r="L57" s="10"/>
      <c r="N57" s="10"/>
      <c r="P57" s="10"/>
      <c r="S57" s="7">
        <v>43487</v>
      </c>
      <c r="T57" s="5">
        <v>10</v>
      </c>
      <c r="U57" s="8">
        <v>568944.18000000005</v>
      </c>
      <c r="V57" s="10">
        <v>709078.38520799996</v>
      </c>
      <c r="W57" s="10">
        <v>24957.173999999999</v>
      </c>
      <c r="X57" s="6">
        <v>22.796818999999999</v>
      </c>
      <c r="Y57" s="10">
        <v>41698.524312000001</v>
      </c>
      <c r="Z57" s="6">
        <v>13.644228</v>
      </c>
      <c r="AA57" s="10">
        <v>16741.350311999999</v>
      </c>
      <c r="AB57" s="6">
        <v>2.3610013590999999</v>
      </c>
    </row>
    <row r="58" spans="1:28" x14ac:dyDescent="0.2">
      <c r="A58" s="7">
        <v>43465</v>
      </c>
      <c r="B58" s="8">
        <v>11</v>
      </c>
      <c r="C58" s="8">
        <v>584582.21</v>
      </c>
      <c r="D58" s="8">
        <v>800006.91842500004</v>
      </c>
      <c r="E58" s="8">
        <v>29208.750800000002</v>
      </c>
      <c r="F58" s="8">
        <v>43824.153165999996</v>
      </c>
      <c r="J58" s="8"/>
      <c r="K58" s="10"/>
      <c r="L58" s="10"/>
      <c r="N58" s="10"/>
      <c r="P58" s="10"/>
      <c r="S58" s="7">
        <v>43488</v>
      </c>
      <c r="T58" s="5">
        <v>10</v>
      </c>
      <c r="U58" s="8">
        <v>574456.84</v>
      </c>
      <c r="V58" s="10">
        <v>707631.96812900004</v>
      </c>
      <c r="W58" s="10">
        <v>24957.173999999999</v>
      </c>
      <c r="X58" s="6">
        <v>23.017703999999998</v>
      </c>
      <c r="Y58" s="10">
        <v>41698.280333000002</v>
      </c>
      <c r="Z58" s="6">
        <v>13.776512</v>
      </c>
      <c r="AA58" s="10">
        <v>16741.106333</v>
      </c>
      <c r="AB58" s="6">
        <v>2.3657928255999998</v>
      </c>
    </row>
    <row r="59" spans="1:28" x14ac:dyDescent="0.2">
      <c r="A59" s="7">
        <v>43496</v>
      </c>
      <c r="B59" s="8">
        <v>10</v>
      </c>
      <c r="C59" s="8">
        <v>590441.49</v>
      </c>
      <c r="D59" s="8">
        <v>706597.67449999996</v>
      </c>
      <c r="E59" s="8">
        <v>24927.610700000001</v>
      </c>
      <c r="F59" s="8">
        <v>41825.980610999999</v>
      </c>
      <c r="J59" s="8"/>
      <c r="K59" s="10"/>
      <c r="L59" s="10"/>
      <c r="N59" s="10"/>
      <c r="P59" s="10"/>
      <c r="S59" s="7">
        <v>43489</v>
      </c>
      <c r="T59" s="5">
        <v>10</v>
      </c>
      <c r="U59" s="8">
        <v>570512.64000000001</v>
      </c>
      <c r="V59" s="10">
        <v>709887.13348800002</v>
      </c>
      <c r="W59" s="10">
        <v>24957.173999999999</v>
      </c>
      <c r="X59" s="6">
        <v>22.859665</v>
      </c>
      <c r="Y59" s="10">
        <v>41692.210048000001</v>
      </c>
      <c r="Z59" s="6">
        <v>13.683915000000001</v>
      </c>
      <c r="AA59" s="10">
        <v>16735.036048000002</v>
      </c>
      <c r="AB59" s="6">
        <v>2.3574220827999999</v>
      </c>
    </row>
    <row r="60" spans="1:28" x14ac:dyDescent="0.2">
      <c r="A60" s="7">
        <v>43524</v>
      </c>
      <c r="B60" s="8">
        <v>10</v>
      </c>
      <c r="C60" s="8">
        <v>537584.34</v>
      </c>
      <c r="D60" s="8">
        <v>715993.603718</v>
      </c>
      <c r="E60" s="8">
        <v>25677.396199999999</v>
      </c>
      <c r="F60" s="8">
        <v>44659.214708</v>
      </c>
      <c r="J60" s="8"/>
      <c r="K60" s="10"/>
      <c r="L60" s="10"/>
      <c r="N60" s="10"/>
      <c r="P60" s="10"/>
      <c r="S60" s="7">
        <v>43490</v>
      </c>
      <c r="T60" s="5">
        <v>10</v>
      </c>
      <c r="U60" s="8">
        <v>576808.81999999995</v>
      </c>
      <c r="V60" s="10">
        <v>706136.82774400001</v>
      </c>
      <c r="W60" s="10">
        <v>24957.173999999999</v>
      </c>
      <c r="X60" s="6">
        <v>23.111944000000001</v>
      </c>
      <c r="Y60" s="10">
        <v>41691.138497</v>
      </c>
      <c r="Z60" s="6">
        <v>13.835286</v>
      </c>
      <c r="AA60" s="10">
        <v>16733.964497000001</v>
      </c>
      <c r="AB60" s="6">
        <v>2.3697906466999998</v>
      </c>
    </row>
    <row r="61" spans="1:28" x14ac:dyDescent="0.2">
      <c r="A61" s="7">
        <v>43553</v>
      </c>
      <c r="B61" s="8">
        <v>10</v>
      </c>
      <c r="C61" s="8">
        <v>534572.42000000004</v>
      </c>
      <c r="D61" s="8">
        <v>724020.53573899996</v>
      </c>
      <c r="E61" s="8">
        <v>22752.257399999999</v>
      </c>
      <c r="F61" s="8">
        <v>45420.563949000003</v>
      </c>
      <c r="J61" s="8"/>
      <c r="K61" s="10"/>
      <c r="L61" s="10"/>
      <c r="N61" s="10"/>
      <c r="P61" s="10"/>
      <c r="S61" s="7">
        <v>43493</v>
      </c>
      <c r="T61" s="5">
        <v>10</v>
      </c>
      <c r="U61" s="8">
        <v>575089.81999999995</v>
      </c>
      <c r="V61" s="10">
        <v>707025.88667899999</v>
      </c>
      <c r="W61" s="10">
        <v>24927.610700000001</v>
      </c>
      <c r="X61" s="6">
        <v>23.070395000000001</v>
      </c>
      <c r="Y61" s="10">
        <v>41813.710174</v>
      </c>
      <c r="Z61" s="6">
        <v>13.753619</v>
      </c>
      <c r="AA61" s="10">
        <v>16886.099473999999</v>
      </c>
      <c r="AB61" s="6">
        <v>2.3883283189000002</v>
      </c>
    </row>
    <row r="62" spans="1:28" x14ac:dyDescent="0.2">
      <c r="A62" s="7">
        <v>43585</v>
      </c>
      <c r="B62" s="8">
        <v>10</v>
      </c>
      <c r="C62" s="8">
        <v>499987.85</v>
      </c>
      <c r="D62" s="8">
        <v>737459.595004</v>
      </c>
      <c r="E62" s="8">
        <v>23299.056700000001</v>
      </c>
      <c r="F62" s="8">
        <v>44378.119786000003</v>
      </c>
      <c r="J62" s="8"/>
      <c r="K62" s="10"/>
      <c r="L62" s="10"/>
      <c r="N62" s="10"/>
      <c r="P62" s="10"/>
      <c r="S62" s="7">
        <v>43494</v>
      </c>
      <c r="T62" s="5">
        <v>10</v>
      </c>
      <c r="U62" s="8">
        <v>577577.99</v>
      </c>
      <c r="V62" s="10">
        <v>706962.32190400001</v>
      </c>
      <c r="W62" s="10">
        <v>24927.610700000001</v>
      </c>
      <c r="X62" s="6">
        <v>23.170210999999998</v>
      </c>
      <c r="Y62" s="10">
        <v>41825.996945999999</v>
      </c>
      <c r="Z62" s="6">
        <v>13.809067000000001</v>
      </c>
      <c r="AA62" s="10">
        <v>16898.386245999998</v>
      </c>
      <c r="AB62" s="6">
        <v>2.3902810266999999</v>
      </c>
    </row>
    <row r="63" spans="1:28" x14ac:dyDescent="0.2">
      <c r="A63" s="7">
        <v>43616</v>
      </c>
      <c r="B63" s="8">
        <v>10</v>
      </c>
      <c r="C63" s="8">
        <v>506325.13</v>
      </c>
      <c r="D63" s="8">
        <v>786977.47992499999</v>
      </c>
      <c r="E63" s="8">
        <v>23478.939200000001</v>
      </c>
      <c r="F63" s="8">
        <v>44341.481074000003</v>
      </c>
      <c r="J63" s="8"/>
      <c r="K63" s="10"/>
      <c r="L63" s="10"/>
      <c r="N63" s="10"/>
      <c r="P63" s="10"/>
      <c r="S63" s="7">
        <v>43495</v>
      </c>
      <c r="T63" s="5">
        <v>10</v>
      </c>
      <c r="U63" s="8">
        <v>589300.47</v>
      </c>
      <c r="V63" s="10">
        <v>708640.38564500003</v>
      </c>
      <c r="W63" s="10">
        <v>24927.610700000001</v>
      </c>
      <c r="X63" s="6">
        <v>23.640471000000002</v>
      </c>
      <c r="Y63" s="10">
        <v>41832.338580000003</v>
      </c>
      <c r="Z63" s="6">
        <v>14.087199</v>
      </c>
      <c r="AA63" s="10">
        <v>16904.727879999999</v>
      </c>
      <c r="AB63" s="6">
        <v>2.3855157315</v>
      </c>
    </row>
    <row r="64" spans="1:28" x14ac:dyDescent="0.2">
      <c r="A64" s="7">
        <v>43627</v>
      </c>
      <c r="B64" s="8">
        <v>10</v>
      </c>
      <c r="C64" s="8">
        <v>519289.84</v>
      </c>
      <c r="D64" s="8">
        <v>786995.16835299996</v>
      </c>
      <c r="E64" s="8">
        <v>23617.833500000001</v>
      </c>
      <c r="F64" s="8">
        <v>44502.143148000003</v>
      </c>
      <c r="J64" s="8"/>
      <c r="K64" s="10"/>
      <c r="L64" s="10"/>
      <c r="N64" s="10"/>
      <c r="P64" s="10"/>
      <c r="S64" s="7">
        <v>43496</v>
      </c>
      <c r="T64" s="5">
        <v>10</v>
      </c>
      <c r="U64" s="8">
        <v>590441.49</v>
      </c>
      <c r="V64" s="10">
        <v>706597.67449999996</v>
      </c>
      <c r="W64" s="10">
        <v>24927.610700000001</v>
      </c>
      <c r="X64" s="6">
        <v>23.686245</v>
      </c>
      <c r="Y64" s="10">
        <v>41825.980610999999</v>
      </c>
      <c r="Z64" s="6">
        <v>14.116619999999999</v>
      </c>
      <c r="AA64" s="10">
        <v>16898.369911000002</v>
      </c>
      <c r="AB64" s="6">
        <v>2.3915122454</v>
      </c>
    </row>
    <row r="65" spans="1:28" x14ac:dyDescent="0.2">
      <c r="A65" s="7">
        <v>43798</v>
      </c>
      <c r="B65" s="8">
        <v>10</v>
      </c>
      <c r="C65" s="8">
        <v>607179.97</v>
      </c>
      <c r="D65" s="8">
        <v>903000.79483300005</v>
      </c>
      <c r="E65" s="8">
        <v>30860.822400000001</v>
      </c>
      <c r="F65" s="8">
        <v>43767.238611000001</v>
      </c>
      <c r="J65" s="8"/>
      <c r="K65" s="10"/>
      <c r="L65" s="10"/>
      <c r="N65" s="10"/>
      <c r="P65" s="10"/>
      <c r="S65" s="7">
        <v>43497</v>
      </c>
      <c r="T65" s="5">
        <v>10</v>
      </c>
      <c r="U65" s="8">
        <v>586714.02</v>
      </c>
      <c r="V65" s="10">
        <v>707042.65365999995</v>
      </c>
      <c r="W65" s="10">
        <v>24927.610700000001</v>
      </c>
      <c r="X65" s="6">
        <v>23.536712999999999</v>
      </c>
      <c r="Y65" s="10">
        <v>41836.614692000003</v>
      </c>
      <c r="Z65" s="6">
        <v>14.023936000000001</v>
      </c>
      <c r="AA65" s="10">
        <v>16909.003992000002</v>
      </c>
      <c r="AB65" s="6">
        <v>2.3915111633000001</v>
      </c>
    </row>
    <row r="66" spans="1:28" x14ac:dyDescent="0.2">
      <c r="A66" s="7">
        <v>43812</v>
      </c>
      <c r="B66" s="8">
        <v>10</v>
      </c>
      <c r="C66" s="8">
        <v>608016.19999999995</v>
      </c>
      <c r="D66" s="8">
        <v>902347.80035399995</v>
      </c>
      <c r="E66" s="8">
        <v>31004.334200000001</v>
      </c>
      <c r="F66" s="8">
        <v>43957.001391999998</v>
      </c>
      <c r="J66" s="8"/>
      <c r="K66" s="10"/>
      <c r="L66" s="10"/>
      <c r="N66" s="10"/>
      <c r="P66" s="10"/>
      <c r="S66" s="7">
        <v>43500</v>
      </c>
      <c r="T66" s="5">
        <v>10</v>
      </c>
      <c r="U66" s="8">
        <v>586268.07999999996</v>
      </c>
      <c r="V66" s="10">
        <v>708257.41038699995</v>
      </c>
      <c r="W66" s="10">
        <v>24927.610700000001</v>
      </c>
      <c r="X66" s="6">
        <v>23.518823999999999</v>
      </c>
      <c r="Y66" s="10">
        <v>41821.932499000002</v>
      </c>
      <c r="Z66" s="6">
        <v>14.018197000000001</v>
      </c>
      <c r="AA66" s="10">
        <v>16894.321799000001</v>
      </c>
      <c r="AB66" s="6">
        <v>2.3853363977000002</v>
      </c>
    </row>
    <row r="67" spans="1:28" x14ac:dyDescent="0.2">
      <c r="J67" s="8"/>
      <c r="K67" s="10"/>
      <c r="L67" s="10"/>
      <c r="N67" s="10"/>
      <c r="P67" s="10"/>
      <c r="S67" s="7">
        <v>43504</v>
      </c>
      <c r="T67" s="5">
        <v>10</v>
      </c>
      <c r="U67" s="8">
        <v>560301.06000000006</v>
      </c>
      <c r="V67" s="10">
        <v>710460.22325899999</v>
      </c>
      <c r="W67" s="10">
        <v>24927.610700000001</v>
      </c>
      <c r="X67" s="6">
        <v>22.477126999999999</v>
      </c>
      <c r="Y67" s="10">
        <v>41823.126430999997</v>
      </c>
      <c r="Z67" s="6">
        <v>13.39692</v>
      </c>
      <c r="AA67" s="10">
        <v>16895.515731</v>
      </c>
      <c r="AB67" s="6">
        <v>2.3781086087999999</v>
      </c>
    </row>
    <row r="68" spans="1:28" x14ac:dyDescent="0.2">
      <c r="J68" s="8"/>
      <c r="K68" s="10"/>
      <c r="L68" s="10"/>
      <c r="N68" s="10"/>
      <c r="P68" s="10"/>
      <c r="S68" s="7">
        <v>43507</v>
      </c>
      <c r="T68" s="5">
        <v>10</v>
      </c>
      <c r="U68" s="8">
        <v>567924.13</v>
      </c>
      <c r="V68" s="10">
        <v>715962.68362200004</v>
      </c>
      <c r="W68" s="10">
        <v>25608.922900000001</v>
      </c>
      <c r="X68" s="6">
        <v>22.176807</v>
      </c>
      <c r="Y68" s="10">
        <v>44362.086624000003</v>
      </c>
      <c r="Z68" s="6">
        <v>12.802016</v>
      </c>
      <c r="AA68" s="10">
        <v>18753.163723999998</v>
      </c>
      <c r="AB68" s="6">
        <v>2.6192934566999999</v>
      </c>
    </row>
    <row r="69" spans="1:28" x14ac:dyDescent="0.2">
      <c r="J69" s="8"/>
      <c r="K69" s="10"/>
      <c r="L69" s="10"/>
      <c r="N69" s="10"/>
      <c r="P69" s="10"/>
      <c r="S69" s="7">
        <v>43508</v>
      </c>
      <c r="T69" s="5">
        <v>10</v>
      </c>
      <c r="U69" s="8">
        <v>578945.43999999994</v>
      </c>
      <c r="V69" s="10">
        <v>713913.09002600005</v>
      </c>
      <c r="W69" s="10">
        <v>25608.922900000001</v>
      </c>
      <c r="X69" s="6">
        <v>22.607177</v>
      </c>
      <c r="Y69" s="10">
        <v>44364.700624999998</v>
      </c>
      <c r="Z69" s="6">
        <v>13.049687</v>
      </c>
      <c r="AA69" s="10">
        <v>18755.777725</v>
      </c>
      <c r="AB69" s="6">
        <v>2.6271794125999999</v>
      </c>
    </row>
    <row r="70" spans="1:28" x14ac:dyDescent="0.2">
      <c r="J70" s="8"/>
      <c r="K70" s="10"/>
      <c r="L70" s="10"/>
      <c r="N70" s="10"/>
      <c r="P70" s="10"/>
      <c r="S70" s="7">
        <v>43509</v>
      </c>
      <c r="T70" s="5">
        <v>10</v>
      </c>
      <c r="U70" s="8">
        <v>582663.30000000005</v>
      </c>
      <c r="V70" s="10">
        <v>716969.941429</v>
      </c>
      <c r="W70" s="10">
        <v>25608.922900000001</v>
      </c>
      <c r="X70" s="6">
        <v>22.752355000000001</v>
      </c>
      <c r="Y70" s="10">
        <v>44365.234786000001</v>
      </c>
      <c r="Z70" s="6">
        <v>13.133331</v>
      </c>
      <c r="AA70" s="10">
        <v>18756.311886</v>
      </c>
      <c r="AB70" s="6">
        <v>2.6160527523999999</v>
      </c>
    </row>
    <row r="71" spans="1:28" x14ac:dyDescent="0.2">
      <c r="J71" s="8"/>
      <c r="K71" s="10"/>
      <c r="L71" s="10"/>
      <c r="N71" s="10"/>
      <c r="P71" s="10"/>
      <c r="S71" s="7">
        <v>43510</v>
      </c>
      <c r="T71" s="5">
        <v>10</v>
      </c>
      <c r="U71" s="8">
        <v>586495.76</v>
      </c>
      <c r="V71" s="10">
        <v>715460.45075099997</v>
      </c>
      <c r="W71" s="10">
        <v>25608.922900000001</v>
      </c>
      <c r="X71" s="6">
        <v>22.902007999999999</v>
      </c>
      <c r="Y71" s="10">
        <v>44368.075183000001</v>
      </c>
      <c r="Z71" s="6">
        <v>13.218869</v>
      </c>
      <c r="AA71" s="10">
        <v>18759.152282999999</v>
      </c>
      <c r="AB71" s="6">
        <v>2.6219691477999998</v>
      </c>
    </row>
    <row r="72" spans="1:28" x14ac:dyDescent="0.2">
      <c r="J72" s="8"/>
      <c r="K72" s="10"/>
      <c r="L72" s="10"/>
      <c r="N72" s="10"/>
      <c r="P72" s="10"/>
      <c r="S72" s="7">
        <v>43511</v>
      </c>
      <c r="T72" s="5">
        <v>10</v>
      </c>
      <c r="U72" s="8">
        <v>599446.42000000004</v>
      </c>
      <c r="V72" s="10">
        <v>716501.82068799995</v>
      </c>
      <c r="W72" s="10">
        <v>25608.922900000001</v>
      </c>
      <c r="X72" s="6">
        <v>23.407717000000002</v>
      </c>
      <c r="Y72" s="10">
        <v>44360.651474999999</v>
      </c>
      <c r="Z72" s="6">
        <v>13.513021</v>
      </c>
      <c r="AA72" s="10">
        <v>18751.728575000001</v>
      </c>
      <c r="AB72" s="6">
        <v>2.6171222505</v>
      </c>
    </row>
    <row r="73" spans="1:28" x14ac:dyDescent="0.2">
      <c r="J73" s="8"/>
      <c r="K73" s="10"/>
      <c r="L73" s="10"/>
      <c r="N73" s="10"/>
      <c r="P73" s="10"/>
      <c r="S73" s="7">
        <v>43514</v>
      </c>
      <c r="T73" s="5">
        <v>10</v>
      </c>
      <c r="U73" s="8">
        <v>596508.06999999995</v>
      </c>
      <c r="V73" s="10">
        <v>713875.30610499997</v>
      </c>
      <c r="W73" s="10">
        <v>25797.6931</v>
      </c>
      <c r="X73" s="6">
        <v>23.122534999999999</v>
      </c>
      <c r="Y73" s="10">
        <v>44184.933836999997</v>
      </c>
      <c r="Z73" s="6">
        <v>13.500259</v>
      </c>
      <c r="AA73" s="10">
        <v>18387.240737</v>
      </c>
      <c r="AB73" s="6">
        <v>2.5756936231999998</v>
      </c>
    </row>
    <row r="74" spans="1:28" x14ac:dyDescent="0.2">
      <c r="J74" s="8"/>
      <c r="K74" s="10"/>
      <c r="L74" s="10"/>
      <c r="N74" s="10"/>
      <c r="P74" s="10"/>
      <c r="S74" s="7">
        <v>43515</v>
      </c>
      <c r="T74" s="5">
        <v>10</v>
      </c>
      <c r="U74" s="8">
        <v>595396.16</v>
      </c>
      <c r="V74" s="10">
        <v>714835.67575000005</v>
      </c>
      <c r="W74" s="10">
        <v>25797.6931</v>
      </c>
      <c r="X74" s="6">
        <v>23.079433999999999</v>
      </c>
      <c r="Y74" s="10">
        <v>44189.326307000003</v>
      </c>
      <c r="Z74" s="6">
        <v>13.473755000000001</v>
      </c>
      <c r="AA74" s="10">
        <v>18391.633206999999</v>
      </c>
      <c r="AB74" s="6">
        <v>2.5728476951000001</v>
      </c>
    </row>
    <row r="75" spans="1:28" x14ac:dyDescent="0.2">
      <c r="J75" s="8"/>
      <c r="K75" s="10"/>
      <c r="L75" s="10"/>
      <c r="N75" s="10"/>
      <c r="P75" s="10"/>
      <c r="S75" s="7">
        <v>43516</v>
      </c>
      <c r="T75" s="5">
        <v>10</v>
      </c>
      <c r="U75" s="8">
        <v>587481.96</v>
      </c>
      <c r="V75" s="10">
        <v>714402.97117699997</v>
      </c>
      <c r="W75" s="10">
        <v>25797.6931</v>
      </c>
      <c r="X75" s="6">
        <v>22.772655</v>
      </c>
      <c r="Y75" s="10">
        <v>44188.963758999998</v>
      </c>
      <c r="Z75" s="6">
        <v>13.294767</v>
      </c>
      <c r="AA75" s="10">
        <v>18391.270659000002</v>
      </c>
      <c r="AB75" s="6">
        <v>2.5743552869999999</v>
      </c>
    </row>
    <row r="76" spans="1:28" x14ac:dyDescent="0.2">
      <c r="J76" s="8"/>
      <c r="K76" s="10"/>
      <c r="L76" s="10"/>
      <c r="N76" s="10"/>
      <c r="P76" s="10"/>
      <c r="S76" s="7">
        <v>43517</v>
      </c>
      <c r="T76" s="5">
        <v>10</v>
      </c>
      <c r="U76" s="8">
        <v>579651.46</v>
      </c>
      <c r="V76" s="10">
        <v>714785.01405</v>
      </c>
      <c r="W76" s="10">
        <v>25797.6931</v>
      </c>
      <c r="X76" s="6">
        <v>22.46912</v>
      </c>
      <c r="Y76" s="10">
        <v>44188.739699999998</v>
      </c>
      <c r="Z76" s="6">
        <v>13.117628</v>
      </c>
      <c r="AA76" s="10">
        <v>18391.046600000001</v>
      </c>
      <c r="AB76" s="6">
        <v>2.5729479828000001</v>
      </c>
    </row>
    <row r="77" spans="1:28" x14ac:dyDescent="0.2">
      <c r="J77" s="8"/>
      <c r="K77" s="10"/>
      <c r="L77" s="10"/>
      <c r="N77" s="10"/>
      <c r="P77" s="10"/>
      <c r="S77" s="7">
        <v>43518</v>
      </c>
      <c r="T77" s="5">
        <v>10</v>
      </c>
      <c r="U77" s="8">
        <v>582980.68999999994</v>
      </c>
      <c r="V77" s="10">
        <v>716966.173113</v>
      </c>
      <c r="W77" s="10">
        <v>25797.6931</v>
      </c>
      <c r="X77" s="6">
        <v>22.598171000000001</v>
      </c>
      <c r="Y77" s="10">
        <v>44191.325603999998</v>
      </c>
      <c r="Z77" s="6">
        <v>13.192197</v>
      </c>
      <c r="AA77" s="10">
        <v>18393.632504000001</v>
      </c>
      <c r="AB77" s="6">
        <v>2.5654812170999999</v>
      </c>
    </row>
    <row r="78" spans="1:28" x14ac:dyDescent="0.2">
      <c r="J78" s="8"/>
      <c r="K78" s="10"/>
      <c r="L78" s="10"/>
      <c r="N78" s="10"/>
      <c r="P78" s="10"/>
      <c r="S78" s="7">
        <v>43521</v>
      </c>
      <c r="T78" s="5">
        <v>10</v>
      </c>
      <c r="U78" s="8">
        <v>579436.91</v>
      </c>
      <c r="V78" s="10">
        <v>712352.07288400002</v>
      </c>
      <c r="W78" s="10">
        <v>25677.396199999999</v>
      </c>
      <c r="X78" s="6">
        <v>22.566030999999999</v>
      </c>
      <c r="Y78" s="10">
        <v>44660.991000000002</v>
      </c>
      <c r="Z78" s="6">
        <v>12.974117</v>
      </c>
      <c r="AA78" s="10">
        <v>18983.594799999999</v>
      </c>
      <c r="AB78" s="6">
        <v>2.6649174645999998</v>
      </c>
    </row>
    <row r="79" spans="1:28" x14ac:dyDescent="0.2">
      <c r="J79" s="8"/>
      <c r="K79" s="10"/>
      <c r="L79" s="10"/>
      <c r="N79" s="10"/>
      <c r="P79" s="10"/>
      <c r="S79" s="7">
        <v>43522</v>
      </c>
      <c r="T79" s="5">
        <v>10</v>
      </c>
      <c r="U79" s="8">
        <v>576007.78</v>
      </c>
      <c r="V79" s="10">
        <v>715788.35889799998</v>
      </c>
      <c r="W79" s="10">
        <v>25677.396199999999</v>
      </c>
      <c r="X79" s="6">
        <v>22.432483999999999</v>
      </c>
      <c r="Y79" s="10">
        <v>44671.682797000001</v>
      </c>
      <c r="Z79" s="6">
        <v>12.894249</v>
      </c>
      <c r="AA79" s="10">
        <v>18994.286596999998</v>
      </c>
      <c r="AB79" s="6">
        <v>2.6536177015</v>
      </c>
    </row>
    <row r="80" spans="1:28" x14ac:dyDescent="0.2">
      <c r="J80" s="8"/>
      <c r="K80" s="10"/>
      <c r="L80" s="10"/>
      <c r="N80" s="10"/>
      <c r="P80" s="10"/>
      <c r="S80" s="7">
        <v>43523</v>
      </c>
      <c r="T80" s="5">
        <v>10</v>
      </c>
      <c r="U80" s="8">
        <v>551380.99</v>
      </c>
      <c r="V80" s="10">
        <v>712282.06013999996</v>
      </c>
      <c r="W80" s="10">
        <v>25677.396199999999</v>
      </c>
      <c r="X80" s="6">
        <v>21.473400000000002</v>
      </c>
      <c r="Y80" s="10">
        <v>44674.810698000001</v>
      </c>
      <c r="Z80" s="6">
        <v>12.3421</v>
      </c>
      <c r="AA80" s="10">
        <v>18997.414497999998</v>
      </c>
      <c r="AB80" s="6">
        <v>2.6671196089999998</v>
      </c>
    </row>
    <row r="81" spans="10:28" x14ac:dyDescent="0.2">
      <c r="J81" s="8"/>
      <c r="K81" s="10"/>
      <c r="L81" s="10"/>
      <c r="N81" s="10"/>
      <c r="P81" s="10"/>
      <c r="S81" s="7">
        <v>43524</v>
      </c>
      <c r="T81" s="5">
        <v>10</v>
      </c>
      <c r="U81" s="8">
        <v>537584.34</v>
      </c>
      <c r="V81" s="10">
        <v>715993.60371699999</v>
      </c>
      <c r="W81" s="10">
        <v>25677.396199999999</v>
      </c>
      <c r="X81" s="6">
        <v>20.936091999999999</v>
      </c>
      <c r="Y81" s="10">
        <v>44659.214708</v>
      </c>
      <c r="Z81" s="6">
        <v>12.037478999999999</v>
      </c>
      <c r="AA81" s="10">
        <v>18981.818508</v>
      </c>
      <c r="AB81" s="6">
        <v>2.6511156537999998</v>
      </c>
    </row>
    <row r="82" spans="10:28" x14ac:dyDescent="0.2">
      <c r="J82" s="8"/>
      <c r="K82" s="10"/>
      <c r="L82" s="10"/>
      <c r="N82" s="10"/>
      <c r="P82" s="10"/>
      <c r="S82" s="7">
        <v>43525</v>
      </c>
      <c r="T82" s="5">
        <v>10</v>
      </c>
      <c r="U82" s="8">
        <v>546564.34</v>
      </c>
      <c r="V82" s="10">
        <v>716349.09343999997</v>
      </c>
      <c r="W82" s="10">
        <v>25677.396199999999</v>
      </c>
      <c r="X82" s="6">
        <v>21.285816000000001</v>
      </c>
      <c r="Y82" s="10">
        <v>44665.085982999997</v>
      </c>
      <c r="Z82" s="6">
        <v>12.236948</v>
      </c>
      <c r="AA82" s="10">
        <v>18987.689783000002</v>
      </c>
      <c r="AB82" s="6">
        <v>2.6506196430000002</v>
      </c>
    </row>
    <row r="83" spans="10:28" x14ac:dyDescent="0.2">
      <c r="J83" s="8"/>
      <c r="K83" s="10"/>
      <c r="L83" s="10"/>
      <c r="N83" s="10"/>
      <c r="P83" s="10"/>
      <c r="S83" s="7">
        <v>43528</v>
      </c>
      <c r="T83" s="5">
        <v>10</v>
      </c>
      <c r="U83" s="8">
        <v>537548.89</v>
      </c>
      <c r="V83" s="10">
        <v>715297.95355800004</v>
      </c>
      <c r="W83" s="10">
        <v>26448.439200000001</v>
      </c>
      <c r="X83" s="6">
        <v>20.324408999999999</v>
      </c>
      <c r="Y83" s="10">
        <v>45730.446934</v>
      </c>
      <c r="Z83" s="6">
        <v>11.754726</v>
      </c>
      <c r="AA83" s="10">
        <v>19282.007733999999</v>
      </c>
      <c r="AB83" s="6">
        <v>2.6956609672999998</v>
      </c>
    </row>
    <row r="84" spans="10:28" x14ac:dyDescent="0.2">
      <c r="J84" s="8"/>
      <c r="K84" s="10"/>
      <c r="L84" s="10"/>
      <c r="N84" s="10"/>
      <c r="P84" s="10"/>
      <c r="S84" s="7">
        <v>43529</v>
      </c>
      <c r="T84" s="5">
        <v>10</v>
      </c>
      <c r="U84" s="8">
        <v>542510.39</v>
      </c>
      <c r="V84" s="10">
        <v>714351.10938699997</v>
      </c>
      <c r="W84" s="10">
        <v>26448.439200000001</v>
      </c>
      <c r="X84" s="6">
        <v>20.512</v>
      </c>
      <c r="Y84" s="10">
        <v>45730.741333999998</v>
      </c>
      <c r="Z84" s="6">
        <v>11.863144</v>
      </c>
      <c r="AA84" s="10">
        <v>19282.302134000001</v>
      </c>
      <c r="AB84" s="6">
        <v>2.6992751716000001</v>
      </c>
    </row>
    <row r="85" spans="10:28" x14ac:dyDescent="0.2">
      <c r="J85" s="8"/>
      <c r="K85" s="10"/>
      <c r="L85" s="10"/>
      <c r="N85" s="10"/>
      <c r="P85" s="10"/>
      <c r="S85" s="7">
        <v>43530</v>
      </c>
      <c r="T85" s="5">
        <v>10</v>
      </c>
      <c r="U85" s="8">
        <v>533650.57999999996</v>
      </c>
      <c r="V85" s="10">
        <v>711703.22524199996</v>
      </c>
      <c r="W85" s="10">
        <v>26448.439200000001</v>
      </c>
      <c r="X85" s="6">
        <v>20.177015999999998</v>
      </c>
      <c r="Y85" s="10">
        <v>45730.029196000003</v>
      </c>
      <c r="Z85" s="6">
        <v>11.669587999999999</v>
      </c>
      <c r="AA85" s="10">
        <v>19281.589995999999</v>
      </c>
      <c r="AB85" s="6">
        <v>2.7092177346000001</v>
      </c>
    </row>
    <row r="86" spans="10:28" x14ac:dyDescent="0.2">
      <c r="J86" s="8"/>
      <c r="K86" s="10"/>
      <c r="L86" s="10"/>
      <c r="N86" s="10"/>
      <c r="P86" s="10"/>
      <c r="S86" s="7">
        <v>43531</v>
      </c>
      <c r="T86" s="5">
        <v>10</v>
      </c>
      <c r="U86" s="8">
        <v>527239.61</v>
      </c>
      <c r="V86" s="10">
        <v>711482.00913300004</v>
      </c>
      <c r="W86" s="10">
        <v>26448.439200000001</v>
      </c>
      <c r="X86" s="6">
        <v>19.934621</v>
      </c>
      <c r="Y86" s="10">
        <v>45729.623727999999</v>
      </c>
      <c r="Z86" s="6">
        <v>11.529498</v>
      </c>
      <c r="AA86" s="10">
        <v>19281.184528000002</v>
      </c>
      <c r="AB86" s="6">
        <v>2.7100031034000001</v>
      </c>
    </row>
    <row r="87" spans="10:28" x14ac:dyDescent="0.2">
      <c r="J87" s="8"/>
      <c r="K87" s="10"/>
      <c r="L87" s="10"/>
      <c r="N87" s="10"/>
      <c r="P87" s="10"/>
      <c r="S87" s="7">
        <v>43532</v>
      </c>
      <c r="T87" s="5">
        <v>10</v>
      </c>
      <c r="U87" s="8">
        <v>529690.80000000005</v>
      </c>
      <c r="V87" s="10">
        <v>712532.87545399996</v>
      </c>
      <c r="W87" s="10">
        <v>26448.439200000001</v>
      </c>
      <c r="X87" s="6">
        <v>20.027298999999999</v>
      </c>
      <c r="Y87" s="10">
        <v>45729.806619000003</v>
      </c>
      <c r="Z87" s="6">
        <v>11.583054000000001</v>
      </c>
      <c r="AA87" s="10">
        <v>19281.367418999998</v>
      </c>
      <c r="AB87" s="6">
        <v>2.7060319717999999</v>
      </c>
    </row>
    <row r="88" spans="10:28" x14ac:dyDescent="0.2">
      <c r="J88" s="8"/>
      <c r="K88" s="10"/>
      <c r="L88" s="10"/>
      <c r="N88" s="10"/>
      <c r="P88" s="10"/>
      <c r="S88" s="7">
        <v>43535</v>
      </c>
      <c r="T88" s="5">
        <v>10</v>
      </c>
      <c r="U88" s="8">
        <v>523856.2</v>
      </c>
      <c r="V88" s="10">
        <v>728283.556461</v>
      </c>
      <c r="W88" s="10">
        <v>22355.2713</v>
      </c>
      <c r="X88" s="6">
        <v>23.433229000000001</v>
      </c>
      <c r="Y88" s="10">
        <v>44589.703670000003</v>
      </c>
      <c r="Z88" s="6">
        <v>11.748367</v>
      </c>
      <c r="AA88" s="10">
        <v>22234.432369999999</v>
      </c>
      <c r="AB88" s="6">
        <v>3.0529911286</v>
      </c>
    </row>
    <row r="89" spans="10:28" x14ac:dyDescent="0.2">
      <c r="J89" s="8"/>
      <c r="K89" s="10"/>
      <c r="L89" s="10"/>
      <c r="N89" s="10"/>
      <c r="P89" s="10"/>
      <c r="S89" s="7">
        <v>43536</v>
      </c>
      <c r="T89" s="5">
        <v>10</v>
      </c>
      <c r="U89" s="8">
        <v>528751.13</v>
      </c>
      <c r="V89" s="10">
        <v>726582.02525900002</v>
      </c>
      <c r="W89" s="10">
        <v>22355.2713</v>
      </c>
      <c r="X89" s="6">
        <v>23.652190000000001</v>
      </c>
      <c r="Y89" s="10">
        <v>44582.437666999998</v>
      </c>
      <c r="Z89" s="6">
        <v>11.860077</v>
      </c>
      <c r="AA89" s="10">
        <v>22227.166367000002</v>
      </c>
      <c r="AB89" s="6">
        <v>3.0591406880999998</v>
      </c>
    </row>
    <row r="90" spans="10:28" x14ac:dyDescent="0.2">
      <c r="S90" s="7">
        <v>43537</v>
      </c>
      <c r="T90" s="5">
        <v>10</v>
      </c>
      <c r="U90" s="8">
        <v>542812.30000000005</v>
      </c>
      <c r="V90" s="10">
        <v>727472.85837799998</v>
      </c>
      <c r="W90" s="10">
        <v>22355.2713</v>
      </c>
      <c r="X90" s="6">
        <v>24.281177</v>
      </c>
      <c r="Y90" s="10">
        <v>44578.442218999997</v>
      </c>
      <c r="Z90" s="6">
        <v>12.176565</v>
      </c>
      <c r="AA90" s="10">
        <v>22223.170919</v>
      </c>
      <c r="AB90" s="6">
        <v>3.0548453682000001</v>
      </c>
    </row>
    <row r="91" spans="10:28" x14ac:dyDescent="0.2">
      <c r="S91" s="7">
        <v>43538</v>
      </c>
      <c r="T91" s="5">
        <v>10</v>
      </c>
      <c r="U91" s="8">
        <v>542981.23</v>
      </c>
      <c r="V91" s="10">
        <v>724048.84275900002</v>
      </c>
      <c r="W91" s="10">
        <v>22355.2713</v>
      </c>
      <c r="X91" s="6">
        <v>24.288734000000002</v>
      </c>
      <c r="Y91" s="10">
        <v>44590.918276999997</v>
      </c>
      <c r="Z91" s="6">
        <v>12.176947</v>
      </c>
      <c r="AA91" s="10">
        <v>22235.646977</v>
      </c>
      <c r="AB91" s="6">
        <v>3.0710147801000001</v>
      </c>
    </row>
    <row r="92" spans="10:28" x14ac:dyDescent="0.2">
      <c r="S92" s="7">
        <v>43539</v>
      </c>
      <c r="T92" s="5">
        <v>10</v>
      </c>
      <c r="U92" s="8">
        <v>538841.75</v>
      </c>
      <c r="V92" s="10">
        <v>723699.52539900003</v>
      </c>
      <c r="W92" s="10">
        <v>22355.2713</v>
      </c>
      <c r="X92" s="6">
        <v>24.103566000000001</v>
      </c>
      <c r="Y92" s="10">
        <v>44599.435374000001</v>
      </c>
      <c r="Z92" s="6">
        <v>12.081807</v>
      </c>
      <c r="AA92" s="10">
        <v>22244.164074</v>
      </c>
      <c r="AB92" s="6">
        <v>3.0736739895</v>
      </c>
    </row>
    <row r="93" spans="10:28" x14ac:dyDescent="0.2">
      <c r="S93" s="7">
        <v>43542</v>
      </c>
      <c r="T93" s="5">
        <v>10</v>
      </c>
      <c r="U93" s="8">
        <v>551176.81999999995</v>
      </c>
      <c r="V93" s="10">
        <v>725009.45562599995</v>
      </c>
      <c r="W93" s="10">
        <v>22550.2415</v>
      </c>
      <c r="X93" s="6">
        <v>24.442169</v>
      </c>
      <c r="Y93" s="10">
        <v>44935.177460999999</v>
      </c>
      <c r="Z93" s="6">
        <v>12.266043</v>
      </c>
      <c r="AA93" s="10">
        <v>22384.935960999999</v>
      </c>
      <c r="AB93" s="6">
        <v>3.0875371056000001</v>
      </c>
    </row>
    <row r="94" spans="10:28" x14ac:dyDescent="0.2">
      <c r="S94" s="7">
        <v>43543</v>
      </c>
      <c r="T94" s="5">
        <v>10</v>
      </c>
      <c r="U94" s="8">
        <v>557136.71</v>
      </c>
      <c r="V94" s="10">
        <v>726970.30963899998</v>
      </c>
      <c r="W94" s="10">
        <v>22550.2415</v>
      </c>
      <c r="X94" s="6">
        <v>24.706462999999999</v>
      </c>
      <c r="Y94" s="10">
        <v>44925.157439000002</v>
      </c>
      <c r="Z94" s="6">
        <v>12.401441</v>
      </c>
      <c r="AA94" s="10">
        <v>22374.915938999999</v>
      </c>
      <c r="AB94" s="6">
        <v>3.0778307783000001</v>
      </c>
    </row>
    <row r="95" spans="10:28" x14ac:dyDescent="0.2">
      <c r="S95" s="7">
        <v>43544</v>
      </c>
      <c r="T95" s="5">
        <v>10</v>
      </c>
      <c r="U95" s="8">
        <v>543716.39</v>
      </c>
      <c r="V95" s="10">
        <v>724452.10949199996</v>
      </c>
      <c r="W95" s="10">
        <v>22550.2415</v>
      </c>
      <c r="X95" s="6">
        <v>24.111332999999998</v>
      </c>
      <c r="Y95" s="10">
        <v>44936.192417999999</v>
      </c>
      <c r="Z95" s="6">
        <v>12.099743</v>
      </c>
      <c r="AA95" s="10">
        <v>22385.950917999999</v>
      </c>
      <c r="AB95" s="6">
        <v>3.0900525548000002</v>
      </c>
    </row>
    <row r="96" spans="10:28" x14ac:dyDescent="0.2">
      <c r="S96" s="7">
        <v>43545</v>
      </c>
      <c r="T96" s="5">
        <v>10</v>
      </c>
      <c r="U96" s="8">
        <v>548668.4</v>
      </c>
      <c r="V96" s="10">
        <v>725983.076611</v>
      </c>
      <c r="W96" s="10">
        <v>22550.2415</v>
      </c>
      <c r="X96" s="6">
        <v>24.330932000000001</v>
      </c>
      <c r="Y96" s="10">
        <v>44935.925748000001</v>
      </c>
      <c r="Z96" s="6">
        <v>12.210017000000001</v>
      </c>
      <c r="AA96" s="10">
        <v>22385.684248000001</v>
      </c>
      <c r="AB96" s="6">
        <v>3.0834994601000001</v>
      </c>
    </row>
    <row r="97" spans="19:28" x14ac:dyDescent="0.2">
      <c r="S97" s="7">
        <v>43546</v>
      </c>
      <c r="T97" s="5">
        <v>10</v>
      </c>
      <c r="U97" s="8">
        <v>538299.82999999996</v>
      </c>
      <c r="V97" s="10">
        <v>722554.53261999995</v>
      </c>
      <c r="W97" s="10">
        <v>22550.2415</v>
      </c>
      <c r="X97" s="6">
        <v>23.871134000000001</v>
      </c>
      <c r="Y97" s="10">
        <v>44921.367686999998</v>
      </c>
      <c r="Z97" s="6">
        <v>11.983158</v>
      </c>
      <c r="AA97" s="10">
        <v>22371.126187000002</v>
      </c>
      <c r="AB97" s="6">
        <v>3.0961159575999999</v>
      </c>
    </row>
    <row r="98" spans="19:28" x14ac:dyDescent="0.2">
      <c r="S98" s="7">
        <v>43549</v>
      </c>
      <c r="T98" s="5">
        <v>10</v>
      </c>
      <c r="U98" s="8">
        <v>540384.37</v>
      </c>
      <c r="V98" s="10">
        <v>723556.70901800005</v>
      </c>
      <c r="W98" s="10">
        <v>22752.257399999999</v>
      </c>
      <c r="X98" s="6">
        <v>23.750802</v>
      </c>
      <c r="Y98" s="10">
        <v>45430.128933</v>
      </c>
      <c r="Z98" s="6">
        <v>11.894845999999999</v>
      </c>
      <c r="AA98" s="10">
        <v>22677.871533000001</v>
      </c>
      <c r="AB98" s="6">
        <v>3.1342217202999998</v>
      </c>
    </row>
    <row r="99" spans="19:28" x14ac:dyDescent="0.2">
      <c r="S99" s="7">
        <v>43550</v>
      </c>
      <c r="T99" s="5">
        <v>10</v>
      </c>
      <c r="U99" s="8">
        <v>530583.98</v>
      </c>
      <c r="V99" s="10">
        <v>724745.94748199999</v>
      </c>
      <c r="W99" s="10">
        <v>22752.257399999999</v>
      </c>
      <c r="X99" s="6">
        <v>23.320059000000001</v>
      </c>
      <c r="Y99" s="10">
        <v>45421.490333000002</v>
      </c>
      <c r="Z99" s="6">
        <v>11.681342000000001</v>
      </c>
      <c r="AA99" s="10">
        <v>22669.232932999999</v>
      </c>
      <c r="AB99" s="6">
        <v>3.1278868150000001</v>
      </c>
    </row>
    <row r="100" spans="19:28" x14ac:dyDescent="0.2">
      <c r="S100" s="7">
        <v>43551</v>
      </c>
      <c r="T100" s="5">
        <v>10</v>
      </c>
      <c r="U100" s="8">
        <v>525941.14</v>
      </c>
      <c r="V100" s="10">
        <v>723090.94521100004</v>
      </c>
      <c r="W100" s="10">
        <v>22752.257399999999</v>
      </c>
      <c r="X100" s="6">
        <v>23.115998000000001</v>
      </c>
      <c r="Y100" s="10">
        <v>45441.473334000002</v>
      </c>
      <c r="Z100" s="6">
        <v>11.574033999999999</v>
      </c>
      <c r="AA100" s="10">
        <v>22689.215934</v>
      </c>
      <c r="AB100" s="6">
        <v>3.1378094393999998</v>
      </c>
    </row>
    <row r="101" spans="19:28" x14ac:dyDescent="0.2">
      <c r="S101" s="7">
        <v>43552</v>
      </c>
      <c r="T101" s="5">
        <v>10</v>
      </c>
      <c r="U101" s="8">
        <v>526349.31000000006</v>
      </c>
      <c r="V101" s="10">
        <v>727270.565435</v>
      </c>
      <c r="W101" s="10">
        <v>22752.257399999999</v>
      </c>
      <c r="X101" s="6">
        <v>23.133938000000001</v>
      </c>
      <c r="Y101" s="10">
        <v>45422.984087999997</v>
      </c>
      <c r="Z101" s="6">
        <v>11.587731</v>
      </c>
      <c r="AA101" s="10">
        <v>22670.726687999999</v>
      </c>
      <c r="AB101" s="6">
        <v>3.1172341856000001</v>
      </c>
    </row>
    <row r="102" spans="19:28" x14ac:dyDescent="0.2">
      <c r="S102" s="7">
        <v>43553</v>
      </c>
      <c r="T102" s="5">
        <v>10</v>
      </c>
      <c r="U102" s="8">
        <v>534572.42000000004</v>
      </c>
      <c r="V102" s="10">
        <v>724020.53573999996</v>
      </c>
      <c r="W102" s="10">
        <v>22752.257399999999</v>
      </c>
      <c r="X102" s="6">
        <v>23.495356999999998</v>
      </c>
      <c r="Y102" s="10">
        <v>45420.563950999996</v>
      </c>
      <c r="Z102" s="6">
        <v>11.769392</v>
      </c>
      <c r="AA102" s="10">
        <v>22668.306551000001</v>
      </c>
      <c r="AB102" s="6">
        <v>3.1308927622999998</v>
      </c>
    </row>
    <row r="103" spans="19:28" x14ac:dyDescent="0.2">
      <c r="S103" s="7">
        <v>43556</v>
      </c>
      <c r="T103" s="5">
        <v>10</v>
      </c>
      <c r="U103" s="8">
        <v>524903.06000000006</v>
      </c>
      <c r="V103" s="10">
        <v>722823.19779899996</v>
      </c>
      <c r="W103" s="10">
        <v>22383.952700000002</v>
      </c>
      <c r="X103" s="6">
        <v>23.449971999999999</v>
      </c>
      <c r="Y103" s="10">
        <v>44483.715990999997</v>
      </c>
      <c r="Z103" s="6">
        <v>11.799892</v>
      </c>
      <c r="AA103" s="10">
        <v>22099.763290999999</v>
      </c>
      <c r="AB103" s="6">
        <v>3.0574230819000001</v>
      </c>
    </row>
    <row r="104" spans="19:28" x14ac:dyDescent="0.2">
      <c r="S104" s="7">
        <v>43557</v>
      </c>
      <c r="T104" s="5">
        <v>10</v>
      </c>
      <c r="U104" s="8">
        <v>518752.37</v>
      </c>
      <c r="V104" s="10">
        <v>727149.68502600002</v>
      </c>
      <c r="W104" s="10">
        <v>22383.952700000002</v>
      </c>
      <c r="X104" s="6">
        <v>23.175191000000002</v>
      </c>
      <c r="Y104" s="10">
        <v>44475.761141000003</v>
      </c>
      <c r="Z104" s="6">
        <v>11.66371</v>
      </c>
      <c r="AA104" s="10">
        <v>22091.808441000001</v>
      </c>
      <c r="AB104" s="6">
        <v>3.0381376621</v>
      </c>
    </row>
    <row r="105" spans="19:28" x14ac:dyDescent="0.2">
      <c r="S105" s="7">
        <v>43558</v>
      </c>
      <c r="T105" s="5">
        <v>10</v>
      </c>
      <c r="U105" s="8">
        <v>521314.13</v>
      </c>
      <c r="V105" s="10">
        <v>724735.51529000001</v>
      </c>
      <c r="W105" s="10">
        <v>22383.952700000002</v>
      </c>
      <c r="X105" s="6">
        <v>23.289636999999999</v>
      </c>
      <c r="Y105" s="10">
        <v>44481.996934000003</v>
      </c>
      <c r="Z105" s="6">
        <v>11.719666</v>
      </c>
      <c r="AA105" s="10">
        <v>22098.044234000001</v>
      </c>
      <c r="AB105" s="6">
        <v>3.0491184393999999</v>
      </c>
    </row>
    <row r="106" spans="19:28" x14ac:dyDescent="0.2">
      <c r="S106" s="7">
        <v>43559</v>
      </c>
      <c r="T106" s="5">
        <v>10</v>
      </c>
      <c r="U106" s="8">
        <v>526717.66</v>
      </c>
      <c r="V106" s="10">
        <v>726391.73977400002</v>
      </c>
      <c r="W106" s="10">
        <v>22383.952700000002</v>
      </c>
      <c r="X106" s="6">
        <v>23.531039</v>
      </c>
      <c r="Y106" s="10">
        <v>44485.318977000003</v>
      </c>
      <c r="Z106" s="6">
        <v>11.840258</v>
      </c>
      <c r="AA106" s="10">
        <v>22101.366277000001</v>
      </c>
      <c r="AB106" s="6">
        <v>3.0426235688999999</v>
      </c>
    </row>
    <row r="107" spans="19:28" x14ac:dyDescent="0.2">
      <c r="S107" s="7">
        <v>43560</v>
      </c>
      <c r="T107" s="5">
        <v>10</v>
      </c>
      <c r="U107" s="8">
        <v>533237.99</v>
      </c>
      <c r="V107" s="10">
        <v>724063.09471600002</v>
      </c>
      <c r="W107" s="10">
        <v>22383.952700000002</v>
      </c>
      <c r="X107" s="6">
        <v>23.822334000000001</v>
      </c>
      <c r="Y107" s="10">
        <v>44481.219018000003</v>
      </c>
      <c r="Z107" s="6">
        <v>11.987935999999999</v>
      </c>
      <c r="AA107" s="10">
        <v>22097.266318000002</v>
      </c>
      <c r="AB107" s="6">
        <v>3.0518426473</v>
      </c>
    </row>
    <row r="108" spans="19:28" x14ac:dyDescent="0.2">
      <c r="S108" s="7">
        <v>43563</v>
      </c>
      <c r="T108" s="5">
        <v>10</v>
      </c>
      <c r="U108" s="8">
        <v>529407.31000000006</v>
      </c>
      <c r="V108" s="10">
        <v>723024.59206199995</v>
      </c>
      <c r="W108" s="10">
        <v>22201.636500000001</v>
      </c>
      <c r="X108" s="6">
        <v>23.845417999999999</v>
      </c>
      <c r="Y108" s="10">
        <v>44171.735008000003</v>
      </c>
      <c r="Z108" s="6">
        <v>11.985205000000001</v>
      </c>
      <c r="AA108" s="10">
        <v>21970.098507999999</v>
      </c>
      <c r="AB108" s="6">
        <v>3.0386377931999999</v>
      </c>
    </row>
    <row r="109" spans="19:28" x14ac:dyDescent="0.2">
      <c r="S109" s="7">
        <v>43564</v>
      </c>
      <c r="T109" s="5">
        <v>10</v>
      </c>
      <c r="U109" s="8">
        <v>530216.92000000004</v>
      </c>
      <c r="V109" s="10">
        <v>726940.89971000003</v>
      </c>
      <c r="W109" s="10">
        <v>22201.636500000001</v>
      </c>
      <c r="X109" s="6">
        <v>23.881885</v>
      </c>
      <c r="Y109" s="10">
        <v>44169.141452000003</v>
      </c>
      <c r="Z109" s="6">
        <v>12.004239</v>
      </c>
      <c r="AA109" s="10">
        <v>21967.504951999999</v>
      </c>
      <c r="AB109" s="6">
        <v>3.0219107166999999</v>
      </c>
    </row>
    <row r="110" spans="19:28" x14ac:dyDescent="0.2">
      <c r="S110" s="7">
        <v>43565</v>
      </c>
      <c r="T110" s="5">
        <v>10</v>
      </c>
      <c r="U110" s="8">
        <v>525422.93000000005</v>
      </c>
      <c r="V110" s="10">
        <v>727747.60265400005</v>
      </c>
      <c r="W110" s="10">
        <v>22201.636500000001</v>
      </c>
      <c r="X110" s="6">
        <v>23.665955</v>
      </c>
      <c r="Y110" s="10">
        <v>44177.204816999998</v>
      </c>
      <c r="Z110" s="6">
        <v>11.89353</v>
      </c>
      <c r="AA110" s="10">
        <v>21975.568317000001</v>
      </c>
      <c r="AB110" s="6">
        <v>3.0196689396999998</v>
      </c>
    </row>
    <row r="111" spans="19:28" x14ac:dyDescent="0.2">
      <c r="S111" s="7">
        <v>43566</v>
      </c>
      <c r="T111" s="5">
        <v>10</v>
      </c>
      <c r="U111" s="8">
        <v>506915.07</v>
      </c>
      <c r="V111" s="10">
        <v>724138.33017199999</v>
      </c>
      <c r="W111" s="10">
        <v>22201.636500000001</v>
      </c>
      <c r="X111" s="6">
        <v>22.832329000000001</v>
      </c>
      <c r="Y111" s="10">
        <v>44164.517473</v>
      </c>
      <c r="Z111" s="6">
        <v>11.477881</v>
      </c>
      <c r="AA111" s="10">
        <v>21962.880972999999</v>
      </c>
      <c r="AB111" s="6">
        <v>3.0329676055000001</v>
      </c>
    </row>
    <row r="112" spans="19:28" x14ac:dyDescent="0.2">
      <c r="S112" s="7">
        <v>43567</v>
      </c>
      <c r="T112" s="5">
        <v>10</v>
      </c>
      <c r="U112" s="8">
        <v>485041.87</v>
      </c>
      <c r="V112" s="10">
        <v>724790.62912499998</v>
      </c>
      <c r="W112" s="10">
        <v>22201.636500000001</v>
      </c>
      <c r="X112" s="6">
        <v>21.847121999999999</v>
      </c>
      <c r="Y112" s="10">
        <v>44179.221321999998</v>
      </c>
      <c r="Z112" s="6">
        <v>10.978959</v>
      </c>
      <c r="AA112" s="10">
        <v>21977.584822000001</v>
      </c>
      <c r="AB112" s="6">
        <v>3.0322666904000002</v>
      </c>
    </row>
    <row r="113" spans="19:28" x14ac:dyDescent="0.2">
      <c r="S113" s="7">
        <v>43570</v>
      </c>
      <c r="T113" s="5">
        <v>10</v>
      </c>
      <c r="U113" s="8">
        <v>497674.8</v>
      </c>
      <c r="V113" s="10">
        <v>724771.62571199995</v>
      </c>
      <c r="W113" s="10">
        <v>22201.636500000001</v>
      </c>
      <c r="X113" s="6">
        <v>22.416131</v>
      </c>
      <c r="Y113" s="10">
        <v>44170.563797000003</v>
      </c>
      <c r="Z113" s="6">
        <v>11.267115</v>
      </c>
      <c r="AA113" s="10">
        <v>21968.927296999998</v>
      </c>
      <c r="AB113" s="6">
        <v>3.0311516784000001</v>
      </c>
    </row>
    <row r="114" spans="19:28" x14ac:dyDescent="0.2">
      <c r="S114" s="7">
        <v>43571</v>
      </c>
      <c r="T114" s="5">
        <v>10</v>
      </c>
      <c r="U114" s="8">
        <v>474087.77</v>
      </c>
      <c r="V114" s="10">
        <v>729104.55061999999</v>
      </c>
      <c r="W114" s="10">
        <v>22201.636500000001</v>
      </c>
      <c r="X114" s="6">
        <v>21.353731</v>
      </c>
      <c r="Y114" s="10">
        <v>44174.475710999999</v>
      </c>
      <c r="Z114" s="6">
        <v>10.732165</v>
      </c>
      <c r="AA114" s="10">
        <v>21972.839210999999</v>
      </c>
      <c r="AB114" s="6">
        <v>3.013674677</v>
      </c>
    </row>
    <row r="115" spans="19:28" x14ac:dyDescent="0.2">
      <c r="S115" s="7">
        <v>43572</v>
      </c>
      <c r="T115" s="5">
        <v>10</v>
      </c>
      <c r="U115" s="8">
        <v>461503.56</v>
      </c>
      <c r="V115" s="10">
        <v>724949.64213000005</v>
      </c>
      <c r="W115" s="10">
        <v>22201.636500000001</v>
      </c>
      <c r="X115" s="6">
        <v>20.786916000000002</v>
      </c>
      <c r="Y115" s="10">
        <v>44169.839431</v>
      </c>
      <c r="Z115" s="6">
        <v>10.448387</v>
      </c>
      <c r="AA115" s="10">
        <v>21968.202931</v>
      </c>
      <c r="AB115" s="6">
        <v>3.0303074385</v>
      </c>
    </row>
    <row r="116" spans="19:28" x14ac:dyDescent="0.2">
      <c r="S116" s="7">
        <v>43573</v>
      </c>
      <c r="T116" s="5">
        <v>10</v>
      </c>
      <c r="U116" s="8">
        <v>470621.87</v>
      </c>
      <c r="V116" s="10">
        <v>722694.65931100002</v>
      </c>
      <c r="W116" s="10">
        <v>22201.636500000001</v>
      </c>
      <c r="X116" s="6">
        <v>21.197621000000002</v>
      </c>
      <c r="Y116" s="10">
        <v>44176.777580000002</v>
      </c>
      <c r="Z116" s="6">
        <v>10.653150999999999</v>
      </c>
      <c r="AA116" s="10">
        <v>21975.141080000001</v>
      </c>
      <c r="AB116" s="6">
        <v>3.0407227723000001</v>
      </c>
    </row>
    <row r="117" spans="19:28" x14ac:dyDescent="0.2">
      <c r="S117" s="7">
        <v>43574</v>
      </c>
      <c r="T117" s="5">
        <v>10</v>
      </c>
      <c r="U117" s="8">
        <v>470621.87</v>
      </c>
      <c r="V117" s="10">
        <v>722694.65931100002</v>
      </c>
      <c r="W117" s="10">
        <v>22201.636500000001</v>
      </c>
      <c r="X117" s="6">
        <v>21.197621000000002</v>
      </c>
      <c r="Y117" s="10">
        <v>44176.777580000002</v>
      </c>
      <c r="Z117" s="6">
        <v>10.653150999999999</v>
      </c>
      <c r="AA117" s="10">
        <v>21975.141080000001</v>
      </c>
      <c r="AB117" s="6">
        <v>3.0407227723000001</v>
      </c>
    </row>
    <row r="118" spans="19:28" x14ac:dyDescent="0.2">
      <c r="S118" s="7">
        <v>43577</v>
      </c>
      <c r="T118" s="5">
        <v>10</v>
      </c>
      <c r="U118" s="8">
        <v>479489.66</v>
      </c>
      <c r="V118" s="10">
        <v>729744.40004900005</v>
      </c>
      <c r="W118" s="10">
        <v>22966.6967</v>
      </c>
      <c r="X118" s="6">
        <v>20.877607000000001</v>
      </c>
      <c r="Y118" s="10">
        <v>44396.721750999997</v>
      </c>
      <c r="Z118" s="6">
        <v>10.800114000000001</v>
      </c>
      <c r="AA118" s="10">
        <v>21430.025051000001</v>
      </c>
      <c r="AB118" s="6">
        <v>2.9366480989000001</v>
      </c>
    </row>
    <row r="119" spans="19:28" x14ac:dyDescent="0.2">
      <c r="S119" s="7">
        <v>43578</v>
      </c>
      <c r="T119" s="5">
        <v>10</v>
      </c>
      <c r="U119" s="8">
        <v>489591.61</v>
      </c>
      <c r="V119" s="10">
        <v>733098.66344999999</v>
      </c>
      <c r="W119" s="10">
        <v>22966.6967</v>
      </c>
      <c r="X119" s="6">
        <v>21.317458999999999</v>
      </c>
      <c r="Y119" s="10">
        <v>44395.185560999998</v>
      </c>
      <c r="Z119" s="6">
        <v>11.028034</v>
      </c>
      <c r="AA119" s="10">
        <v>21428.488861000002</v>
      </c>
      <c r="AB119" s="6">
        <v>2.9230020363000002</v>
      </c>
    </row>
    <row r="120" spans="19:28" x14ac:dyDescent="0.2">
      <c r="S120" s="7">
        <v>43579</v>
      </c>
      <c r="T120" s="5">
        <v>10</v>
      </c>
      <c r="U120" s="8">
        <v>489857.93</v>
      </c>
      <c r="V120" s="10">
        <v>732465.15278</v>
      </c>
      <c r="W120" s="10">
        <v>22966.6967</v>
      </c>
      <c r="X120" s="6">
        <v>21.329055</v>
      </c>
      <c r="Y120" s="10">
        <v>44395.470773000001</v>
      </c>
      <c r="Z120" s="6">
        <v>11.033962000000001</v>
      </c>
      <c r="AA120" s="10">
        <v>21428.774073</v>
      </c>
      <c r="AB120" s="6">
        <v>2.9255690855999998</v>
      </c>
    </row>
    <row r="121" spans="19:28" x14ac:dyDescent="0.2">
      <c r="S121" s="7">
        <v>43580</v>
      </c>
      <c r="T121" s="5">
        <v>10</v>
      </c>
      <c r="U121" s="8">
        <v>493124.47</v>
      </c>
      <c r="V121" s="10">
        <v>733991.55567200005</v>
      </c>
      <c r="W121" s="10">
        <v>22966.6967</v>
      </c>
      <c r="X121" s="6">
        <v>21.471284000000001</v>
      </c>
      <c r="Y121" s="10">
        <v>44392.310750999997</v>
      </c>
      <c r="Z121" s="6">
        <v>11.108331</v>
      </c>
      <c r="AA121" s="10">
        <v>21425.614051</v>
      </c>
      <c r="AB121" s="6">
        <v>2.9190545703000002</v>
      </c>
    </row>
    <row r="122" spans="19:28" x14ac:dyDescent="0.2">
      <c r="S122" s="7">
        <v>43581</v>
      </c>
      <c r="T122" s="5">
        <v>10</v>
      </c>
      <c r="U122" s="8">
        <v>506154.32</v>
      </c>
      <c r="V122" s="10">
        <v>727620.01050099998</v>
      </c>
      <c r="W122" s="10">
        <v>22966.6967</v>
      </c>
      <c r="X122" s="6">
        <v>22.038620999999999</v>
      </c>
      <c r="Y122" s="10">
        <v>44386.467104000003</v>
      </c>
      <c r="Z122" s="6">
        <v>11.403347999999999</v>
      </c>
      <c r="AA122" s="10">
        <v>21419.770403999999</v>
      </c>
      <c r="AB122" s="6">
        <v>2.9438127175000002</v>
      </c>
    </row>
    <row r="123" spans="19:28" x14ac:dyDescent="0.2">
      <c r="S123" s="7">
        <v>43584</v>
      </c>
      <c r="T123" s="5">
        <v>10</v>
      </c>
      <c r="U123" s="8">
        <v>505886.61</v>
      </c>
      <c r="V123" s="10">
        <v>736279.77798799996</v>
      </c>
      <c r="W123" s="10">
        <v>23299.056700000001</v>
      </c>
      <c r="X123" s="6">
        <v>21.712751000000001</v>
      </c>
      <c r="Y123" s="10">
        <v>44384.662017000002</v>
      </c>
      <c r="Z123" s="6">
        <v>11.397779999999999</v>
      </c>
      <c r="AA123" s="10">
        <v>21085.605317000001</v>
      </c>
      <c r="AB123" s="6">
        <v>2.8638034002000001</v>
      </c>
    </row>
    <row r="124" spans="19:28" x14ac:dyDescent="0.2">
      <c r="S124" s="7">
        <v>43585</v>
      </c>
      <c r="T124" s="5">
        <v>10</v>
      </c>
      <c r="U124" s="8">
        <v>499987.85</v>
      </c>
      <c r="V124" s="10">
        <v>737459.59500500001</v>
      </c>
      <c r="W124" s="10">
        <v>23299.056700000001</v>
      </c>
      <c r="X124" s="6">
        <v>21.459575000000001</v>
      </c>
      <c r="Y124" s="10">
        <v>44378.119786000003</v>
      </c>
      <c r="Z124" s="6">
        <v>11.266540000000001</v>
      </c>
      <c r="AA124" s="10">
        <v>21079.063085999998</v>
      </c>
      <c r="AB124" s="6">
        <v>2.8583346436000001</v>
      </c>
    </row>
    <row r="125" spans="19:28" x14ac:dyDescent="0.2">
      <c r="S125" s="7">
        <v>43586</v>
      </c>
      <c r="T125" s="5">
        <v>10</v>
      </c>
      <c r="U125" s="8">
        <v>500938.22</v>
      </c>
      <c r="V125" s="10">
        <v>738026.11543600005</v>
      </c>
      <c r="W125" s="10">
        <v>23299.056700000001</v>
      </c>
      <c r="X125" s="6">
        <v>21.500364999999999</v>
      </c>
      <c r="Y125" s="10">
        <v>44379.221945999998</v>
      </c>
      <c r="Z125" s="6">
        <v>11.287675</v>
      </c>
      <c r="AA125" s="10">
        <v>21080.165246</v>
      </c>
      <c r="AB125" s="6">
        <v>2.8562898798999998</v>
      </c>
    </row>
    <row r="126" spans="19:28" x14ac:dyDescent="0.2">
      <c r="S126" s="7">
        <v>43587</v>
      </c>
      <c r="T126" s="5">
        <v>10</v>
      </c>
      <c r="U126" s="8">
        <v>500553.86</v>
      </c>
      <c r="V126" s="10">
        <v>735213.28936499998</v>
      </c>
      <c r="W126" s="10">
        <v>23299.056700000001</v>
      </c>
      <c r="X126" s="6">
        <v>21.483868000000001</v>
      </c>
      <c r="Y126" s="10">
        <v>44381.790062</v>
      </c>
      <c r="Z126" s="6">
        <v>11.278361</v>
      </c>
      <c r="AA126" s="10">
        <v>21082.733361999999</v>
      </c>
      <c r="AB126" s="6">
        <v>2.8675669586999999</v>
      </c>
    </row>
    <row r="127" spans="19:28" x14ac:dyDescent="0.2">
      <c r="S127" s="7">
        <v>43588</v>
      </c>
      <c r="T127" s="5">
        <v>10</v>
      </c>
      <c r="U127" s="8">
        <v>498943.85</v>
      </c>
      <c r="V127" s="10">
        <v>736087.77498300001</v>
      </c>
      <c r="W127" s="10">
        <v>23299.056700000001</v>
      </c>
      <c r="X127" s="6">
        <v>21.414766</v>
      </c>
      <c r="Y127" s="10">
        <v>44378.868822999997</v>
      </c>
      <c r="Z127" s="6">
        <v>11.242825</v>
      </c>
      <c r="AA127" s="10">
        <v>21079.812123</v>
      </c>
      <c r="AB127" s="6">
        <v>2.8637633771000002</v>
      </c>
    </row>
    <row r="128" spans="19:28" x14ac:dyDescent="0.2">
      <c r="S128" s="7">
        <v>43591</v>
      </c>
      <c r="T128" s="5">
        <v>10</v>
      </c>
      <c r="U128" s="8">
        <v>512642.34</v>
      </c>
      <c r="V128" s="10">
        <v>736800.94797199999</v>
      </c>
      <c r="W128" s="10">
        <v>23299.056700000001</v>
      </c>
      <c r="X128" s="6">
        <v>22.002707999999998</v>
      </c>
      <c r="Y128" s="10">
        <v>44390.502449</v>
      </c>
      <c r="Z128" s="6">
        <v>11.548469000000001</v>
      </c>
      <c r="AA128" s="10">
        <v>21091.445748999999</v>
      </c>
      <c r="AB128" s="6">
        <v>2.8625703871999999</v>
      </c>
    </row>
    <row r="129" spans="19:28" x14ac:dyDescent="0.2">
      <c r="S129" s="7">
        <v>43592</v>
      </c>
      <c r="T129" s="5">
        <v>10</v>
      </c>
      <c r="U129" s="8">
        <v>505319.04</v>
      </c>
      <c r="V129" s="10">
        <v>737483.64697999996</v>
      </c>
      <c r="W129" s="10">
        <v>23299.056700000001</v>
      </c>
      <c r="X129" s="6">
        <v>21.688390999999999</v>
      </c>
      <c r="Y129" s="10">
        <v>44377.642866000002</v>
      </c>
      <c r="Z129" s="6">
        <v>11.386793000000001</v>
      </c>
      <c r="AA129" s="10">
        <v>21078.586166000001</v>
      </c>
      <c r="AB129" s="6">
        <v>2.8581767544000001</v>
      </c>
    </row>
    <row r="130" spans="19:28" x14ac:dyDescent="0.2">
      <c r="S130" s="7">
        <v>43593</v>
      </c>
      <c r="T130" s="5">
        <v>10</v>
      </c>
      <c r="U130" s="8">
        <v>508406.04</v>
      </c>
      <c r="V130" s="10">
        <v>737238.85519300005</v>
      </c>
      <c r="W130" s="10">
        <v>23299.056700000001</v>
      </c>
      <c r="X130" s="6">
        <v>21.820885000000001</v>
      </c>
      <c r="Y130" s="10">
        <v>44372.085659999997</v>
      </c>
      <c r="Z130" s="6">
        <v>11.457789999999999</v>
      </c>
      <c r="AA130" s="10">
        <v>21073.02896</v>
      </c>
      <c r="AB130" s="6">
        <v>2.8583719932</v>
      </c>
    </row>
    <row r="131" spans="19:28" x14ac:dyDescent="0.2">
      <c r="S131" s="7">
        <v>43594</v>
      </c>
      <c r="T131" s="5">
        <v>10</v>
      </c>
      <c r="U131" s="8">
        <v>505678.27</v>
      </c>
      <c r="V131" s="10">
        <v>734996.83692100004</v>
      </c>
      <c r="W131" s="10">
        <v>23299.056700000001</v>
      </c>
      <c r="X131" s="6">
        <v>21.703809</v>
      </c>
      <c r="Y131" s="10">
        <v>44383.717951999999</v>
      </c>
      <c r="Z131" s="6">
        <v>11.393328</v>
      </c>
      <c r="AA131" s="10">
        <v>21084.661252000002</v>
      </c>
      <c r="AB131" s="6">
        <v>2.8686737403000002</v>
      </c>
    </row>
    <row r="132" spans="19:28" x14ac:dyDescent="0.2">
      <c r="S132" s="7">
        <v>43595</v>
      </c>
      <c r="T132" s="5">
        <v>10</v>
      </c>
      <c r="U132" s="8">
        <v>510036.96</v>
      </c>
      <c r="V132" s="10">
        <v>735775.00407300005</v>
      </c>
      <c r="W132" s="10">
        <v>23299.056700000001</v>
      </c>
      <c r="X132" s="6">
        <v>21.890885000000001</v>
      </c>
      <c r="Y132" s="10">
        <v>44371.811237000002</v>
      </c>
      <c r="Z132" s="6">
        <v>11.494617</v>
      </c>
      <c r="AA132" s="10">
        <v>21072.754537000001</v>
      </c>
      <c r="AB132" s="6">
        <v>2.8640215310000001</v>
      </c>
    </row>
    <row r="133" spans="19:28" x14ac:dyDescent="0.2">
      <c r="S133" s="7">
        <v>43598</v>
      </c>
      <c r="T133" s="5">
        <v>10</v>
      </c>
      <c r="U133" s="8">
        <v>504303.47</v>
      </c>
      <c r="V133" s="10">
        <v>786148.83097600006</v>
      </c>
      <c r="W133" s="10">
        <v>23605.4077</v>
      </c>
      <c r="X133" s="6">
        <v>21.363896</v>
      </c>
      <c r="Y133" s="10">
        <v>44554.056098000001</v>
      </c>
      <c r="Z133" s="6">
        <v>11.318913</v>
      </c>
      <c r="AA133" s="10">
        <v>20948.648398000001</v>
      </c>
      <c r="AB133" s="6">
        <v>2.6647178718000002</v>
      </c>
    </row>
    <row r="134" spans="19:28" x14ac:dyDescent="0.2">
      <c r="S134" s="7">
        <v>43599</v>
      </c>
      <c r="T134" s="5">
        <v>10</v>
      </c>
      <c r="U134" s="8">
        <v>499689.58</v>
      </c>
      <c r="V134" s="10">
        <v>783916.75450100005</v>
      </c>
      <c r="W134" s="10">
        <v>23605.4077</v>
      </c>
      <c r="X134" s="6">
        <v>21.168437000000001</v>
      </c>
      <c r="Y134" s="10">
        <v>44557.910629999998</v>
      </c>
      <c r="Z134" s="6">
        <v>11.214385</v>
      </c>
      <c r="AA134" s="10">
        <v>20952.502929999999</v>
      </c>
      <c r="AB134" s="6">
        <v>2.6727969276999999</v>
      </c>
    </row>
    <row r="135" spans="19:28" x14ac:dyDescent="0.2">
      <c r="S135" s="7">
        <v>43600</v>
      </c>
      <c r="T135" s="5">
        <v>10</v>
      </c>
      <c r="U135" s="8">
        <v>499380.03</v>
      </c>
      <c r="V135" s="10">
        <v>781335.66382000002</v>
      </c>
      <c r="W135" s="10">
        <v>23605.4077</v>
      </c>
      <c r="X135" s="6">
        <v>21.155322999999999</v>
      </c>
      <c r="Y135" s="10">
        <v>44551.122203999999</v>
      </c>
      <c r="Z135" s="6">
        <v>11.209146</v>
      </c>
      <c r="AA135" s="10">
        <v>20945.714504</v>
      </c>
      <c r="AB135" s="6">
        <v>2.6807575123</v>
      </c>
    </row>
    <row r="136" spans="19:28" x14ac:dyDescent="0.2">
      <c r="S136" s="7">
        <v>43601</v>
      </c>
      <c r="T136" s="5">
        <v>10</v>
      </c>
      <c r="U136" s="8">
        <v>500548.29</v>
      </c>
      <c r="V136" s="10">
        <v>785566.91908699996</v>
      </c>
      <c r="W136" s="10">
        <v>23605.4077</v>
      </c>
      <c r="X136" s="6">
        <v>21.204813999999999</v>
      </c>
      <c r="Y136" s="10">
        <v>44562.447512999999</v>
      </c>
      <c r="Z136" s="6">
        <v>11.232513000000001</v>
      </c>
      <c r="AA136" s="10">
        <v>20957.039812999999</v>
      </c>
      <c r="AB136" s="6">
        <v>2.6677599710000002</v>
      </c>
    </row>
    <row r="137" spans="19:28" x14ac:dyDescent="0.2">
      <c r="S137" s="7">
        <v>43602</v>
      </c>
      <c r="T137" s="5">
        <v>10</v>
      </c>
      <c r="U137" s="8">
        <v>507343.94</v>
      </c>
      <c r="V137" s="10">
        <v>783217.08137699997</v>
      </c>
      <c r="W137" s="10">
        <v>23605.4077</v>
      </c>
      <c r="X137" s="6">
        <v>21.492699999999999</v>
      </c>
      <c r="Y137" s="10">
        <v>44549.113375000001</v>
      </c>
      <c r="Z137" s="6">
        <v>11.388418</v>
      </c>
      <c r="AA137" s="10">
        <v>20943.705675000001</v>
      </c>
      <c r="AB137" s="6">
        <v>2.6740614030000001</v>
      </c>
    </row>
    <row r="138" spans="19:28" x14ac:dyDescent="0.2">
      <c r="S138" s="7">
        <v>43605</v>
      </c>
      <c r="T138" s="5">
        <v>10</v>
      </c>
      <c r="U138" s="8">
        <v>511489.93</v>
      </c>
      <c r="V138" s="10">
        <v>780376.68575399998</v>
      </c>
      <c r="W138" s="10">
        <v>23584.0825</v>
      </c>
      <c r="X138" s="6">
        <v>21.687930000000001</v>
      </c>
      <c r="Y138" s="10">
        <v>44458.424187999997</v>
      </c>
      <c r="Z138" s="6">
        <v>11.504905000000001</v>
      </c>
      <c r="AA138" s="10">
        <v>20874.341688</v>
      </c>
      <c r="AB138" s="6">
        <v>2.6749058586999999</v>
      </c>
    </row>
    <row r="139" spans="19:28" x14ac:dyDescent="0.2">
      <c r="S139" s="7">
        <v>43606</v>
      </c>
      <c r="T139" s="5">
        <v>10</v>
      </c>
      <c r="U139" s="8">
        <v>521108.41</v>
      </c>
      <c r="V139" s="10">
        <v>783992.25268100004</v>
      </c>
      <c r="W139" s="10">
        <v>23584.0825</v>
      </c>
      <c r="X139" s="6">
        <v>22.095768</v>
      </c>
      <c r="Y139" s="10">
        <v>44460.526406999998</v>
      </c>
      <c r="Z139" s="6">
        <v>11.720698000000001</v>
      </c>
      <c r="AA139" s="10">
        <v>20876.443907000001</v>
      </c>
      <c r="AB139" s="6">
        <v>2.6628380364000002</v>
      </c>
    </row>
    <row r="140" spans="19:28" x14ac:dyDescent="0.2">
      <c r="S140" s="7">
        <v>43607</v>
      </c>
      <c r="T140" s="5">
        <v>10</v>
      </c>
      <c r="U140" s="8">
        <v>520378.54</v>
      </c>
      <c r="V140" s="10">
        <v>783558.187316</v>
      </c>
      <c r="W140" s="10">
        <v>23584.0825</v>
      </c>
      <c r="X140" s="6">
        <v>22.064820000000001</v>
      </c>
      <c r="Y140" s="10">
        <v>44471.183051</v>
      </c>
      <c r="Z140" s="6">
        <v>11.701477000000001</v>
      </c>
      <c r="AA140" s="10">
        <v>20887.100551</v>
      </c>
      <c r="AB140" s="6">
        <v>2.6656731929999999</v>
      </c>
    </row>
    <row r="141" spans="19:28" x14ac:dyDescent="0.2">
      <c r="S141" s="7">
        <v>43608</v>
      </c>
      <c r="T141" s="5">
        <v>10</v>
      </c>
      <c r="U141" s="8">
        <v>514187.39</v>
      </c>
      <c r="V141" s="10">
        <v>780855.73916999996</v>
      </c>
      <c r="W141" s="10">
        <v>23584.0825</v>
      </c>
      <c r="X141" s="6">
        <v>21.802306000000002</v>
      </c>
      <c r="Y141" s="10">
        <v>44459.745446000001</v>
      </c>
      <c r="Z141" s="6">
        <v>11.565234999999999</v>
      </c>
      <c r="AA141" s="10">
        <v>20875.662946</v>
      </c>
      <c r="AB141" s="6">
        <v>2.6734340158999998</v>
      </c>
    </row>
    <row r="142" spans="19:28" x14ac:dyDescent="0.2">
      <c r="S142" s="7">
        <v>43609</v>
      </c>
      <c r="T142" s="5">
        <v>10</v>
      </c>
      <c r="U142" s="8">
        <v>516801.34</v>
      </c>
      <c r="V142" s="10">
        <v>779741.60877299996</v>
      </c>
      <c r="W142" s="10">
        <v>23584.0825</v>
      </c>
      <c r="X142" s="6">
        <v>21.913142000000001</v>
      </c>
      <c r="Y142" s="10">
        <v>44457.918680000002</v>
      </c>
      <c r="Z142" s="6">
        <v>11.624506</v>
      </c>
      <c r="AA142" s="10">
        <v>20873.836179999998</v>
      </c>
      <c r="AB142" s="6">
        <v>2.6770196620000002</v>
      </c>
    </row>
    <row r="143" spans="19:28" x14ac:dyDescent="0.2">
      <c r="S143" s="7">
        <v>43612</v>
      </c>
      <c r="T143" s="5">
        <v>10</v>
      </c>
      <c r="U143" s="8">
        <v>514602.87</v>
      </c>
      <c r="V143" s="10">
        <v>781834.40075999999</v>
      </c>
      <c r="W143" s="10">
        <v>23478.939200000001</v>
      </c>
      <c r="X143" s="6">
        <v>21.917636999999999</v>
      </c>
      <c r="Y143" s="10">
        <v>44348.551526000003</v>
      </c>
      <c r="Z143" s="6">
        <v>11.6036</v>
      </c>
      <c r="AA143" s="10">
        <v>20869.612325999999</v>
      </c>
      <c r="AB143" s="6">
        <v>2.6693136432000002</v>
      </c>
    </row>
    <row r="144" spans="19:28" x14ac:dyDescent="0.2">
      <c r="S144" s="7">
        <v>43613</v>
      </c>
      <c r="T144" s="5">
        <v>10</v>
      </c>
      <c r="U144" s="8">
        <v>504287.12</v>
      </c>
      <c r="V144" s="10">
        <v>788596.08274300001</v>
      </c>
      <c r="W144" s="10">
        <v>23478.939200000001</v>
      </c>
      <c r="X144" s="6">
        <v>21.478275</v>
      </c>
      <c r="Y144" s="10">
        <v>44350.712722999997</v>
      </c>
      <c r="Z144" s="6">
        <v>11.37044</v>
      </c>
      <c r="AA144" s="10">
        <v>20871.773523</v>
      </c>
      <c r="AB144" s="6">
        <v>2.6467001269999999</v>
      </c>
    </row>
    <row r="145" spans="19:28" x14ac:dyDescent="0.2">
      <c r="S145" s="7">
        <v>43614</v>
      </c>
      <c r="T145" s="5">
        <v>10</v>
      </c>
      <c r="U145" s="8">
        <v>505910.98</v>
      </c>
      <c r="V145" s="10">
        <v>786263.95211399999</v>
      </c>
      <c r="W145" s="10">
        <v>23478.939200000001</v>
      </c>
      <c r="X145" s="6">
        <v>21.547438</v>
      </c>
      <c r="Y145" s="10">
        <v>44350.687272000003</v>
      </c>
      <c r="Z145" s="6">
        <v>11.407061000000001</v>
      </c>
      <c r="AA145" s="10">
        <v>20871.748071999999</v>
      </c>
      <c r="AB145" s="6">
        <v>2.6545472440000002</v>
      </c>
    </row>
    <row r="146" spans="19:28" x14ac:dyDescent="0.2">
      <c r="S146" s="7">
        <v>43615</v>
      </c>
      <c r="T146" s="5">
        <v>10</v>
      </c>
      <c r="U146" s="8">
        <v>507963.18</v>
      </c>
      <c r="V146" s="10">
        <v>779463.64210499998</v>
      </c>
      <c r="W146" s="10">
        <v>23478.939200000001</v>
      </c>
      <c r="X146" s="6">
        <v>21.634844000000001</v>
      </c>
      <c r="Y146" s="10">
        <v>44346.806170000003</v>
      </c>
      <c r="Z146" s="6">
        <v>11.454335</v>
      </c>
      <c r="AA146" s="10">
        <v>20867.866969999999</v>
      </c>
      <c r="AB146" s="6">
        <v>2.6772085113999999</v>
      </c>
    </row>
    <row r="147" spans="19:28" x14ac:dyDescent="0.2">
      <c r="S147" s="7">
        <v>43616</v>
      </c>
      <c r="T147" s="5">
        <v>10</v>
      </c>
      <c r="U147" s="8">
        <v>506325.13</v>
      </c>
      <c r="V147" s="10">
        <v>786977.479926</v>
      </c>
      <c r="W147" s="10">
        <v>23478.939200000001</v>
      </c>
      <c r="X147" s="6">
        <v>21.565076999999999</v>
      </c>
      <c r="Y147" s="10">
        <v>44341.481073000003</v>
      </c>
      <c r="Z147" s="6">
        <v>11.418768999999999</v>
      </c>
      <c r="AA147" s="10">
        <v>20862.541872999998</v>
      </c>
      <c r="AB147" s="6">
        <v>2.6509706319999999</v>
      </c>
    </row>
    <row r="148" spans="19:28" x14ac:dyDescent="0.2">
      <c r="S148" s="7">
        <v>43619</v>
      </c>
      <c r="T148" s="5">
        <v>10</v>
      </c>
      <c r="U148" s="8">
        <v>501726.56</v>
      </c>
      <c r="V148" s="10">
        <v>781354.21759599994</v>
      </c>
      <c r="W148" s="10">
        <v>23478.939200000001</v>
      </c>
      <c r="X148" s="6">
        <v>21.369218</v>
      </c>
      <c r="Y148" s="10">
        <v>44348.157533999998</v>
      </c>
      <c r="Z148" s="6">
        <v>11.313357</v>
      </c>
      <c r="AA148" s="10">
        <v>20869.218334000001</v>
      </c>
      <c r="AB148" s="6">
        <v>2.6709036521999998</v>
      </c>
    </row>
    <row r="149" spans="19:28" x14ac:dyDescent="0.2">
      <c r="S149" s="7">
        <v>43620</v>
      </c>
      <c r="T149" s="5">
        <v>10</v>
      </c>
      <c r="U149" s="8">
        <v>511715.75</v>
      </c>
      <c r="V149" s="10">
        <v>783745.75377399998</v>
      </c>
      <c r="W149" s="10">
        <v>23478.939200000001</v>
      </c>
      <c r="X149" s="6">
        <v>21.794671000000001</v>
      </c>
      <c r="Y149" s="10">
        <v>44347.369118000002</v>
      </c>
      <c r="Z149" s="6">
        <v>11.538807</v>
      </c>
      <c r="AA149" s="10">
        <v>20868.429918000002</v>
      </c>
      <c r="AB149" s="6">
        <v>2.6626530118999998</v>
      </c>
    </row>
    <row r="150" spans="19:28" x14ac:dyDescent="0.2">
      <c r="S150" s="7">
        <v>43621</v>
      </c>
      <c r="T150" s="5">
        <v>10</v>
      </c>
      <c r="U150" s="8">
        <v>510825.47</v>
      </c>
      <c r="V150" s="10">
        <v>782610.56335199997</v>
      </c>
      <c r="W150" s="10">
        <v>23478.939200000001</v>
      </c>
      <c r="X150" s="6">
        <v>21.756753</v>
      </c>
      <c r="Y150" s="10">
        <v>44342.394655999997</v>
      </c>
      <c r="Z150" s="6">
        <v>11.520023999999999</v>
      </c>
      <c r="AA150" s="10">
        <v>20863.455456</v>
      </c>
      <c r="AB150" s="6">
        <v>2.6658796128</v>
      </c>
    </row>
    <row r="151" spans="19:28" x14ac:dyDescent="0.2">
      <c r="S151" s="7">
        <v>43622</v>
      </c>
      <c r="T151" s="5">
        <v>10</v>
      </c>
      <c r="U151" s="8">
        <v>510645.89</v>
      </c>
      <c r="V151" s="10">
        <v>785503.45715999999</v>
      </c>
      <c r="W151" s="10">
        <v>23478.939200000001</v>
      </c>
      <c r="X151" s="6">
        <v>21.749103999999999</v>
      </c>
      <c r="Y151" s="10">
        <v>44341.067099</v>
      </c>
      <c r="Z151" s="6">
        <v>11.516318999999999</v>
      </c>
      <c r="AA151" s="10">
        <v>20862.127898999999</v>
      </c>
      <c r="AB151" s="6">
        <v>2.6558925628000001</v>
      </c>
    </row>
    <row r="152" spans="19:28" x14ac:dyDescent="0.2">
      <c r="S152" s="7">
        <v>43623</v>
      </c>
      <c r="T152" s="5">
        <v>10</v>
      </c>
      <c r="U152" s="8">
        <v>517098.97</v>
      </c>
      <c r="V152" s="10">
        <v>785836.29547200003</v>
      </c>
      <c r="W152" s="10">
        <v>23478.939200000001</v>
      </c>
      <c r="X152" s="6">
        <v>22.023949000000002</v>
      </c>
      <c r="Y152" s="10">
        <v>44342.622714999998</v>
      </c>
      <c r="Z152" s="6">
        <v>11.661443</v>
      </c>
      <c r="AA152" s="10">
        <v>20863.683515000001</v>
      </c>
      <c r="AB152" s="6">
        <v>2.6549656252</v>
      </c>
    </row>
    <row r="153" spans="19:28" x14ac:dyDescent="0.2">
      <c r="S153" s="7">
        <v>43626</v>
      </c>
      <c r="T153" s="5">
        <v>10</v>
      </c>
      <c r="U153" s="8">
        <v>523951.14</v>
      </c>
      <c r="V153" s="10">
        <v>782053.31115600001</v>
      </c>
      <c r="W153" s="10">
        <v>23617.833500000001</v>
      </c>
      <c r="X153" s="6">
        <v>22.184556000000001</v>
      </c>
      <c r="Y153" s="10">
        <v>44497.565337</v>
      </c>
      <c r="Z153" s="6">
        <v>11.774827</v>
      </c>
      <c r="AA153" s="10">
        <v>20879.731836999999</v>
      </c>
      <c r="AB153" s="6">
        <v>2.6698604224000002</v>
      </c>
    </row>
    <row r="154" spans="19:28" x14ac:dyDescent="0.2">
      <c r="S154" s="7">
        <v>43627</v>
      </c>
      <c r="T154" s="5">
        <v>10</v>
      </c>
      <c r="U154" s="8">
        <v>519289.84</v>
      </c>
      <c r="V154" s="10">
        <v>786995.16835399996</v>
      </c>
      <c r="W154" s="10">
        <v>23617.833500000001</v>
      </c>
      <c r="X154" s="6">
        <v>21.987192</v>
      </c>
      <c r="Y154" s="10">
        <v>44502.143149000003</v>
      </c>
      <c r="Z154" s="6">
        <v>11.668873</v>
      </c>
      <c r="AA154" s="10">
        <v>20884.309648999999</v>
      </c>
      <c r="AB154" s="6">
        <v>2.6536769841000001</v>
      </c>
    </row>
    <row r="155" spans="19:28" x14ac:dyDescent="0.2">
      <c r="S155" s="7">
        <v>43784</v>
      </c>
      <c r="T155" s="5">
        <v>10</v>
      </c>
      <c r="U155" s="8">
        <v>593972.05000000005</v>
      </c>
      <c r="V155" s="10">
        <v>895155.04375299998</v>
      </c>
      <c r="W155" s="10">
        <v>30800.283100000001</v>
      </c>
      <c r="X155" s="6">
        <v>19.28463</v>
      </c>
      <c r="Y155" s="10">
        <v>43792.882098000002</v>
      </c>
      <c r="Z155" s="6">
        <v>13.56321</v>
      </c>
      <c r="AA155" s="10">
        <v>12992.598997999999</v>
      </c>
      <c r="AB155" s="6">
        <v>1.4514356019000001</v>
      </c>
    </row>
    <row r="156" spans="19:28" x14ac:dyDescent="0.2">
      <c r="S156" s="7">
        <v>43787</v>
      </c>
      <c r="T156" s="5">
        <v>10</v>
      </c>
      <c r="U156" s="8">
        <v>601748.39</v>
      </c>
      <c r="V156" s="10">
        <v>901413.35424400005</v>
      </c>
      <c r="W156" s="10">
        <v>30972.617900000001</v>
      </c>
      <c r="X156" s="6">
        <v>19.428398999999999</v>
      </c>
      <c r="Y156" s="10">
        <v>43946.951793</v>
      </c>
      <c r="Z156" s="6">
        <v>13.692608</v>
      </c>
      <c r="AA156" s="10">
        <v>12974.333893000001</v>
      </c>
      <c r="AB156" s="6">
        <v>1.4393323364999999</v>
      </c>
    </row>
    <row r="157" spans="19:28" x14ac:dyDescent="0.2">
      <c r="S157" s="7">
        <v>43788</v>
      </c>
      <c r="T157" s="5">
        <v>10</v>
      </c>
      <c r="U157" s="8">
        <v>603938.76</v>
      </c>
      <c r="V157" s="10">
        <v>900269.14734100003</v>
      </c>
      <c r="W157" s="10">
        <v>30972.617900000001</v>
      </c>
      <c r="X157" s="6">
        <v>19.499119</v>
      </c>
      <c r="Y157" s="10">
        <v>43938.676003</v>
      </c>
      <c r="Z157" s="6">
        <v>13.745037999999999</v>
      </c>
      <c r="AA157" s="10">
        <v>12966.058102999999</v>
      </c>
      <c r="AB157" s="6">
        <v>1.4402424143000001</v>
      </c>
    </row>
    <row r="158" spans="19:28" x14ac:dyDescent="0.2">
      <c r="S158" s="7">
        <v>43789</v>
      </c>
      <c r="T158" s="5">
        <v>10</v>
      </c>
      <c r="U158" s="8">
        <v>604891.75</v>
      </c>
      <c r="V158" s="10">
        <v>899333.26339900005</v>
      </c>
      <c r="W158" s="10">
        <v>30972.617900000001</v>
      </c>
      <c r="X158" s="6">
        <v>19.529888</v>
      </c>
      <c r="Y158" s="10">
        <v>43946.122619000002</v>
      </c>
      <c r="Z158" s="6">
        <v>13.764393999999999</v>
      </c>
      <c r="AA158" s="10">
        <v>12973.504719</v>
      </c>
      <c r="AB158" s="6">
        <v>1.4425692062</v>
      </c>
    </row>
    <row r="159" spans="19:28" x14ac:dyDescent="0.2">
      <c r="S159" s="7">
        <v>43790</v>
      </c>
      <c r="T159" s="5">
        <v>10</v>
      </c>
      <c r="U159" s="8">
        <v>606848.76</v>
      </c>
      <c r="V159" s="10">
        <v>899390.21169999999</v>
      </c>
      <c r="W159" s="10">
        <v>30972.617900000001</v>
      </c>
      <c r="X159" s="6">
        <v>19.593073</v>
      </c>
      <c r="Y159" s="10">
        <v>43946.499622000003</v>
      </c>
      <c r="Z159" s="6">
        <v>13.808808000000001</v>
      </c>
      <c r="AA159" s="10">
        <v>12973.881722</v>
      </c>
      <c r="AB159" s="6">
        <v>1.4425197821</v>
      </c>
    </row>
    <row r="160" spans="19:28" x14ac:dyDescent="0.2">
      <c r="S160" s="7">
        <v>43791</v>
      </c>
      <c r="T160" s="5">
        <v>10</v>
      </c>
      <c r="U160" s="8">
        <v>607110.96</v>
      </c>
      <c r="V160" s="10">
        <v>901830.27610100002</v>
      </c>
      <c r="W160" s="10">
        <v>30972.617900000001</v>
      </c>
      <c r="X160" s="6">
        <v>19.601538000000001</v>
      </c>
      <c r="Y160" s="10">
        <v>43945.984794999997</v>
      </c>
      <c r="Z160" s="6">
        <v>13.814935999999999</v>
      </c>
      <c r="AA160" s="10">
        <v>12973.366894999999</v>
      </c>
      <c r="AB160" s="6">
        <v>1.4385596977999999</v>
      </c>
    </row>
    <row r="161" spans="19:28" x14ac:dyDescent="0.2">
      <c r="S161" s="7">
        <v>43794</v>
      </c>
      <c r="T161" s="5">
        <v>10</v>
      </c>
      <c r="U161" s="8">
        <v>615252</v>
      </c>
      <c r="V161" s="10">
        <v>900719.65905799996</v>
      </c>
      <c r="W161" s="10">
        <v>30860.822400000001</v>
      </c>
      <c r="X161" s="6">
        <v>19.936344999999999</v>
      </c>
      <c r="Y161" s="10">
        <v>43770.820904</v>
      </c>
      <c r="Z161" s="6">
        <v>14.056213</v>
      </c>
      <c r="AA161" s="10">
        <v>12909.998503999999</v>
      </c>
      <c r="AB161" s="6">
        <v>1.4332981826</v>
      </c>
    </row>
    <row r="162" spans="19:28" x14ac:dyDescent="0.2">
      <c r="S162" s="7">
        <v>43795</v>
      </c>
      <c r="T162" s="5">
        <v>10</v>
      </c>
      <c r="U162" s="8">
        <v>607745.71</v>
      </c>
      <c r="V162" s="10">
        <v>900521.59455499996</v>
      </c>
      <c r="W162" s="10">
        <v>30860.822400000001</v>
      </c>
      <c r="X162" s="6">
        <v>19.693114999999999</v>
      </c>
      <c r="Y162" s="10">
        <v>43778.752856999999</v>
      </c>
      <c r="Z162" s="6">
        <v>13.882206999999999</v>
      </c>
      <c r="AA162" s="10">
        <v>12917.930457</v>
      </c>
      <c r="AB162" s="6">
        <v>1.4344942459000001</v>
      </c>
    </row>
    <row r="163" spans="19:28" x14ac:dyDescent="0.2">
      <c r="S163" s="7">
        <v>43796</v>
      </c>
      <c r="T163" s="5">
        <v>10</v>
      </c>
      <c r="U163" s="8">
        <v>608137.86</v>
      </c>
      <c r="V163" s="10">
        <v>900277.31100700004</v>
      </c>
      <c r="W163" s="10">
        <v>30860.822400000001</v>
      </c>
      <c r="X163" s="6">
        <v>19.705822000000001</v>
      </c>
      <c r="Y163" s="10">
        <v>43777.338505</v>
      </c>
      <c r="Z163" s="6">
        <v>13.891613</v>
      </c>
      <c r="AA163" s="10">
        <v>12916.516105000001</v>
      </c>
      <c r="AB163" s="6">
        <v>1.4347263833999999</v>
      </c>
    </row>
    <row r="164" spans="19:28" x14ac:dyDescent="0.2">
      <c r="S164" s="7">
        <v>43797</v>
      </c>
      <c r="T164" s="5">
        <v>10</v>
      </c>
      <c r="U164" s="8">
        <v>608137.86</v>
      </c>
      <c r="V164" s="10">
        <v>900277.31100700004</v>
      </c>
      <c r="W164" s="10">
        <v>30860.822400000001</v>
      </c>
      <c r="X164" s="6">
        <v>19.705822000000001</v>
      </c>
      <c r="Y164" s="10">
        <v>43777.338505</v>
      </c>
      <c r="Z164" s="6">
        <v>13.891613</v>
      </c>
      <c r="AA164" s="10">
        <v>12916.516105000001</v>
      </c>
      <c r="AB164" s="6">
        <v>1.4347263833999999</v>
      </c>
    </row>
    <row r="165" spans="19:28" x14ac:dyDescent="0.2">
      <c r="S165" s="7">
        <v>43798</v>
      </c>
      <c r="T165" s="5">
        <v>10</v>
      </c>
      <c r="U165" s="8">
        <v>607179.97</v>
      </c>
      <c r="V165" s="10">
        <v>903000.79483300005</v>
      </c>
      <c r="W165" s="10">
        <v>30860.822400000001</v>
      </c>
      <c r="X165" s="6">
        <v>19.674783000000001</v>
      </c>
      <c r="Y165" s="10">
        <v>43767.23861</v>
      </c>
      <c r="Z165" s="6">
        <v>13.872933</v>
      </c>
      <c r="AA165" s="10">
        <v>12906.416209999999</v>
      </c>
      <c r="AB165" s="6">
        <v>1.4292807141999999</v>
      </c>
    </row>
    <row r="166" spans="19:28" x14ac:dyDescent="0.2">
      <c r="S166" s="7">
        <v>43801</v>
      </c>
      <c r="T166" s="5">
        <v>10</v>
      </c>
      <c r="U166" s="8">
        <v>607503.06000000006</v>
      </c>
      <c r="V166" s="10">
        <v>901908.87384400005</v>
      </c>
      <c r="W166" s="10">
        <v>30967.763800000001</v>
      </c>
      <c r="X166" s="6">
        <v>19.617272</v>
      </c>
      <c r="Y166" s="10">
        <v>43918.148440999998</v>
      </c>
      <c r="Z166" s="6">
        <v>13.83262</v>
      </c>
      <c r="AA166" s="10">
        <v>12950.384641000001</v>
      </c>
      <c r="AB166" s="6">
        <v>1.4358861540000001</v>
      </c>
    </row>
    <row r="167" spans="19:28" x14ac:dyDescent="0.2">
      <c r="S167" s="7">
        <v>43802</v>
      </c>
      <c r="T167" s="5">
        <v>10</v>
      </c>
      <c r="U167" s="8">
        <v>603194.31999999995</v>
      </c>
      <c r="V167" s="10">
        <v>900144.80925199995</v>
      </c>
      <c r="W167" s="10">
        <v>30967.763800000001</v>
      </c>
      <c r="X167" s="6">
        <v>19.478135999999999</v>
      </c>
      <c r="Y167" s="10">
        <v>43906.754715000003</v>
      </c>
      <c r="Z167" s="6">
        <v>13.738076</v>
      </c>
      <c r="AA167" s="10">
        <v>12938.990915</v>
      </c>
      <c r="AB167" s="6">
        <v>1.4374343752000001</v>
      </c>
    </row>
    <row r="168" spans="19:28" x14ac:dyDescent="0.2">
      <c r="S168" s="7">
        <v>43803</v>
      </c>
      <c r="T168" s="5">
        <v>10</v>
      </c>
      <c r="U168" s="8">
        <v>606868.61</v>
      </c>
      <c r="V168" s="10">
        <v>899586.638225</v>
      </c>
      <c r="W168" s="10">
        <v>30967.763800000001</v>
      </c>
      <c r="X168" s="6">
        <v>19.596785000000001</v>
      </c>
      <c r="Y168" s="10">
        <v>43911.062894000002</v>
      </c>
      <c r="Z168" s="6">
        <v>13.820404</v>
      </c>
      <c r="AA168" s="10">
        <v>12943.299094</v>
      </c>
      <c r="AB168" s="6">
        <v>1.4388051738000001</v>
      </c>
    </row>
    <row r="169" spans="19:28" x14ac:dyDescent="0.2">
      <c r="S169" s="7">
        <v>43804</v>
      </c>
      <c r="T169" s="5">
        <v>10</v>
      </c>
      <c r="U169" s="8">
        <v>608169.16</v>
      </c>
      <c r="V169" s="10">
        <v>899353.81013200001</v>
      </c>
      <c r="W169" s="10">
        <v>30967.763800000001</v>
      </c>
      <c r="X169" s="6">
        <v>19.638781999999999</v>
      </c>
      <c r="Y169" s="10">
        <v>43918.151135</v>
      </c>
      <c r="Z169" s="6">
        <v>13.847785999999999</v>
      </c>
      <c r="AA169" s="10">
        <v>12950.387334999999</v>
      </c>
      <c r="AB169" s="6">
        <v>1.4399658054</v>
      </c>
    </row>
    <row r="170" spans="19:28" x14ac:dyDescent="0.2">
      <c r="S170" s="7">
        <v>43805</v>
      </c>
      <c r="T170" s="5">
        <v>10</v>
      </c>
      <c r="U170" s="8">
        <v>609672.13</v>
      </c>
      <c r="V170" s="10">
        <v>902914.67914100003</v>
      </c>
      <c r="W170" s="10">
        <v>30967.763800000001</v>
      </c>
      <c r="X170" s="6">
        <v>19.687315000000002</v>
      </c>
      <c r="Y170" s="10">
        <v>43909.626169000003</v>
      </c>
      <c r="Z170" s="6">
        <v>13.884703</v>
      </c>
      <c r="AA170" s="10">
        <v>12941.862369</v>
      </c>
      <c r="AB170" s="6">
        <v>1.4333427806000001</v>
      </c>
    </row>
    <row r="171" spans="19:28" x14ac:dyDescent="0.2">
      <c r="S171" s="7">
        <v>43808</v>
      </c>
      <c r="T171" s="5">
        <v>10</v>
      </c>
      <c r="U171" s="8">
        <v>605429.73</v>
      </c>
      <c r="V171" s="10">
        <v>901358.35474900005</v>
      </c>
      <c r="W171" s="10">
        <v>31004.334200000001</v>
      </c>
      <c r="X171" s="6">
        <v>19.527260999999999</v>
      </c>
      <c r="Y171" s="10">
        <v>43961.386038999997</v>
      </c>
      <c r="Z171" s="6">
        <v>13.771853</v>
      </c>
      <c r="AA171" s="10">
        <v>12957.051839</v>
      </c>
      <c r="AB171" s="6">
        <v>1.4375028278999999</v>
      </c>
    </row>
    <row r="172" spans="19:28" x14ac:dyDescent="0.2">
      <c r="S172" s="7">
        <v>43809</v>
      </c>
      <c r="T172" s="5">
        <v>10</v>
      </c>
      <c r="U172" s="8">
        <v>602475.51</v>
      </c>
      <c r="V172" s="10">
        <v>901247.09778299998</v>
      </c>
      <c r="W172" s="10">
        <v>31004.334200000001</v>
      </c>
      <c r="X172" s="6">
        <v>19.431977</v>
      </c>
      <c r="Y172" s="10">
        <v>43955.689895000003</v>
      </c>
      <c r="Z172" s="6">
        <v>13.706428000000001</v>
      </c>
      <c r="AA172" s="10">
        <v>12951.355695</v>
      </c>
      <c r="AB172" s="6">
        <v>1.4370482553999999</v>
      </c>
    </row>
    <row r="173" spans="19:28" x14ac:dyDescent="0.2">
      <c r="S173" s="7">
        <v>43810</v>
      </c>
      <c r="T173" s="5">
        <v>10</v>
      </c>
      <c r="U173" s="8">
        <v>602158.18000000005</v>
      </c>
      <c r="V173" s="10">
        <v>902013.753914</v>
      </c>
      <c r="W173" s="10">
        <v>31004.334200000001</v>
      </c>
      <c r="X173" s="6">
        <v>19.421741999999998</v>
      </c>
      <c r="Y173" s="10">
        <v>43959.690509</v>
      </c>
      <c r="Z173" s="6">
        <v>13.697962</v>
      </c>
      <c r="AA173" s="10">
        <v>12955.356309000001</v>
      </c>
      <c r="AB173" s="6">
        <v>1.4362703732</v>
      </c>
    </row>
    <row r="174" spans="19:28" x14ac:dyDescent="0.2">
      <c r="S174" s="7">
        <v>43811</v>
      </c>
      <c r="T174" s="5">
        <v>10</v>
      </c>
      <c r="U174" s="8">
        <v>608303.87</v>
      </c>
      <c r="V174" s="10">
        <v>903870.84791400004</v>
      </c>
      <c r="W174" s="10">
        <v>31004.334200000001</v>
      </c>
      <c r="X174" s="6">
        <v>19.619962000000001</v>
      </c>
      <c r="Y174" s="10">
        <v>43957.913542000002</v>
      </c>
      <c r="Z174" s="6">
        <v>13.838324</v>
      </c>
      <c r="AA174" s="10">
        <v>12953.579342000001</v>
      </c>
      <c r="AB174" s="6">
        <v>1.4331228152</v>
      </c>
    </row>
    <row r="175" spans="19:28" x14ac:dyDescent="0.2">
      <c r="S175" s="7">
        <v>43812</v>
      </c>
      <c r="T175" s="5">
        <v>10</v>
      </c>
      <c r="U175" s="8">
        <v>608016.19999999995</v>
      </c>
      <c r="V175" s="10">
        <v>902347.80035300006</v>
      </c>
      <c r="W175" s="10">
        <v>31004.334200000001</v>
      </c>
      <c r="X175" s="6">
        <v>19.610683999999999</v>
      </c>
      <c r="Y175" s="10">
        <v>43957.001391999998</v>
      </c>
      <c r="Z175" s="6">
        <v>13.832067</v>
      </c>
      <c r="AA175" s="10">
        <v>12952.667192000001</v>
      </c>
      <c r="AB175" s="6">
        <v>1.4354406568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5"/>
  <sheetViews>
    <sheetView workbookViewId="0">
      <selection activeCell="A2" sqref="A2:F66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7.7109375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6.140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9" style="5" bestFit="1" customWidth="1"/>
    <col min="22" max="22" width="9.140625" style="5"/>
    <col min="23" max="23" width="7" style="5" bestFit="1" customWidth="1"/>
    <col min="24" max="24" width="5.28515625" style="5" bestFit="1" customWidth="1"/>
    <col min="25" max="25" width="7" style="5" bestFit="1" customWidth="1"/>
    <col min="26" max="26" width="6.85546875" style="5" bestFit="1" customWidth="1"/>
    <col min="27" max="27" width="6.14062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41759</v>
      </c>
      <c r="B2" s="8">
        <v>40</v>
      </c>
      <c r="C2" s="8">
        <v>1519621.73</v>
      </c>
      <c r="D2" s="8">
        <v>402036.65463100001</v>
      </c>
      <c r="E2" s="8">
        <v>56206.508999999998</v>
      </c>
      <c r="F2" s="8">
        <v>85506.312032999995</v>
      </c>
    </row>
    <row r="3" spans="1:6" x14ac:dyDescent="0.2">
      <c r="A3" s="7">
        <v>41789</v>
      </c>
      <c r="B3" s="8">
        <v>40</v>
      </c>
      <c r="C3" s="8">
        <v>1506100.4</v>
      </c>
      <c r="D3" s="8">
        <v>398312.26200300001</v>
      </c>
      <c r="E3" s="8">
        <v>64193.839800000002</v>
      </c>
      <c r="F3" s="8">
        <v>94355.107300000003</v>
      </c>
    </row>
    <row r="4" spans="1:6" x14ac:dyDescent="0.2">
      <c r="A4" s="7">
        <v>41820</v>
      </c>
      <c r="B4" s="8">
        <v>41</v>
      </c>
      <c r="C4" s="8">
        <v>1520616.44</v>
      </c>
      <c r="D4" s="8">
        <v>398660.56958700001</v>
      </c>
      <c r="E4" s="8">
        <v>64050.808499999999</v>
      </c>
      <c r="F4" s="8">
        <v>94135.974606999996</v>
      </c>
    </row>
    <row r="5" spans="1:6" x14ac:dyDescent="0.2">
      <c r="A5" s="7">
        <v>41851</v>
      </c>
      <c r="B5" s="8">
        <v>40</v>
      </c>
      <c r="C5" s="8">
        <v>1467917.54</v>
      </c>
      <c r="D5" s="8">
        <v>398101.46828899998</v>
      </c>
      <c r="E5" s="8">
        <v>64951.658499999998</v>
      </c>
      <c r="F5" s="8">
        <v>93862.810333999994</v>
      </c>
    </row>
    <row r="6" spans="1:6" x14ac:dyDescent="0.2">
      <c r="A6" s="7">
        <v>41880</v>
      </c>
      <c r="B6" s="8">
        <v>40</v>
      </c>
      <c r="C6" s="8">
        <v>1519799.99</v>
      </c>
      <c r="D6" s="8">
        <v>394814.30743400002</v>
      </c>
      <c r="E6" s="8">
        <v>65209.854500000001</v>
      </c>
      <c r="F6" s="8">
        <v>92831.692035</v>
      </c>
    </row>
    <row r="7" spans="1:6" x14ac:dyDescent="0.2">
      <c r="A7" s="7">
        <v>41912</v>
      </c>
      <c r="B7" s="8">
        <v>42</v>
      </c>
      <c r="C7" s="8">
        <v>1585608.37</v>
      </c>
      <c r="D7" s="8">
        <v>395418.45900199999</v>
      </c>
      <c r="E7" s="8">
        <v>66567.838900000002</v>
      </c>
      <c r="F7" s="8">
        <v>94582.305378000005</v>
      </c>
    </row>
    <row r="8" spans="1:6" x14ac:dyDescent="0.2">
      <c r="A8" s="7">
        <v>41943</v>
      </c>
      <c r="B8" s="8">
        <v>42</v>
      </c>
      <c r="C8" s="8">
        <v>1564022.41</v>
      </c>
      <c r="D8" s="8">
        <v>393472.23883799999</v>
      </c>
      <c r="E8" s="8">
        <v>66430.9038</v>
      </c>
      <c r="F8" s="8">
        <v>93182.390603000007</v>
      </c>
    </row>
    <row r="9" spans="1:6" x14ac:dyDescent="0.2">
      <c r="A9" s="7">
        <v>41971</v>
      </c>
      <c r="B9" s="8">
        <v>42</v>
      </c>
      <c r="C9" s="8">
        <v>1610718.96</v>
      </c>
      <c r="D9" s="8">
        <v>390451.623891</v>
      </c>
      <c r="E9" s="8">
        <v>65549.674899999998</v>
      </c>
      <c r="F9" s="8">
        <v>92846.062386999998</v>
      </c>
    </row>
    <row r="10" spans="1:6" x14ac:dyDescent="0.2">
      <c r="A10" s="7">
        <v>42004</v>
      </c>
      <c r="B10" s="8">
        <v>42</v>
      </c>
      <c r="C10" s="8">
        <v>1553132.85</v>
      </c>
      <c r="D10" s="8">
        <v>389439.84938500001</v>
      </c>
      <c r="E10" s="8">
        <v>65319.874300000003</v>
      </c>
      <c r="F10" s="8">
        <v>92678.995916</v>
      </c>
    </row>
    <row r="11" spans="1:6" x14ac:dyDescent="0.2">
      <c r="A11" s="7">
        <v>42034</v>
      </c>
      <c r="B11" s="8">
        <v>42</v>
      </c>
      <c r="C11" s="8">
        <v>1578499.22</v>
      </c>
      <c r="D11" s="8">
        <v>385416.94813899999</v>
      </c>
      <c r="E11" s="8">
        <v>64538.138400000003</v>
      </c>
      <c r="F11" s="8">
        <v>93368.780322999999</v>
      </c>
    </row>
    <row r="12" spans="1:6" x14ac:dyDescent="0.2">
      <c r="A12" s="7">
        <v>42062</v>
      </c>
      <c r="B12" s="8">
        <v>42</v>
      </c>
      <c r="C12" s="8">
        <v>1620755.44</v>
      </c>
      <c r="D12" s="8">
        <v>383978.19127499999</v>
      </c>
      <c r="E12" s="8">
        <v>68811.301900000006</v>
      </c>
      <c r="F12" s="8">
        <v>95494.470082</v>
      </c>
    </row>
    <row r="13" spans="1:6" x14ac:dyDescent="0.2">
      <c r="A13" s="7">
        <v>42094</v>
      </c>
      <c r="B13" s="8">
        <v>41</v>
      </c>
      <c r="C13" s="8">
        <v>1612830.36</v>
      </c>
      <c r="D13" s="8">
        <v>380123.36272600002</v>
      </c>
      <c r="E13" s="8">
        <v>66218.371700000003</v>
      </c>
      <c r="F13" s="8">
        <v>95309.574624999994</v>
      </c>
    </row>
    <row r="14" spans="1:6" x14ac:dyDescent="0.2">
      <c r="A14" s="7">
        <v>42124</v>
      </c>
      <c r="B14" s="8">
        <v>37</v>
      </c>
      <c r="C14" s="8">
        <v>1618544.69</v>
      </c>
      <c r="D14" s="8">
        <v>379949.24724499998</v>
      </c>
      <c r="E14" s="8">
        <v>66350.145600000003</v>
      </c>
      <c r="F14" s="8">
        <v>96725.890765999997</v>
      </c>
    </row>
    <row r="15" spans="1:6" x14ac:dyDescent="0.2">
      <c r="A15" s="7">
        <v>42153</v>
      </c>
      <c r="B15" s="8">
        <v>34</v>
      </c>
      <c r="C15" s="8">
        <v>1634425.4</v>
      </c>
      <c r="D15" s="8">
        <v>380998.05670999998</v>
      </c>
      <c r="E15" s="8">
        <v>78311.443100000004</v>
      </c>
      <c r="F15" s="8">
        <v>95839.521643</v>
      </c>
    </row>
    <row r="16" spans="1:6" x14ac:dyDescent="0.2">
      <c r="A16" s="7">
        <v>42185</v>
      </c>
      <c r="B16" s="8">
        <v>34</v>
      </c>
      <c r="C16" s="8">
        <v>1587122.2</v>
      </c>
      <c r="D16" s="8">
        <v>382219.65122599999</v>
      </c>
      <c r="E16" s="8">
        <v>78663.780100000004</v>
      </c>
      <c r="F16" s="8">
        <v>95582.344173999998</v>
      </c>
    </row>
    <row r="17" spans="1:28" x14ac:dyDescent="0.2">
      <c r="A17" s="7">
        <v>42216</v>
      </c>
      <c r="B17" s="8">
        <v>34</v>
      </c>
      <c r="C17" s="8">
        <v>1622924.73</v>
      </c>
      <c r="D17" s="8">
        <v>378338.33934300003</v>
      </c>
      <c r="E17" s="8">
        <v>76003.209900000002</v>
      </c>
      <c r="F17" s="8">
        <v>95736.840517000004</v>
      </c>
    </row>
    <row r="18" spans="1:28" x14ac:dyDescent="0.2">
      <c r="A18" s="7">
        <v>42247</v>
      </c>
      <c r="B18" s="8">
        <v>34</v>
      </c>
      <c r="C18" s="8">
        <v>1529526.48</v>
      </c>
      <c r="D18" s="8">
        <v>378582.49616099999</v>
      </c>
      <c r="E18" s="8">
        <v>74354.718099999998</v>
      </c>
      <c r="F18" s="8">
        <v>95316.097114000004</v>
      </c>
    </row>
    <row r="19" spans="1:28" x14ac:dyDescent="0.2">
      <c r="A19" s="7">
        <v>42277</v>
      </c>
      <c r="B19" s="8">
        <v>34</v>
      </c>
      <c r="C19" s="8">
        <v>1485635.03</v>
      </c>
      <c r="D19" s="8">
        <v>377869.106309</v>
      </c>
      <c r="E19" s="8">
        <v>75125.459199999998</v>
      </c>
      <c r="F19" s="8">
        <v>96335.889389000004</v>
      </c>
    </row>
    <row r="20" spans="1:28" x14ac:dyDescent="0.2">
      <c r="A20" s="7">
        <v>42307</v>
      </c>
      <c r="B20" s="8">
        <v>33</v>
      </c>
      <c r="C20" s="8">
        <v>1557161.89</v>
      </c>
      <c r="D20" s="8">
        <v>376304.26806500001</v>
      </c>
      <c r="E20" s="8">
        <v>73576.375899999999</v>
      </c>
      <c r="F20" s="8">
        <v>95587.287578999996</v>
      </c>
    </row>
    <row r="21" spans="1:28" x14ac:dyDescent="0.2">
      <c r="A21" s="7">
        <v>42338</v>
      </c>
      <c r="B21" s="8">
        <v>33</v>
      </c>
      <c r="C21" s="8">
        <v>1513807.35</v>
      </c>
      <c r="D21" s="8">
        <v>374073.47155199997</v>
      </c>
      <c r="E21" s="8">
        <v>73636.107199999999</v>
      </c>
      <c r="F21" s="8">
        <v>94717.111313000001</v>
      </c>
    </row>
    <row r="22" spans="1:28" x14ac:dyDescent="0.2">
      <c r="A22" s="7">
        <v>42369</v>
      </c>
      <c r="B22" s="8">
        <v>32</v>
      </c>
      <c r="C22" s="8">
        <v>1513287.32</v>
      </c>
      <c r="D22" s="8">
        <v>376134.69308900001</v>
      </c>
      <c r="E22" s="8">
        <v>74183.445099999997</v>
      </c>
      <c r="F22" s="8">
        <v>94732.018832999995</v>
      </c>
    </row>
    <row r="23" spans="1:28" x14ac:dyDescent="0.2">
      <c r="A23" s="7">
        <v>42398</v>
      </c>
      <c r="B23" s="8">
        <v>32</v>
      </c>
      <c r="C23" s="8">
        <v>1438763.46</v>
      </c>
      <c r="D23" s="8">
        <v>373739.87083600002</v>
      </c>
      <c r="E23" s="8">
        <v>73120.705400000006</v>
      </c>
      <c r="F23" s="8">
        <v>93993.387331000005</v>
      </c>
    </row>
    <row r="24" spans="1:28" x14ac:dyDescent="0.2">
      <c r="A24" s="7">
        <v>42429</v>
      </c>
      <c r="B24" s="8">
        <v>32</v>
      </c>
      <c r="C24" s="8">
        <v>1387370.62</v>
      </c>
      <c r="D24" s="8">
        <v>371874.15650400001</v>
      </c>
      <c r="E24" s="8">
        <v>64391.617899999997</v>
      </c>
      <c r="F24" s="8">
        <v>102894.95901599999</v>
      </c>
    </row>
    <row r="25" spans="1:28" x14ac:dyDescent="0.2">
      <c r="A25" s="7">
        <v>42460</v>
      </c>
      <c r="B25" s="8">
        <v>32</v>
      </c>
      <c r="C25" s="8">
        <v>1416796.61</v>
      </c>
      <c r="D25" s="8">
        <v>373258.67989199999</v>
      </c>
      <c r="E25" s="8">
        <v>63697.739399999999</v>
      </c>
      <c r="F25" s="8">
        <v>101185.680765</v>
      </c>
    </row>
    <row r="26" spans="1:28" x14ac:dyDescent="0.2">
      <c r="A26" s="7">
        <v>42489</v>
      </c>
      <c r="B26" s="8">
        <v>32</v>
      </c>
      <c r="C26" s="8">
        <v>1503007.53</v>
      </c>
      <c r="D26" s="8">
        <v>374390.63241700002</v>
      </c>
      <c r="E26" s="8">
        <v>64101.989800000003</v>
      </c>
      <c r="F26" s="8">
        <v>101261.14129299999</v>
      </c>
    </row>
    <row r="27" spans="1:28" x14ac:dyDescent="0.2">
      <c r="A27" s="7">
        <v>42521</v>
      </c>
      <c r="B27" s="8">
        <v>32</v>
      </c>
      <c r="C27" s="8">
        <v>1524664.97</v>
      </c>
      <c r="D27" s="8">
        <v>377775.85853799997</v>
      </c>
      <c r="E27" s="8">
        <v>64918.422299999998</v>
      </c>
      <c r="F27" s="8">
        <v>101411.386142</v>
      </c>
    </row>
    <row r="28" spans="1:28" ht="24" x14ac:dyDescent="0.2">
      <c r="A28" s="7">
        <v>42551</v>
      </c>
      <c r="B28" s="8">
        <v>32</v>
      </c>
      <c r="C28" s="8">
        <v>1615531.89</v>
      </c>
      <c r="D28" s="8">
        <v>376133.04211400001</v>
      </c>
      <c r="E28" s="8">
        <v>54477.862200000003</v>
      </c>
      <c r="F28" s="8">
        <v>104713.773332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42580</v>
      </c>
      <c r="B29" s="8">
        <v>32</v>
      </c>
      <c r="C29" s="8">
        <v>1645143.68</v>
      </c>
      <c r="D29" s="8">
        <v>375257.40883899998</v>
      </c>
      <c r="E29" s="8">
        <v>53261.447800000002</v>
      </c>
      <c r="F29" s="8">
        <v>102392.510335</v>
      </c>
      <c r="H29" s="5" t="s">
        <v>654</v>
      </c>
      <c r="I29" s="5">
        <v>141.38</v>
      </c>
      <c r="J29" s="8">
        <v>372560</v>
      </c>
      <c r="K29" s="10">
        <v>81701.754386000001</v>
      </c>
      <c r="L29" s="10">
        <v>13860</v>
      </c>
      <c r="M29" s="6">
        <v>26.880230999999998</v>
      </c>
      <c r="N29" s="10">
        <v>23958.842444000002</v>
      </c>
      <c r="O29" s="6">
        <v>15.55</v>
      </c>
      <c r="P29" s="10">
        <v>10098.842444</v>
      </c>
      <c r="Q29" s="6">
        <v>12.360618838100001</v>
      </c>
      <c r="S29" s="7">
        <v>43447</v>
      </c>
      <c r="T29" s="5">
        <v>24</v>
      </c>
      <c r="U29" s="8">
        <v>1766134.53</v>
      </c>
      <c r="V29" s="10">
        <v>408454.69077099999</v>
      </c>
      <c r="W29" s="10">
        <v>73817.819199999998</v>
      </c>
      <c r="X29" s="6">
        <v>23.925585000000002</v>
      </c>
      <c r="Y29" s="10">
        <v>114011.801081</v>
      </c>
      <c r="Z29" s="6">
        <v>15.490805</v>
      </c>
      <c r="AA29" s="10">
        <v>40193.981881</v>
      </c>
      <c r="AB29" s="6">
        <v>9.8404995190999998</v>
      </c>
    </row>
    <row r="30" spans="1:28" x14ac:dyDescent="0.2">
      <c r="A30" s="7">
        <v>42613</v>
      </c>
      <c r="B30" s="8">
        <v>32</v>
      </c>
      <c r="C30" s="8">
        <v>1561089.51</v>
      </c>
      <c r="D30" s="8">
        <v>379902.73778600001</v>
      </c>
      <c r="E30" s="8">
        <v>53234.566599999998</v>
      </c>
      <c r="F30" s="8">
        <v>102792.889423</v>
      </c>
      <c r="H30" s="5" t="s">
        <v>655</v>
      </c>
      <c r="I30" s="5">
        <v>38.33</v>
      </c>
      <c r="J30" s="8">
        <v>212540</v>
      </c>
      <c r="K30" s="10">
        <v>53002.493766</v>
      </c>
      <c r="L30" s="10">
        <v>15096</v>
      </c>
      <c r="M30" s="6">
        <v>14.079226</v>
      </c>
      <c r="N30" s="10">
        <v>16004.518072000001</v>
      </c>
      <c r="O30" s="6">
        <v>13.28</v>
      </c>
      <c r="P30" s="10">
        <v>908.51807199999996</v>
      </c>
      <c r="Q30" s="6">
        <v>1.7141043896999999</v>
      </c>
      <c r="S30" s="7">
        <v>43448</v>
      </c>
      <c r="T30" s="5">
        <v>24</v>
      </c>
      <c r="U30" s="8">
        <v>1700055.49</v>
      </c>
      <c r="V30" s="10">
        <v>408514.68784099998</v>
      </c>
      <c r="W30" s="10">
        <v>73817.819199999998</v>
      </c>
      <c r="X30" s="6">
        <v>23.030421</v>
      </c>
      <c r="Y30" s="10">
        <v>113998.75186</v>
      </c>
      <c r="Z30" s="6">
        <v>14.912931</v>
      </c>
      <c r="AA30" s="10">
        <v>40180.932659999999</v>
      </c>
      <c r="AB30" s="6">
        <v>9.8358599715999997</v>
      </c>
    </row>
    <row r="31" spans="1:28" x14ac:dyDescent="0.2">
      <c r="A31" s="7">
        <v>42643</v>
      </c>
      <c r="B31" s="8">
        <v>30</v>
      </c>
      <c r="C31" s="8">
        <v>1545365.38</v>
      </c>
      <c r="D31" s="8">
        <v>379130.36259999999</v>
      </c>
      <c r="E31" s="8">
        <v>53091.833200000001</v>
      </c>
      <c r="F31" s="8">
        <v>103292.751429</v>
      </c>
      <c r="H31" s="5" t="s">
        <v>656</v>
      </c>
      <c r="I31" s="5">
        <v>92.99</v>
      </c>
      <c r="J31" s="8">
        <v>233570</v>
      </c>
      <c r="K31" s="10">
        <v>49590.233546000003</v>
      </c>
      <c r="L31" s="10">
        <v>7781</v>
      </c>
      <c r="M31" s="6">
        <v>30.017993000000001</v>
      </c>
      <c r="N31" s="10">
        <v>14426.806671</v>
      </c>
      <c r="O31" s="6">
        <v>16.190000000000001</v>
      </c>
      <c r="P31" s="10">
        <v>6645.8066710000003</v>
      </c>
      <c r="Q31" s="6">
        <v>13.401442573700001</v>
      </c>
      <c r="S31" s="7">
        <v>43451</v>
      </c>
      <c r="T31" s="5">
        <v>24</v>
      </c>
      <c r="U31" s="8">
        <v>1709526.36</v>
      </c>
      <c r="V31" s="10">
        <v>408084.03451700002</v>
      </c>
      <c r="W31" s="10">
        <v>75519.943199999994</v>
      </c>
      <c r="X31" s="6">
        <v>22.636754</v>
      </c>
      <c r="Y31" s="10">
        <v>116313.12192600001</v>
      </c>
      <c r="Z31" s="6">
        <v>14.697623</v>
      </c>
      <c r="AA31" s="10">
        <v>40793.178725999998</v>
      </c>
      <c r="AB31" s="6">
        <v>9.9962692180000001</v>
      </c>
    </row>
    <row r="32" spans="1:28" x14ac:dyDescent="0.2">
      <c r="A32" s="7">
        <v>42674</v>
      </c>
      <c r="B32" s="8">
        <v>31</v>
      </c>
      <c r="C32" s="8">
        <v>1454036.97</v>
      </c>
      <c r="D32" s="8">
        <v>376727.598688</v>
      </c>
      <c r="E32" s="8">
        <v>54108.304300000003</v>
      </c>
      <c r="F32" s="8">
        <v>103570.58509399999</v>
      </c>
      <c r="H32" s="5" t="s">
        <v>657</v>
      </c>
      <c r="I32" s="5">
        <v>89.19</v>
      </c>
      <c r="J32" s="8">
        <v>228150</v>
      </c>
      <c r="K32" s="10">
        <v>45997.983870999997</v>
      </c>
      <c r="L32" s="10">
        <v>9523.2000000000007</v>
      </c>
      <c r="M32" s="6">
        <v>23.957283</v>
      </c>
      <c r="N32" s="10">
        <v>14331.030151000001</v>
      </c>
      <c r="O32" s="6">
        <v>15.92</v>
      </c>
      <c r="P32" s="10">
        <v>4807.8301510000001</v>
      </c>
      <c r="Q32" s="6">
        <v>10.4522627866</v>
      </c>
      <c r="S32" s="7">
        <v>43452</v>
      </c>
      <c r="T32" s="5">
        <v>24</v>
      </c>
      <c r="U32" s="8">
        <v>1701151.42</v>
      </c>
      <c r="V32" s="10">
        <v>408115.66179300001</v>
      </c>
      <c r="W32" s="10">
        <v>75519.943199999994</v>
      </c>
      <c r="X32" s="6">
        <v>22.525856999999998</v>
      </c>
      <c r="Y32" s="10">
        <v>116316.51637899999</v>
      </c>
      <c r="Z32" s="6">
        <v>14.625192</v>
      </c>
      <c r="AA32" s="10">
        <v>40796.573178999999</v>
      </c>
      <c r="AB32" s="6">
        <v>9.9963262864000004</v>
      </c>
    </row>
    <row r="33" spans="1:28" x14ac:dyDescent="0.2">
      <c r="A33" s="7">
        <v>42704</v>
      </c>
      <c r="B33" s="8">
        <v>31</v>
      </c>
      <c r="C33" s="8">
        <v>1435433.76</v>
      </c>
      <c r="D33" s="8">
        <v>382527.95903600001</v>
      </c>
      <c r="E33" s="8">
        <v>53228.537300000004</v>
      </c>
      <c r="F33" s="8">
        <v>99947.157919999998</v>
      </c>
      <c r="H33" s="5" t="s">
        <v>658</v>
      </c>
      <c r="I33" s="5">
        <v>45.98</v>
      </c>
      <c r="J33" s="8">
        <v>113820</v>
      </c>
      <c r="K33" s="10">
        <v>43442.748092000002</v>
      </c>
      <c r="L33" s="10">
        <v>6125.6</v>
      </c>
      <c r="M33" s="6">
        <v>18.581036999999998</v>
      </c>
      <c r="N33" s="10">
        <v>7649.1935480000002</v>
      </c>
      <c r="O33" s="6">
        <v>14.88</v>
      </c>
      <c r="P33" s="10">
        <v>1523.5935480000001</v>
      </c>
      <c r="Q33" s="6">
        <v>3.5071297635000001</v>
      </c>
      <c r="S33" s="7">
        <v>43453</v>
      </c>
      <c r="T33" s="5">
        <v>24</v>
      </c>
      <c r="U33" s="8">
        <v>1687460.92</v>
      </c>
      <c r="V33" s="10">
        <v>408329.816055</v>
      </c>
      <c r="W33" s="10">
        <v>75519.943199999994</v>
      </c>
      <c r="X33" s="6">
        <v>22.344573</v>
      </c>
      <c r="Y33" s="10">
        <v>116316.85376</v>
      </c>
      <c r="Z33" s="6">
        <v>14.50745</v>
      </c>
      <c r="AA33" s="10">
        <v>40796.910559999997</v>
      </c>
      <c r="AB33" s="6">
        <v>9.9911661984000002</v>
      </c>
    </row>
    <row r="34" spans="1:28" x14ac:dyDescent="0.2">
      <c r="A34" s="7">
        <v>42734</v>
      </c>
      <c r="B34" s="8">
        <v>31</v>
      </c>
      <c r="C34" s="8">
        <v>1474068.57</v>
      </c>
      <c r="D34" s="8">
        <v>381724.40556599997</v>
      </c>
      <c r="E34" s="8">
        <v>53330.9355</v>
      </c>
      <c r="F34" s="8">
        <v>100205.977952</v>
      </c>
      <c r="H34" s="5" t="s">
        <v>659</v>
      </c>
      <c r="I34" s="5">
        <v>49.79</v>
      </c>
      <c r="J34" s="8">
        <v>124790</v>
      </c>
      <c r="K34" s="10">
        <v>41049.342105000003</v>
      </c>
      <c r="L34" s="10">
        <v>3514</v>
      </c>
      <c r="M34" s="6">
        <v>35.512236999999999</v>
      </c>
      <c r="N34" s="10">
        <v>8726.5734269999994</v>
      </c>
      <c r="O34" s="6">
        <v>14.3</v>
      </c>
      <c r="P34" s="10">
        <v>5212.5734270000003</v>
      </c>
      <c r="Q34" s="6">
        <v>12.698311737099999</v>
      </c>
      <c r="S34" s="7">
        <v>43454</v>
      </c>
      <c r="T34" s="5">
        <v>24</v>
      </c>
      <c r="U34" s="8">
        <v>1690640.22</v>
      </c>
      <c r="V34" s="10">
        <v>408267.50207400002</v>
      </c>
      <c r="W34" s="10">
        <v>75519.943199999994</v>
      </c>
      <c r="X34" s="6">
        <v>22.386672000000001</v>
      </c>
      <c r="Y34" s="10">
        <v>116307.504955</v>
      </c>
      <c r="Z34" s="6">
        <v>14.535951000000001</v>
      </c>
      <c r="AA34" s="10">
        <v>40787.561755000002</v>
      </c>
      <c r="AB34" s="6">
        <v>9.9904012804000004</v>
      </c>
    </row>
    <row r="35" spans="1:28" x14ac:dyDescent="0.2">
      <c r="A35" s="7">
        <v>42766</v>
      </c>
      <c r="B35" s="8">
        <v>31</v>
      </c>
      <c r="C35" s="8">
        <v>1461002.69</v>
      </c>
      <c r="D35" s="8">
        <v>384375.23978399998</v>
      </c>
      <c r="E35" s="8">
        <v>54907.247799999997</v>
      </c>
      <c r="F35" s="8">
        <v>102790.645135</v>
      </c>
      <c r="H35" s="5" t="s">
        <v>660</v>
      </c>
      <c r="I35" s="5">
        <v>87.84</v>
      </c>
      <c r="J35" s="8">
        <v>130090</v>
      </c>
      <c r="K35" s="10">
        <v>32851.010101</v>
      </c>
      <c r="L35" s="10">
        <v>3300.4</v>
      </c>
      <c r="M35" s="6">
        <v>39.416434000000002</v>
      </c>
      <c r="N35" s="10">
        <v>14438.401776000001</v>
      </c>
      <c r="O35" s="6">
        <v>9.01</v>
      </c>
      <c r="P35" s="10">
        <v>11138.001775999999</v>
      </c>
      <c r="Q35" s="6">
        <v>33.904594536200001</v>
      </c>
      <c r="S35" s="7">
        <v>43455</v>
      </c>
      <c r="T35" s="5">
        <v>24</v>
      </c>
      <c r="U35" s="8">
        <v>1680200.06</v>
      </c>
      <c r="V35" s="10">
        <v>408143.77017600002</v>
      </c>
      <c r="W35" s="10">
        <v>75519.943199999994</v>
      </c>
      <c r="X35" s="6">
        <v>22.248429000000002</v>
      </c>
      <c r="Y35" s="10">
        <v>116322.956586</v>
      </c>
      <c r="Z35" s="6">
        <v>14.444269</v>
      </c>
      <c r="AA35" s="10">
        <v>40803.013385999999</v>
      </c>
      <c r="AB35" s="6">
        <v>9.9972157771999992</v>
      </c>
    </row>
    <row r="36" spans="1:28" x14ac:dyDescent="0.2">
      <c r="A36" s="7">
        <v>42794</v>
      </c>
      <c r="B36" s="8">
        <v>31</v>
      </c>
      <c r="C36" s="8">
        <v>1557853.01</v>
      </c>
      <c r="D36" s="8">
        <v>387998.32267099997</v>
      </c>
      <c r="E36" s="8">
        <v>57069.400500000003</v>
      </c>
      <c r="F36" s="8">
        <v>107015.21202799999</v>
      </c>
      <c r="H36" s="5" t="s">
        <v>661</v>
      </c>
      <c r="I36" s="5">
        <v>63.82</v>
      </c>
      <c r="J36" s="8">
        <v>148430</v>
      </c>
      <c r="K36" s="10">
        <v>24174.267101000001</v>
      </c>
      <c r="L36" s="10">
        <v>8061.8</v>
      </c>
      <c r="M36" s="6">
        <v>18.411521</v>
      </c>
      <c r="N36" s="10">
        <v>14609.251969000001</v>
      </c>
      <c r="O36" s="6">
        <v>10.16</v>
      </c>
      <c r="P36" s="10">
        <v>6547.4519689999997</v>
      </c>
      <c r="Q36" s="6">
        <v>27.0843866379</v>
      </c>
      <c r="S36" s="7">
        <v>43458</v>
      </c>
      <c r="T36" s="5">
        <v>24</v>
      </c>
      <c r="U36" s="8">
        <v>1639061.77</v>
      </c>
      <c r="V36" s="10">
        <v>408253.21819300001</v>
      </c>
      <c r="W36" s="10">
        <v>75519.943199999994</v>
      </c>
      <c r="X36" s="6">
        <v>21.703693999999999</v>
      </c>
      <c r="Y36" s="10">
        <v>116313.98362</v>
      </c>
      <c r="Z36" s="6">
        <v>14.091699999999999</v>
      </c>
      <c r="AA36" s="10">
        <v>40794.040419999998</v>
      </c>
      <c r="AB36" s="6">
        <v>9.9923377459000005</v>
      </c>
    </row>
    <row r="37" spans="1:28" x14ac:dyDescent="0.2">
      <c r="A37" s="7">
        <v>42825</v>
      </c>
      <c r="B37" s="8">
        <v>31</v>
      </c>
      <c r="C37" s="8">
        <v>1564468.61</v>
      </c>
      <c r="D37" s="8">
        <v>388169.61118299997</v>
      </c>
      <c r="E37" s="8">
        <v>56134.109100000001</v>
      </c>
      <c r="F37" s="8">
        <v>106825.302797</v>
      </c>
      <c r="H37" s="5" t="s">
        <v>662</v>
      </c>
      <c r="I37" s="5">
        <v>48.36</v>
      </c>
      <c r="J37" s="8">
        <v>126900</v>
      </c>
      <c r="K37" s="10">
        <v>24125.475285</v>
      </c>
      <c r="L37" s="10">
        <v>2122.1999999999998</v>
      </c>
      <c r="M37" s="6">
        <v>59.796438000000002</v>
      </c>
      <c r="N37" s="10">
        <v>5404.5996590000004</v>
      </c>
      <c r="O37" s="6">
        <v>23.48</v>
      </c>
      <c r="P37" s="10">
        <v>3282.3996590000002</v>
      </c>
      <c r="Q37" s="6">
        <v>13.6055336547</v>
      </c>
      <c r="S37" s="7">
        <v>43459</v>
      </c>
      <c r="T37" s="5">
        <v>24</v>
      </c>
      <c r="U37" s="8">
        <v>1639061.77</v>
      </c>
      <c r="V37" s="10">
        <v>408253.21819300001</v>
      </c>
      <c r="W37" s="10">
        <v>75519.943199999994</v>
      </c>
      <c r="X37" s="6">
        <v>21.703693999999999</v>
      </c>
      <c r="Y37" s="10">
        <v>116313.98362</v>
      </c>
      <c r="Z37" s="6">
        <v>14.091699999999999</v>
      </c>
      <c r="AA37" s="10">
        <v>40794.040419999998</v>
      </c>
      <c r="AB37" s="6">
        <v>9.9923377459000005</v>
      </c>
    </row>
    <row r="38" spans="1:28" x14ac:dyDescent="0.2">
      <c r="A38" s="7">
        <v>42853</v>
      </c>
      <c r="B38" s="8">
        <v>29</v>
      </c>
      <c r="C38" s="8">
        <v>1561759.24</v>
      </c>
      <c r="D38" s="8">
        <v>388857.17775999999</v>
      </c>
      <c r="E38" s="8">
        <v>56096.5311</v>
      </c>
      <c r="F38" s="8">
        <v>107168.439409</v>
      </c>
      <c r="H38" s="5" t="s">
        <v>663</v>
      </c>
      <c r="I38" s="5">
        <v>121.53</v>
      </c>
      <c r="J38" s="8">
        <v>116810</v>
      </c>
      <c r="K38" s="10">
        <v>22637.596899</v>
      </c>
      <c r="L38" s="10">
        <v>4459.8288000000002</v>
      </c>
      <c r="M38" s="6">
        <v>26.191587999999999</v>
      </c>
      <c r="N38" s="10">
        <v>6358.7370709999996</v>
      </c>
      <c r="O38" s="6">
        <v>18.37</v>
      </c>
      <c r="P38" s="10">
        <v>1898.908271</v>
      </c>
      <c r="Q38" s="6">
        <v>8.3882943926000006</v>
      </c>
      <c r="S38" s="7">
        <v>43460</v>
      </c>
      <c r="T38" s="5">
        <v>24</v>
      </c>
      <c r="U38" s="8">
        <v>1694724.67</v>
      </c>
      <c r="V38" s="10">
        <v>408295.95143800002</v>
      </c>
      <c r="W38" s="10">
        <v>75519.943199999994</v>
      </c>
      <c r="X38" s="6">
        <v>22.440757000000001</v>
      </c>
      <c r="Y38" s="10">
        <v>116298.93556699999</v>
      </c>
      <c r="Z38" s="6">
        <v>14.572143000000001</v>
      </c>
      <c r="AA38" s="10">
        <v>40778.992366999999</v>
      </c>
      <c r="AB38" s="6">
        <v>9.9876063486</v>
      </c>
    </row>
    <row r="39" spans="1:28" x14ac:dyDescent="0.2">
      <c r="A39" s="7">
        <v>42886</v>
      </c>
      <c r="B39" s="8">
        <v>29</v>
      </c>
      <c r="C39" s="8">
        <v>1601584</v>
      </c>
      <c r="D39" s="8">
        <v>396148.313884</v>
      </c>
      <c r="E39" s="8">
        <v>57333.668100000003</v>
      </c>
      <c r="F39" s="8">
        <v>107363.40193000001</v>
      </c>
      <c r="H39" s="5" t="s">
        <v>664</v>
      </c>
      <c r="I39" s="5">
        <v>23.04</v>
      </c>
      <c r="J39" s="8">
        <v>3070</v>
      </c>
      <c r="K39" s="10">
        <v>213.93728200000001</v>
      </c>
      <c r="L39" s="10">
        <v>-88.030799999999999</v>
      </c>
      <c r="M39" s="6">
        <v>-34.874158000000001</v>
      </c>
      <c r="N39" s="10">
        <v>-88.030799999999999</v>
      </c>
      <c r="O39" s="6">
        <v>-34.874158000000001</v>
      </c>
      <c r="P39" s="10">
        <v>0</v>
      </c>
      <c r="Q39" s="6">
        <v>0</v>
      </c>
      <c r="S39" s="7">
        <v>43461</v>
      </c>
      <c r="T39" s="5">
        <v>24</v>
      </c>
      <c r="U39" s="8">
        <v>1693078.94</v>
      </c>
      <c r="V39" s="10">
        <v>408103.68544899998</v>
      </c>
      <c r="W39" s="10">
        <v>74487.607999999993</v>
      </c>
      <c r="X39" s="6">
        <v>22.729672999999998</v>
      </c>
      <c r="Y39" s="10">
        <v>115565.739646</v>
      </c>
      <c r="Z39" s="6">
        <v>14.650354</v>
      </c>
      <c r="AA39" s="10">
        <v>41078.131646000002</v>
      </c>
      <c r="AB39" s="6">
        <v>10.065611537100001</v>
      </c>
    </row>
    <row r="40" spans="1:28" x14ac:dyDescent="0.2">
      <c r="A40" s="7">
        <v>42916</v>
      </c>
      <c r="B40" s="8">
        <v>29</v>
      </c>
      <c r="C40" s="8">
        <v>1606927.35</v>
      </c>
      <c r="D40" s="8">
        <v>395188.37385799998</v>
      </c>
      <c r="E40" s="8">
        <v>56780.713300000003</v>
      </c>
      <c r="F40" s="8">
        <v>105989.77613499999</v>
      </c>
      <c r="H40" s="5" t="s">
        <v>665</v>
      </c>
      <c r="I40" s="5">
        <v>106.62</v>
      </c>
      <c r="J40" s="8">
        <v>3380</v>
      </c>
      <c r="K40" s="10">
        <v>209.15841599999999</v>
      </c>
      <c r="L40" s="10">
        <v>-56.689300000000003</v>
      </c>
      <c r="M40" s="6">
        <v>-59.623244999999997</v>
      </c>
      <c r="N40" s="10">
        <v>-56.689300000000003</v>
      </c>
      <c r="O40" s="6">
        <v>-59.623244999999997</v>
      </c>
      <c r="P40" s="10">
        <v>0</v>
      </c>
      <c r="Q40" s="6">
        <v>0</v>
      </c>
      <c r="S40" s="7">
        <v>43462</v>
      </c>
      <c r="T40" s="5">
        <v>24</v>
      </c>
      <c r="U40" s="8">
        <v>1702939.37</v>
      </c>
      <c r="V40" s="10">
        <v>408054.34979599999</v>
      </c>
      <c r="W40" s="10">
        <v>74487.607999999993</v>
      </c>
      <c r="X40" s="6">
        <v>22.862048999999999</v>
      </c>
      <c r="Y40" s="10">
        <v>115571.219314</v>
      </c>
      <c r="Z40" s="6">
        <v>14.734978</v>
      </c>
      <c r="AA40" s="10">
        <v>41083.611314000002</v>
      </c>
      <c r="AB40" s="6">
        <v>10.068171393</v>
      </c>
    </row>
    <row r="41" spans="1:28" x14ac:dyDescent="0.2">
      <c r="A41" s="7">
        <v>42947</v>
      </c>
      <c r="B41" s="8">
        <v>29</v>
      </c>
      <c r="C41" s="8">
        <v>1603421.01</v>
      </c>
      <c r="D41" s="8">
        <v>398693.59812600003</v>
      </c>
      <c r="E41" s="8">
        <v>57658.008800000003</v>
      </c>
      <c r="F41" s="8">
        <v>107290.979015</v>
      </c>
      <c r="H41" s="5" t="s">
        <v>666</v>
      </c>
      <c r="I41" s="5">
        <v>2.2200000000000002</v>
      </c>
      <c r="J41" s="8">
        <v>139.35</v>
      </c>
      <c r="K41" s="10">
        <v>62.770269999999996</v>
      </c>
      <c r="L41" s="10">
        <v>-38.917400000000001</v>
      </c>
      <c r="M41" s="6">
        <v>-3.5806610000000001</v>
      </c>
      <c r="N41" s="10">
        <v>-38.917400000000001</v>
      </c>
      <c r="O41" s="6">
        <v>-3.5806610000000001</v>
      </c>
      <c r="P41" s="10">
        <v>0</v>
      </c>
      <c r="Q41" s="6">
        <v>0</v>
      </c>
      <c r="S41" s="7">
        <v>43465</v>
      </c>
      <c r="T41" s="5">
        <v>24</v>
      </c>
      <c r="U41" s="8">
        <v>1723419.1</v>
      </c>
      <c r="V41" s="10">
        <v>408165.04157499998</v>
      </c>
      <c r="W41" s="10">
        <v>74487.607999999993</v>
      </c>
      <c r="X41" s="6">
        <v>23.136990999999998</v>
      </c>
      <c r="Y41" s="10">
        <v>115553.216946</v>
      </c>
      <c r="Z41" s="6">
        <v>14.914505999999999</v>
      </c>
      <c r="AA41" s="10">
        <v>41065.608946</v>
      </c>
      <c r="AB41" s="6">
        <v>10.061030407500001</v>
      </c>
    </row>
    <row r="42" spans="1:28" x14ac:dyDescent="0.2">
      <c r="A42" s="7">
        <v>42978</v>
      </c>
      <c r="B42" s="8">
        <v>29</v>
      </c>
      <c r="C42" s="8">
        <v>1614549.23</v>
      </c>
      <c r="D42" s="8">
        <v>400541.46398300002</v>
      </c>
      <c r="E42" s="8">
        <v>60426.927199999998</v>
      </c>
      <c r="F42" s="8">
        <v>106924.930949</v>
      </c>
      <c r="H42" s="5" t="s">
        <v>667</v>
      </c>
      <c r="I42" s="5">
        <v>22.5</v>
      </c>
      <c r="J42" s="8">
        <v>1020</v>
      </c>
      <c r="K42" s="10">
        <v>59.964727000000003</v>
      </c>
      <c r="L42" s="10">
        <v>-195.36959999999999</v>
      </c>
      <c r="M42" s="6">
        <v>-5.2208740000000002</v>
      </c>
      <c r="N42" s="10">
        <v>-195.36959999999999</v>
      </c>
      <c r="O42" s="6">
        <v>-5.2208740000000002</v>
      </c>
      <c r="P42" s="10">
        <v>0</v>
      </c>
      <c r="Q42" s="6">
        <v>0</v>
      </c>
      <c r="S42" s="7">
        <v>43466</v>
      </c>
      <c r="T42" s="5">
        <v>24</v>
      </c>
      <c r="U42" s="8">
        <v>1723419.1</v>
      </c>
      <c r="V42" s="10">
        <v>408165.04157499998</v>
      </c>
      <c r="W42" s="10">
        <v>74487.607999999993</v>
      </c>
      <c r="X42" s="6">
        <v>23.136990999999998</v>
      </c>
      <c r="Y42" s="10">
        <v>115553.216946</v>
      </c>
      <c r="Z42" s="6">
        <v>14.914505999999999</v>
      </c>
      <c r="AA42" s="10">
        <v>41065.608946</v>
      </c>
      <c r="AB42" s="6">
        <v>10.061030407500001</v>
      </c>
    </row>
    <row r="43" spans="1:28" x14ac:dyDescent="0.2">
      <c r="A43" s="7">
        <v>43007</v>
      </c>
      <c r="B43" s="8">
        <v>29</v>
      </c>
      <c r="C43" s="8">
        <v>1668038.29</v>
      </c>
      <c r="D43" s="8">
        <v>404473.93573700002</v>
      </c>
      <c r="E43" s="8">
        <v>60849.084799999997</v>
      </c>
      <c r="F43" s="8">
        <v>106785.940397</v>
      </c>
      <c r="H43" s="5" t="s">
        <v>668</v>
      </c>
      <c r="I43" s="5">
        <v>8.24</v>
      </c>
      <c r="J43" s="8">
        <v>36.83</v>
      </c>
      <c r="K43" s="10">
        <v>51.873238999999998</v>
      </c>
      <c r="L43" s="10">
        <v>-0.71519999999999995</v>
      </c>
      <c r="M43" s="6">
        <v>-51.496085000000001</v>
      </c>
      <c r="N43" s="10">
        <v>-0.71519999999999995</v>
      </c>
      <c r="O43" s="6">
        <v>-51.496085000000001</v>
      </c>
      <c r="P43" s="10">
        <v>0</v>
      </c>
      <c r="Q43" s="6">
        <v>0</v>
      </c>
      <c r="S43" s="7">
        <v>43467</v>
      </c>
      <c r="T43" s="5">
        <v>24</v>
      </c>
      <c r="U43" s="8">
        <v>1703420.95</v>
      </c>
      <c r="V43" s="10">
        <v>408043.64871899999</v>
      </c>
      <c r="W43" s="10">
        <v>74487.607999999993</v>
      </c>
      <c r="X43" s="6">
        <v>22.868514999999999</v>
      </c>
      <c r="Y43" s="10">
        <v>115542.20722700001</v>
      </c>
      <c r="Z43" s="6">
        <v>14.742846</v>
      </c>
      <c r="AA43" s="10">
        <v>41054.599226999999</v>
      </c>
      <c r="AB43" s="6">
        <v>10.0613253891</v>
      </c>
    </row>
    <row r="44" spans="1:28" x14ac:dyDescent="0.2">
      <c r="A44" s="7">
        <v>43039</v>
      </c>
      <c r="B44" s="8">
        <v>28</v>
      </c>
      <c r="C44" s="8">
        <v>1654204.43</v>
      </c>
      <c r="D44" s="8">
        <v>405495.664047</v>
      </c>
      <c r="E44" s="8">
        <v>61011.210099999997</v>
      </c>
      <c r="F44" s="8">
        <v>108522.81812</v>
      </c>
      <c r="H44" s="5" t="s">
        <v>669</v>
      </c>
      <c r="I44" s="5">
        <v>2.2999999999999998</v>
      </c>
      <c r="J44" s="8">
        <v>613.42999999999995</v>
      </c>
      <c r="K44" s="10">
        <v>38.800127000000003</v>
      </c>
      <c r="L44" s="10">
        <v>-184.0299</v>
      </c>
      <c r="M44" s="6">
        <v>-3.3333170000000001</v>
      </c>
      <c r="N44" s="10">
        <v>-184.0299</v>
      </c>
      <c r="O44" s="6">
        <v>-3.3333170000000001</v>
      </c>
      <c r="P44" s="10">
        <v>0</v>
      </c>
      <c r="Q44" s="6">
        <v>0</v>
      </c>
      <c r="S44" s="7">
        <v>43468</v>
      </c>
      <c r="T44" s="5">
        <v>24</v>
      </c>
      <c r="U44" s="8">
        <v>1667680.76</v>
      </c>
      <c r="V44" s="10">
        <v>408184.517352</v>
      </c>
      <c r="W44" s="10">
        <v>74487.607999999993</v>
      </c>
      <c r="X44" s="6">
        <v>22.388701000000001</v>
      </c>
      <c r="Y44" s="10">
        <v>115568.354022</v>
      </c>
      <c r="Z44" s="6">
        <v>14.430254</v>
      </c>
      <c r="AA44" s="10">
        <v>41080.746021999999</v>
      </c>
      <c r="AB44" s="6">
        <v>10.064258754500001</v>
      </c>
    </row>
    <row r="45" spans="1:28" x14ac:dyDescent="0.2">
      <c r="A45" s="7">
        <v>43069</v>
      </c>
      <c r="B45" s="8">
        <v>29</v>
      </c>
      <c r="C45" s="8">
        <v>1656399.35</v>
      </c>
      <c r="D45" s="8">
        <v>407982.15179099998</v>
      </c>
      <c r="E45" s="8">
        <v>60537.146200000003</v>
      </c>
      <c r="F45" s="8">
        <v>106572.99142999999</v>
      </c>
      <c r="H45" s="5" t="s">
        <v>670</v>
      </c>
      <c r="I45" s="5">
        <v>0.24</v>
      </c>
      <c r="J45" s="8">
        <v>10.33</v>
      </c>
      <c r="K45" s="10">
        <v>11.107526999999999</v>
      </c>
      <c r="L45" s="10">
        <v>-9.4556000000000004</v>
      </c>
      <c r="M45" s="6">
        <v>-1.0924739999999999</v>
      </c>
      <c r="N45" s="10">
        <v>-9.4556000000000004</v>
      </c>
      <c r="O45" s="6">
        <v>-1.0924739999999999</v>
      </c>
      <c r="P45" s="10">
        <v>0</v>
      </c>
      <c r="Q45" s="6">
        <v>0</v>
      </c>
      <c r="S45" s="7">
        <v>43469</v>
      </c>
      <c r="T45" s="5">
        <v>24</v>
      </c>
      <c r="U45" s="8">
        <v>1704873.32</v>
      </c>
      <c r="V45" s="10">
        <v>408111.27458799997</v>
      </c>
      <c r="W45" s="10">
        <v>74487.607999999993</v>
      </c>
      <c r="X45" s="6">
        <v>22.888013000000001</v>
      </c>
      <c r="Y45" s="10">
        <v>115571.72178399999</v>
      </c>
      <c r="Z45" s="6">
        <v>14.751647999999999</v>
      </c>
      <c r="AA45" s="10">
        <v>41084.113784000001</v>
      </c>
      <c r="AB45" s="6">
        <v>10.066890170000001</v>
      </c>
    </row>
    <row r="46" spans="1:28" x14ac:dyDescent="0.2">
      <c r="A46" s="7">
        <v>43098</v>
      </c>
      <c r="B46" s="8">
        <v>28</v>
      </c>
      <c r="C46" s="8">
        <v>1667877.68</v>
      </c>
      <c r="D46" s="8">
        <v>408538.66413200001</v>
      </c>
      <c r="E46" s="8">
        <v>60942.706100000003</v>
      </c>
      <c r="F46" s="8">
        <v>107019.393576</v>
      </c>
      <c r="H46" s="5" t="s">
        <v>671</v>
      </c>
      <c r="I46" s="5">
        <v>22.77</v>
      </c>
      <c r="J46" s="8">
        <v>15580</v>
      </c>
      <c r="K46" s="10" t="s">
        <v>672</v>
      </c>
      <c r="L46" s="10">
        <v>410.47800000000001</v>
      </c>
      <c r="M46" s="6">
        <v>37.955748999999997</v>
      </c>
      <c r="N46" s="10">
        <v>882.71954700000003</v>
      </c>
      <c r="O46" s="6">
        <v>17.649999999999999</v>
      </c>
      <c r="P46" s="10">
        <v>472.24154700000003</v>
      </c>
      <c r="S46" s="7">
        <v>43472</v>
      </c>
      <c r="T46" s="5">
        <v>24</v>
      </c>
      <c r="U46" s="8">
        <v>1668669.26</v>
      </c>
      <c r="V46" s="10">
        <v>408257.19144000002</v>
      </c>
      <c r="W46" s="10">
        <v>73038.387400000007</v>
      </c>
      <c r="X46" s="6">
        <v>22.846468999999999</v>
      </c>
      <c r="Y46" s="10">
        <v>113389.262732</v>
      </c>
      <c r="Z46" s="6">
        <v>14.716290000000001</v>
      </c>
      <c r="AA46" s="10">
        <v>40350.875332000003</v>
      </c>
      <c r="AB46" s="6">
        <v>9.8836900312000004</v>
      </c>
    </row>
    <row r="47" spans="1:28" x14ac:dyDescent="0.2">
      <c r="A47" s="7">
        <v>43131</v>
      </c>
      <c r="B47" s="8">
        <v>28</v>
      </c>
      <c r="C47" s="8">
        <v>1665550.49</v>
      </c>
      <c r="D47" s="8">
        <v>415240.57997700002</v>
      </c>
      <c r="E47" s="8">
        <v>46074.438699999999</v>
      </c>
      <c r="F47" s="8">
        <v>108778.02001599999</v>
      </c>
      <c r="J47" s="8"/>
      <c r="K47" s="10"/>
      <c r="L47" s="10"/>
      <c r="N47" s="10"/>
      <c r="P47" s="10"/>
      <c r="S47" s="7">
        <v>43473</v>
      </c>
      <c r="T47" s="5">
        <v>24</v>
      </c>
      <c r="U47" s="8">
        <v>1685301.2</v>
      </c>
      <c r="V47" s="10">
        <v>408198.89244299999</v>
      </c>
      <c r="W47" s="10">
        <v>73038.387400000007</v>
      </c>
      <c r="X47" s="6">
        <v>23.074183999999999</v>
      </c>
      <c r="Y47" s="10">
        <v>113402.995689</v>
      </c>
      <c r="Z47" s="6">
        <v>14.86117</v>
      </c>
      <c r="AA47" s="10">
        <v>40364.608289000003</v>
      </c>
      <c r="AB47" s="6">
        <v>9.8884659013</v>
      </c>
    </row>
    <row r="48" spans="1:28" x14ac:dyDescent="0.2">
      <c r="A48" s="7">
        <v>43159</v>
      </c>
      <c r="B48" s="8">
        <v>28</v>
      </c>
      <c r="C48" s="8">
        <v>1639397.99</v>
      </c>
      <c r="D48" s="8">
        <v>417023.62362799997</v>
      </c>
      <c r="E48" s="8">
        <v>73549.8508</v>
      </c>
      <c r="F48" s="8">
        <v>119426.190134</v>
      </c>
      <c r="J48" s="8"/>
      <c r="K48" s="10"/>
      <c r="L48" s="10"/>
      <c r="N48" s="10"/>
      <c r="P48" s="10"/>
      <c r="S48" s="7">
        <v>43474</v>
      </c>
      <c r="T48" s="5">
        <v>24</v>
      </c>
      <c r="U48" s="8">
        <v>1675405.59</v>
      </c>
      <c r="V48" s="10">
        <v>408094.29812699999</v>
      </c>
      <c r="W48" s="10">
        <v>73038.387400000007</v>
      </c>
      <c r="X48" s="6">
        <v>22.938699</v>
      </c>
      <c r="Y48" s="10">
        <v>113395.428663</v>
      </c>
      <c r="Z48" s="6">
        <v>14.774895000000001</v>
      </c>
      <c r="AA48" s="10">
        <v>40357.041262999999</v>
      </c>
      <c r="AB48" s="6">
        <v>9.8891460743999993</v>
      </c>
    </row>
    <row r="49" spans="1:28" x14ac:dyDescent="0.2">
      <c r="A49" s="7">
        <v>43189</v>
      </c>
      <c r="B49" s="8">
        <v>28</v>
      </c>
      <c r="C49" s="8">
        <v>1622520.25</v>
      </c>
      <c r="D49" s="8">
        <v>417214.86429100001</v>
      </c>
      <c r="E49" s="8">
        <v>66840.199200000003</v>
      </c>
      <c r="F49" s="8">
        <v>120700.84101</v>
      </c>
      <c r="J49" s="8"/>
      <c r="K49" s="10"/>
      <c r="L49" s="10"/>
      <c r="N49" s="10"/>
      <c r="P49" s="10"/>
      <c r="S49" s="7">
        <v>43475</v>
      </c>
      <c r="T49" s="5">
        <v>24</v>
      </c>
      <c r="U49" s="8">
        <v>1674339.4</v>
      </c>
      <c r="V49" s="10">
        <v>408320.73838900001</v>
      </c>
      <c r="W49" s="10">
        <v>73038.387400000007</v>
      </c>
      <c r="X49" s="6">
        <v>22.924101</v>
      </c>
      <c r="Y49" s="10">
        <v>113384.84789600001</v>
      </c>
      <c r="Z49" s="6">
        <v>14.766871</v>
      </c>
      <c r="AA49" s="10">
        <v>40346.460496</v>
      </c>
      <c r="AB49" s="6">
        <v>9.8810706151000005</v>
      </c>
    </row>
    <row r="50" spans="1:28" x14ac:dyDescent="0.2">
      <c r="A50" s="7">
        <v>43220</v>
      </c>
      <c r="B50" s="8">
        <v>27</v>
      </c>
      <c r="C50" s="8">
        <v>1553080.24</v>
      </c>
      <c r="D50" s="8">
        <v>404606.65965300001</v>
      </c>
      <c r="E50" s="8">
        <v>65081.267899999999</v>
      </c>
      <c r="F50" s="8">
        <v>114572.673318</v>
      </c>
      <c r="J50" s="8"/>
      <c r="K50" s="10"/>
      <c r="L50" s="10"/>
      <c r="N50" s="10"/>
      <c r="P50" s="10"/>
      <c r="S50" s="7">
        <v>43476</v>
      </c>
      <c r="T50" s="5">
        <v>24</v>
      </c>
      <c r="U50" s="8">
        <v>1674690.98</v>
      </c>
      <c r="V50" s="10">
        <v>408259.48427700001</v>
      </c>
      <c r="W50" s="10">
        <v>73038.387400000007</v>
      </c>
      <c r="X50" s="6">
        <v>22.928915</v>
      </c>
      <c r="Y50" s="10">
        <v>113405.63817200001</v>
      </c>
      <c r="Z50" s="6">
        <v>14.767264000000001</v>
      </c>
      <c r="AA50" s="10">
        <v>40367.250771999999</v>
      </c>
      <c r="AB50" s="6">
        <v>9.8876455602999993</v>
      </c>
    </row>
    <row r="51" spans="1:28" x14ac:dyDescent="0.2">
      <c r="A51" s="7">
        <v>43251</v>
      </c>
      <c r="B51" s="8">
        <v>26</v>
      </c>
      <c r="C51" s="8">
        <v>1528341.91</v>
      </c>
      <c r="D51" s="8">
        <v>402032.699822</v>
      </c>
      <c r="E51" s="8">
        <v>65215.556900000003</v>
      </c>
      <c r="F51" s="8">
        <v>114021.665719</v>
      </c>
      <c r="J51" s="8"/>
      <c r="K51" s="10"/>
      <c r="L51" s="10"/>
      <c r="N51" s="10"/>
      <c r="P51" s="10"/>
      <c r="S51" s="7">
        <v>43479</v>
      </c>
      <c r="T51" s="5">
        <v>24</v>
      </c>
      <c r="U51" s="8">
        <v>1644769.15</v>
      </c>
      <c r="V51" s="10">
        <v>408852.39853599999</v>
      </c>
      <c r="W51" s="10">
        <v>72927.890299999999</v>
      </c>
      <c r="X51" s="6">
        <v>22.553363000000001</v>
      </c>
      <c r="Y51" s="10">
        <v>112928.044142</v>
      </c>
      <c r="Z51" s="6">
        <v>14.564754000000001</v>
      </c>
      <c r="AA51" s="10">
        <v>40000.153842</v>
      </c>
      <c r="AB51" s="6">
        <v>9.7835194279</v>
      </c>
    </row>
    <row r="52" spans="1:28" x14ac:dyDescent="0.2">
      <c r="A52" s="7">
        <v>43280</v>
      </c>
      <c r="B52" s="8">
        <v>26</v>
      </c>
      <c r="C52" s="8">
        <v>1537555.35</v>
      </c>
      <c r="D52" s="8">
        <v>401068.58497700002</v>
      </c>
      <c r="E52" s="8">
        <v>65411.539900000003</v>
      </c>
      <c r="F52" s="8">
        <v>114465.97237600001</v>
      </c>
      <c r="J52" s="8"/>
      <c r="K52" s="10"/>
      <c r="L52" s="10"/>
      <c r="N52" s="10"/>
      <c r="P52" s="10"/>
      <c r="S52" s="7">
        <v>43480</v>
      </c>
      <c r="T52" s="5">
        <v>24</v>
      </c>
      <c r="U52" s="8">
        <v>1666335.32</v>
      </c>
      <c r="V52" s="10">
        <v>408905.32926999999</v>
      </c>
      <c r="W52" s="10">
        <v>72927.890299999999</v>
      </c>
      <c r="X52" s="6">
        <v>22.849081999999999</v>
      </c>
      <c r="Y52" s="10">
        <v>112923.311049</v>
      </c>
      <c r="Z52" s="6">
        <v>14.756345</v>
      </c>
      <c r="AA52" s="10">
        <v>39995.420748999997</v>
      </c>
      <c r="AB52" s="6">
        <v>9.7810954971000008</v>
      </c>
    </row>
    <row r="53" spans="1:28" x14ac:dyDescent="0.2">
      <c r="A53" s="7">
        <v>43286</v>
      </c>
      <c r="B53" s="8">
        <v>19</v>
      </c>
      <c r="C53" s="8">
        <v>1554654.07</v>
      </c>
      <c r="D53" s="8">
        <v>400259.722626</v>
      </c>
      <c r="E53" s="8">
        <v>64813.743399999999</v>
      </c>
      <c r="F53" s="8">
        <v>113533.558833</v>
      </c>
      <c r="J53" s="8"/>
      <c r="K53" s="10"/>
      <c r="L53" s="10"/>
      <c r="N53" s="10"/>
      <c r="P53" s="10"/>
      <c r="S53" s="7">
        <v>43481</v>
      </c>
      <c r="T53" s="5">
        <v>24</v>
      </c>
      <c r="U53" s="8">
        <v>1655894.19</v>
      </c>
      <c r="V53" s="10">
        <v>408867.63679600001</v>
      </c>
      <c r="W53" s="10">
        <v>72927.890299999999</v>
      </c>
      <c r="X53" s="6">
        <v>22.705911</v>
      </c>
      <c r="Y53" s="10">
        <v>112932.382751</v>
      </c>
      <c r="Z53" s="6">
        <v>14.662705000000001</v>
      </c>
      <c r="AA53" s="10">
        <v>40004.492450999998</v>
      </c>
      <c r="AB53" s="6">
        <v>9.7842159297000002</v>
      </c>
    </row>
    <row r="54" spans="1:28" x14ac:dyDescent="0.2">
      <c r="A54" s="7">
        <v>43343</v>
      </c>
      <c r="B54" s="8">
        <v>26</v>
      </c>
      <c r="C54" s="8">
        <v>1683751.37</v>
      </c>
      <c r="D54" s="8">
        <v>405640.23379899998</v>
      </c>
      <c r="E54" s="8">
        <v>66795.684399999998</v>
      </c>
      <c r="F54" s="8">
        <v>113770.234492</v>
      </c>
      <c r="J54" s="8"/>
      <c r="K54" s="10"/>
      <c r="L54" s="10"/>
      <c r="N54" s="10"/>
      <c r="P54" s="10"/>
      <c r="S54" s="7">
        <v>43482</v>
      </c>
      <c r="T54" s="5">
        <v>24</v>
      </c>
      <c r="U54" s="8">
        <v>1673430.82</v>
      </c>
      <c r="V54" s="10">
        <v>409255.179733</v>
      </c>
      <c r="W54" s="10">
        <v>72927.890299999999</v>
      </c>
      <c r="X54" s="6">
        <v>22.946376000000001</v>
      </c>
      <c r="Y54" s="10">
        <v>112928.140202</v>
      </c>
      <c r="Z54" s="6">
        <v>14.818546</v>
      </c>
      <c r="AA54" s="10">
        <v>40000.249902000003</v>
      </c>
      <c r="AB54" s="6">
        <v>9.7739141452999991</v>
      </c>
    </row>
    <row r="55" spans="1:28" x14ac:dyDescent="0.2">
      <c r="A55" s="7">
        <v>43371</v>
      </c>
      <c r="B55" s="8">
        <v>26</v>
      </c>
      <c r="C55" s="8">
        <v>1726859.39</v>
      </c>
      <c r="D55" s="8">
        <v>407746.68049900001</v>
      </c>
      <c r="E55" s="8">
        <v>66612.891199999998</v>
      </c>
      <c r="F55" s="8">
        <v>113385.711381</v>
      </c>
      <c r="J55" s="8"/>
      <c r="K55" s="10"/>
      <c r="L55" s="10"/>
      <c r="N55" s="10"/>
      <c r="P55" s="10"/>
      <c r="S55" s="7">
        <v>43483</v>
      </c>
      <c r="T55" s="5">
        <v>24</v>
      </c>
      <c r="U55" s="8">
        <v>1673880.39</v>
      </c>
      <c r="V55" s="10">
        <v>409051.568501</v>
      </c>
      <c r="W55" s="10">
        <v>72927.890299999999</v>
      </c>
      <c r="X55" s="6">
        <v>22.952541</v>
      </c>
      <c r="Y55" s="10">
        <v>112924.785797</v>
      </c>
      <c r="Z55" s="6">
        <v>14.822967</v>
      </c>
      <c r="AA55" s="10">
        <v>39996.895496999998</v>
      </c>
      <c r="AB55" s="6">
        <v>9.7779592053000002</v>
      </c>
    </row>
    <row r="56" spans="1:28" x14ac:dyDescent="0.2">
      <c r="A56" s="7">
        <v>43404</v>
      </c>
      <c r="B56" s="8">
        <v>24</v>
      </c>
      <c r="C56" s="8">
        <v>1702331.2</v>
      </c>
      <c r="D56" s="8">
        <v>406942.19063299999</v>
      </c>
      <c r="E56" s="8">
        <v>69971.043999999994</v>
      </c>
      <c r="F56" s="8">
        <v>114565.312793</v>
      </c>
      <c r="J56" s="8"/>
      <c r="K56" s="10"/>
      <c r="L56" s="10"/>
      <c r="N56" s="10"/>
      <c r="P56" s="10"/>
      <c r="S56" s="7">
        <v>43486</v>
      </c>
      <c r="T56" s="5">
        <v>24</v>
      </c>
      <c r="U56" s="8">
        <v>1680169.1</v>
      </c>
      <c r="V56" s="10">
        <v>409325.41330399999</v>
      </c>
      <c r="W56" s="10">
        <v>72817.916800000006</v>
      </c>
      <c r="X56" s="6">
        <v>23.073567000000001</v>
      </c>
      <c r="Y56" s="10">
        <v>112637.580665</v>
      </c>
      <c r="Z56" s="6">
        <v>14.916594</v>
      </c>
      <c r="AA56" s="10">
        <v>39819.663865000002</v>
      </c>
      <c r="AB56" s="6">
        <v>9.7281191371000002</v>
      </c>
    </row>
    <row r="57" spans="1:28" x14ac:dyDescent="0.2">
      <c r="A57" s="7">
        <v>43434</v>
      </c>
      <c r="B57" s="8">
        <v>24</v>
      </c>
      <c r="C57" s="8">
        <v>1791921.17</v>
      </c>
      <c r="D57" s="8">
        <v>409112.62707300001</v>
      </c>
      <c r="E57" s="8">
        <v>73110.470499999996</v>
      </c>
      <c r="F57" s="8">
        <v>112888.38552500001</v>
      </c>
      <c r="J57" s="8"/>
      <c r="K57" s="10"/>
      <c r="L57" s="10"/>
      <c r="N57" s="10"/>
      <c r="P57" s="10"/>
      <c r="S57" s="7">
        <v>43487</v>
      </c>
      <c r="T57" s="5">
        <v>24</v>
      </c>
      <c r="U57" s="8">
        <v>1669285.03</v>
      </c>
      <c r="V57" s="10">
        <v>409344.51417699998</v>
      </c>
      <c r="W57" s="10">
        <v>72817.916800000006</v>
      </c>
      <c r="X57" s="6">
        <v>22.924098000000001</v>
      </c>
      <c r="Y57" s="10">
        <v>112623.312593</v>
      </c>
      <c r="Z57" s="6">
        <v>14.821842999999999</v>
      </c>
      <c r="AA57" s="10">
        <v>39805.395793000003</v>
      </c>
      <c r="AB57" s="6">
        <v>9.7241796126000004</v>
      </c>
    </row>
    <row r="58" spans="1:28" x14ac:dyDescent="0.2">
      <c r="A58" s="7">
        <v>43465</v>
      </c>
      <c r="B58" s="8">
        <v>24</v>
      </c>
      <c r="C58" s="8">
        <v>1723419.1</v>
      </c>
      <c r="D58" s="8">
        <v>408165.04157399997</v>
      </c>
      <c r="E58" s="8">
        <v>74487.607999999993</v>
      </c>
      <c r="F58" s="8">
        <v>115553.21694499999</v>
      </c>
      <c r="J58" s="8"/>
      <c r="K58" s="10"/>
      <c r="L58" s="10"/>
      <c r="N58" s="10"/>
      <c r="P58" s="10"/>
      <c r="S58" s="7">
        <v>43488</v>
      </c>
      <c r="T58" s="5">
        <v>24</v>
      </c>
      <c r="U58" s="8">
        <v>1670485.7</v>
      </c>
      <c r="V58" s="10">
        <v>409294.90269700001</v>
      </c>
      <c r="W58" s="10">
        <v>72817.916800000006</v>
      </c>
      <c r="X58" s="6">
        <v>22.940586</v>
      </c>
      <c r="Y58" s="10">
        <v>112636.95166999999</v>
      </c>
      <c r="Z58" s="6">
        <v>14.830708</v>
      </c>
      <c r="AA58" s="10">
        <v>39819.034870000003</v>
      </c>
      <c r="AB58" s="6">
        <v>9.7286906352999996</v>
      </c>
    </row>
    <row r="59" spans="1:28" x14ac:dyDescent="0.2">
      <c r="A59" s="7">
        <v>43496</v>
      </c>
      <c r="B59" s="8">
        <v>24</v>
      </c>
      <c r="C59" s="8">
        <v>1672394.02</v>
      </c>
      <c r="D59" s="8">
        <v>409852.362311</v>
      </c>
      <c r="E59" s="8">
        <v>74498.104200000002</v>
      </c>
      <c r="F59" s="8">
        <v>115801.801605</v>
      </c>
      <c r="J59" s="8"/>
      <c r="K59" s="10"/>
      <c r="L59" s="10"/>
      <c r="N59" s="10"/>
      <c r="P59" s="10"/>
      <c r="S59" s="7">
        <v>43489</v>
      </c>
      <c r="T59" s="5">
        <v>24</v>
      </c>
      <c r="U59" s="8">
        <v>1633691.19</v>
      </c>
      <c r="V59" s="10">
        <v>409140.167059</v>
      </c>
      <c r="W59" s="10">
        <v>72817.916800000006</v>
      </c>
      <c r="X59" s="6">
        <v>22.435292</v>
      </c>
      <c r="Y59" s="10">
        <v>112623.25777</v>
      </c>
      <c r="Z59" s="6">
        <v>14.505807000000001</v>
      </c>
      <c r="AA59" s="10">
        <v>39805.340969999997</v>
      </c>
      <c r="AB59" s="6">
        <v>9.7290230036000001</v>
      </c>
    </row>
    <row r="60" spans="1:28" x14ac:dyDescent="0.2">
      <c r="A60" s="7">
        <v>43524</v>
      </c>
      <c r="B60" s="8">
        <v>29</v>
      </c>
      <c r="C60" s="8">
        <v>2067635.41</v>
      </c>
      <c r="D60" s="8">
        <v>488422.51652</v>
      </c>
      <c r="E60" s="8">
        <v>92167.836299999995</v>
      </c>
      <c r="F60" s="8">
        <v>152884.26146400001</v>
      </c>
      <c r="J60" s="8"/>
      <c r="K60" s="10"/>
      <c r="L60" s="10"/>
      <c r="N60" s="10"/>
      <c r="P60" s="10"/>
      <c r="S60" s="7">
        <v>43490</v>
      </c>
      <c r="T60" s="5">
        <v>24</v>
      </c>
      <c r="U60" s="8">
        <v>1626701.99</v>
      </c>
      <c r="V60" s="10">
        <v>409393.48813700001</v>
      </c>
      <c r="W60" s="10">
        <v>72817.916800000006</v>
      </c>
      <c r="X60" s="6">
        <v>22.339310000000001</v>
      </c>
      <c r="Y60" s="10">
        <v>112619.089983</v>
      </c>
      <c r="Z60" s="6">
        <v>14.444283</v>
      </c>
      <c r="AA60" s="10">
        <v>39801.173182999999</v>
      </c>
      <c r="AB60" s="6">
        <v>9.7219849207000006</v>
      </c>
    </row>
    <row r="61" spans="1:28" x14ac:dyDescent="0.2">
      <c r="A61" s="7">
        <v>43553</v>
      </c>
      <c r="B61" s="8">
        <v>29</v>
      </c>
      <c r="C61" s="8">
        <v>2084129.61</v>
      </c>
      <c r="D61" s="8">
        <v>488744.32409399998</v>
      </c>
      <c r="E61" s="8">
        <v>91522.854399999997</v>
      </c>
      <c r="F61" s="8">
        <v>155330.65741399999</v>
      </c>
      <c r="J61" s="8"/>
      <c r="K61" s="10"/>
      <c r="L61" s="10"/>
      <c r="N61" s="10"/>
      <c r="P61" s="10"/>
      <c r="S61" s="7">
        <v>43493</v>
      </c>
      <c r="T61" s="5">
        <v>24</v>
      </c>
      <c r="U61" s="8">
        <v>1614774.71</v>
      </c>
      <c r="V61" s="10">
        <v>409884.03745800001</v>
      </c>
      <c r="W61" s="10">
        <v>74498.104200000002</v>
      </c>
      <c r="X61" s="6">
        <v>21.675380000000001</v>
      </c>
      <c r="Y61" s="10">
        <v>115791.912517</v>
      </c>
      <c r="Z61" s="6">
        <v>13.945487999999999</v>
      </c>
      <c r="AA61" s="10">
        <v>41293.808317000003</v>
      </c>
      <c r="AB61" s="6">
        <v>10.074509994</v>
      </c>
    </row>
    <row r="62" spans="1:28" x14ac:dyDescent="0.2">
      <c r="A62" s="7">
        <v>43585</v>
      </c>
      <c r="B62" s="8">
        <v>28</v>
      </c>
      <c r="C62" s="8">
        <v>1976373.47</v>
      </c>
      <c r="D62" s="8">
        <v>486429.00276100001</v>
      </c>
      <c r="E62" s="8">
        <v>90405.153000000006</v>
      </c>
      <c r="F62" s="8">
        <v>152697.514799</v>
      </c>
      <c r="J62" s="8"/>
      <c r="K62" s="10"/>
      <c r="L62" s="10"/>
      <c r="N62" s="10"/>
      <c r="P62" s="10"/>
      <c r="S62" s="7">
        <v>43494</v>
      </c>
      <c r="T62" s="5">
        <v>24</v>
      </c>
      <c r="U62" s="8">
        <v>1632644.71</v>
      </c>
      <c r="V62" s="10">
        <v>409926.37117100001</v>
      </c>
      <c r="W62" s="10">
        <v>74498.104200000002</v>
      </c>
      <c r="X62" s="6">
        <v>21.915251999999999</v>
      </c>
      <c r="Y62" s="10">
        <v>115775.17509999999</v>
      </c>
      <c r="Z62" s="6">
        <v>14.101855</v>
      </c>
      <c r="AA62" s="10">
        <v>41277.070899999999</v>
      </c>
      <c r="AB62" s="6">
        <v>10.069386553999999</v>
      </c>
    </row>
    <row r="63" spans="1:28" x14ac:dyDescent="0.2">
      <c r="A63" s="7">
        <v>43616</v>
      </c>
      <c r="B63" s="8">
        <v>28</v>
      </c>
      <c r="C63" s="8">
        <v>1905584.95</v>
      </c>
      <c r="D63" s="8">
        <v>489032.08819099999</v>
      </c>
      <c r="E63" s="8">
        <v>93241.992700000003</v>
      </c>
      <c r="F63" s="8">
        <v>151253.28471899999</v>
      </c>
      <c r="J63" s="8"/>
      <c r="K63" s="10"/>
      <c r="L63" s="10"/>
      <c r="N63" s="10"/>
      <c r="P63" s="10"/>
      <c r="S63" s="7">
        <v>43495</v>
      </c>
      <c r="T63" s="5">
        <v>24</v>
      </c>
      <c r="U63" s="8">
        <v>1645960.74</v>
      </c>
      <c r="V63" s="10">
        <v>410111.60799400002</v>
      </c>
      <c r="W63" s="10">
        <v>74498.104200000002</v>
      </c>
      <c r="X63" s="6">
        <v>22.093995</v>
      </c>
      <c r="Y63" s="10">
        <v>115806.528619</v>
      </c>
      <c r="Z63" s="6">
        <v>14.213022</v>
      </c>
      <c r="AA63" s="10">
        <v>41308.424419000003</v>
      </c>
      <c r="AB63" s="6">
        <v>10.072483590799999</v>
      </c>
    </row>
    <row r="64" spans="1:28" x14ac:dyDescent="0.2">
      <c r="A64" s="7">
        <v>43627</v>
      </c>
      <c r="B64" s="8">
        <v>28</v>
      </c>
      <c r="C64" s="8">
        <v>1998629.82</v>
      </c>
      <c r="D64" s="8">
        <v>489460.123196</v>
      </c>
      <c r="E64" s="8">
        <v>93068.142699999997</v>
      </c>
      <c r="F64" s="8">
        <v>150725.466747</v>
      </c>
      <c r="J64" s="8"/>
      <c r="K64" s="10"/>
      <c r="L64" s="10"/>
      <c r="N64" s="10"/>
      <c r="P64" s="10"/>
      <c r="S64" s="7">
        <v>43496</v>
      </c>
      <c r="T64" s="5">
        <v>24</v>
      </c>
      <c r="U64" s="8">
        <v>1672394.02</v>
      </c>
      <c r="V64" s="10">
        <v>409852.362311</v>
      </c>
      <c r="W64" s="10">
        <v>74498.104200000002</v>
      </c>
      <c r="X64" s="6">
        <v>22.448813000000001</v>
      </c>
      <c r="Y64" s="10">
        <v>115801.80160399999</v>
      </c>
      <c r="Z64" s="6">
        <v>14.441865</v>
      </c>
      <c r="AA64" s="10">
        <v>41303.697403999999</v>
      </c>
      <c r="AB64" s="6">
        <v>10.0777014366</v>
      </c>
    </row>
    <row r="65" spans="1:28" x14ac:dyDescent="0.2">
      <c r="A65" s="7">
        <v>43798</v>
      </c>
      <c r="B65" s="8">
        <v>20</v>
      </c>
      <c r="C65" s="8">
        <v>1746752.18</v>
      </c>
      <c r="D65" s="8">
        <v>418380.84881200001</v>
      </c>
      <c r="E65" s="8">
        <v>70966.226599999995</v>
      </c>
      <c r="F65" s="8">
        <v>121393.442224</v>
      </c>
      <c r="J65" s="8"/>
      <c r="K65" s="10"/>
      <c r="L65" s="10"/>
      <c r="N65" s="10"/>
      <c r="P65" s="10"/>
      <c r="S65" s="7">
        <v>43497</v>
      </c>
      <c r="T65" s="5">
        <v>24</v>
      </c>
      <c r="U65" s="8">
        <v>1685658.06</v>
      </c>
      <c r="V65" s="10">
        <v>409928.24726199999</v>
      </c>
      <c r="W65" s="10">
        <v>74498.104200000002</v>
      </c>
      <c r="X65" s="6">
        <v>22.626857999999999</v>
      </c>
      <c r="Y65" s="10">
        <v>115792.680845</v>
      </c>
      <c r="Z65" s="6">
        <v>14.557553</v>
      </c>
      <c r="AA65" s="10">
        <v>41294.576645000001</v>
      </c>
      <c r="AB65" s="6">
        <v>10.073610911299999</v>
      </c>
    </row>
    <row r="66" spans="1:28" x14ac:dyDescent="0.2">
      <c r="A66" s="7">
        <v>43812</v>
      </c>
      <c r="B66" s="8">
        <v>18</v>
      </c>
      <c r="C66" s="8">
        <v>1831509.94</v>
      </c>
      <c r="D66" s="8">
        <v>419220.51673999999</v>
      </c>
      <c r="E66" s="8">
        <v>73681.298999999999</v>
      </c>
      <c r="F66" s="8">
        <v>126217.466535</v>
      </c>
      <c r="J66" s="8"/>
      <c r="K66" s="10"/>
      <c r="L66" s="10"/>
      <c r="N66" s="10"/>
      <c r="P66" s="10"/>
      <c r="S66" s="7">
        <v>43500</v>
      </c>
      <c r="T66" s="5">
        <v>24</v>
      </c>
      <c r="U66" s="8">
        <v>1681697.91</v>
      </c>
      <c r="V66" s="10">
        <v>409891.40035499999</v>
      </c>
      <c r="W66" s="10">
        <v>74498.104200000002</v>
      </c>
      <c r="X66" s="6">
        <v>22.573701</v>
      </c>
      <c r="Y66" s="10">
        <v>115778.80856400001</v>
      </c>
      <c r="Z66" s="6">
        <v>14.525093</v>
      </c>
      <c r="AA66" s="10">
        <v>41280.704363999997</v>
      </c>
      <c r="AB66" s="6">
        <v>10.071132092099999</v>
      </c>
    </row>
    <row r="67" spans="1:28" x14ac:dyDescent="0.2">
      <c r="J67" s="8"/>
      <c r="K67" s="10"/>
      <c r="L67" s="10"/>
      <c r="N67" s="10"/>
      <c r="P67" s="10"/>
      <c r="S67" s="7">
        <v>43504</v>
      </c>
      <c r="T67" s="5">
        <v>24</v>
      </c>
      <c r="U67" s="8">
        <v>1684639.77</v>
      </c>
      <c r="V67" s="10">
        <v>410029.03769700002</v>
      </c>
      <c r="W67" s="10">
        <v>74498.104200000002</v>
      </c>
      <c r="X67" s="6">
        <v>22.613189999999999</v>
      </c>
      <c r="Y67" s="10">
        <v>115768.194413</v>
      </c>
      <c r="Z67" s="6">
        <v>14.551836</v>
      </c>
      <c r="AA67" s="10">
        <v>41270.090213000003</v>
      </c>
      <c r="AB67" s="6">
        <v>10.0651628102</v>
      </c>
    </row>
    <row r="68" spans="1:28" x14ac:dyDescent="0.2">
      <c r="J68" s="8"/>
      <c r="K68" s="10"/>
      <c r="L68" s="10"/>
      <c r="N68" s="10"/>
      <c r="P68" s="10"/>
      <c r="S68" s="7">
        <v>43507</v>
      </c>
      <c r="T68" s="5">
        <v>24</v>
      </c>
      <c r="U68" s="8">
        <v>1660023.18</v>
      </c>
      <c r="V68" s="10">
        <v>413197.98557100003</v>
      </c>
      <c r="W68" s="10">
        <v>70285.729099999997</v>
      </c>
      <c r="X68" s="6">
        <v>23.618210999999999</v>
      </c>
      <c r="Y68" s="10">
        <v>117290.697824</v>
      </c>
      <c r="Z68" s="6">
        <v>14.153067999999999</v>
      </c>
      <c r="AA68" s="10">
        <v>47004.968723999998</v>
      </c>
      <c r="AB68" s="6">
        <v>11.3758949378</v>
      </c>
    </row>
    <row r="69" spans="1:28" x14ac:dyDescent="0.2">
      <c r="J69" s="8"/>
      <c r="K69" s="10"/>
      <c r="L69" s="10"/>
      <c r="N69" s="10"/>
      <c r="P69" s="10"/>
      <c r="S69" s="7">
        <v>43508</v>
      </c>
      <c r="T69" s="5">
        <v>24</v>
      </c>
      <c r="U69" s="8">
        <v>1678217.09</v>
      </c>
      <c r="V69" s="10">
        <v>413029.03074000002</v>
      </c>
      <c r="W69" s="10">
        <v>70285.729099999997</v>
      </c>
      <c r="X69" s="6">
        <v>23.877067</v>
      </c>
      <c r="Y69" s="10">
        <v>117285.832523</v>
      </c>
      <c r="Z69" s="6">
        <v>14.308778999999999</v>
      </c>
      <c r="AA69" s="10">
        <v>47000.103423</v>
      </c>
      <c r="AB69" s="6">
        <v>11.3793704376</v>
      </c>
    </row>
    <row r="70" spans="1:28" x14ac:dyDescent="0.2">
      <c r="J70" s="8"/>
      <c r="K70" s="10"/>
      <c r="L70" s="10"/>
      <c r="N70" s="10"/>
      <c r="P70" s="10"/>
      <c r="S70" s="7">
        <v>43509</v>
      </c>
      <c r="T70" s="5">
        <v>24</v>
      </c>
      <c r="U70" s="8">
        <v>1678097.86</v>
      </c>
      <c r="V70" s="10">
        <v>413050.40597600001</v>
      </c>
      <c r="W70" s="10">
        <v>70285.729099999997</v>
      </c>
      <c r="X70" s="6">
        <v>23.875371000000001</v>
      </c>
      <c r="Y70" s="10">
        <v>117284.008474</v>
      </c>
      <c r="Z70" s="6">
        <v>14.307985</v>
      </c>
      <c r="AA70" s="10">
        <v>46998.279373999998</v>
      </c>
      <c r="AB70" s="6">
        <v>11.378339954299999</v>
      </c>
    </row>
    <row r="71" spans="1:28" x14ac:dyDescent="0.2">
      <c r="J71" s="8"/>
      <c r="K71" s="10"/>
      <c r="L71" s="10"/>
      <c r="N71" s="10"/>
      <c r="P71" s="10"/>
      <c r="S71" s="7">
        <v>43510</v>
      </c>
      <c r="T71" s="5">
        <v>24</v>
      </c>
      <c r="U71" s="8">
        <v>1689723.05</v>
      </c>
      <c r="V71" s="10">
        <v>413050.73286400002</v>
      </c>
      <c r="W71" s="10">
        <v>70285.729099999997</v>
      </c>
      <c r="X71" s="6">
        <v>24.040769999999998</v>
      </c>
      <c r="Y71" s="10">
        <v>117276.789288</v>
      </c>
      <c r="Z71" s="6">
        <v>14.407992</v>
      </c>
      <c r="AA71" s="10">
        <v>46991.060188000003</v>
      </c>
      <c r="AB71" s="6">
        <v>11.376583177000001</v>
      </c>
    </row>
    <row r="72" spans="1:28" x14ac:dyDescent="0.2">
      <c r="J72" s="8"/>
      <c r="K72" s="10"/>
      <c r="L72" s="10"/>
      <c r="N72" s="10"/>
      <c r="P72" s="10"/>
      <c r="S72" s="7">
        <v>43511</v>
      </c>
      <c r="T72" s="5">
        <v>24</v>
      </c>
      <c r="U72" s="8">
        <v>1711910.51</v>
      </c>
      <c r="V72" s="10">
        <v>412877.67191700003</v>
      </c>
      <c r="W72" s="10">
        <v>70285.729099999997</v>
      </c>
      <c r="X72" s="6">
        <v>24.356445000000001</v>
      </c>
      <c r="Y72" s="10">
        <v>117307.3345</v>
      </c>
      <c r="Z72" s="6">
        <v>14.59338</v>
      </c>
      <c r="AA72" s="10">
        <v>47021.6054</v>
      </c>
      <c r="AB72" s="6">
        <v>11.3887498884</v>
      </c>
    </row>
    <row r="73" spans="1:28" x14ac:dyDescent="0.2">
      <c r="J73" s="8"/>
      <c r="K73" s="10"/>
      <c r="L73" s="10"/>
      <c r="N73" s="10"/>
      <c r="P73" s="10"/>
      <c r="S73" s="7">
        <v>43514</v>
      </c>
      <c r="T73" s="5">
        <v>29</v>
      </c>
      <c r="U73" s="8">
        <v>2057954.78</v>
      </c>
      <c r="V73" s="10">
        <v>487511.91173400002</v>
      </c>
      <c r="W73" s="10">
        <v>91700.139200000005</v>
      </c>
      <c r="X73" s="6">
        <v>22.442221</v>
      </c>
      <c r="Y73" s="10">
        <v>152378.52198300001</v>
      </c>
      <c r="Z73" s="6">
        <v>13.505544</v>
      </c>
      <c r="AA73" s="10">
        <v>60678.382783000001</v>
      </c>
      <c r="AB73" s="6">
        <v>12.446543627400001</v>
      </c>
    </row>
    <row r="74" spans="1:28" x14ac:dyDescent="0.2">
      <c r="J74" s="8"/>
      <c r="K74" s="10"/>
      <c r="L74" s="10"/>
      <c r="N74" s="10"/>
      <c r="P74" s="10"/>
      <c r="S74" s="7">
        <v>43515</v>
      </c>
      <c r="T74" s="5">
        <v>29</v>
      </c>
      <c r="U74" s="8">
        <v>2050771.77</v>
      </c>
      <c r="V74" s="10">
        <v>487644.59252300003</v>
      </c>
      <c r="W74" s="10">
        <v>91700.139200000005</v>
      </c>
      <c r="X74" s="6">
        <v>22.363889</v>
      </c>
      <c r="Y74" s="10">
        <v>152369.00838099999</v>
      </c>
      <c r="Z74" s="6">
        <v>13.459244999999999</v>
      </c>
      <c r="AA74" s="10">
        <v>60668.869181000002</v>
      </c>
      <c r="AB74" s="6">
        <v>12.4412061799</v>
      </c>
    </row>
    <row r="75" spans="1:28" x14ac:dyDescent="0.2">
      <c r="J75" s="8"/>
      <c r="K75" s="10"/>
      <c r="L75" s="10"/>
      <c r="N75" s="10"/>
      <c r="P75" s="10"/>
      <c r="S75" s="7">
        <v>43516</v>
      </c>
      <c r="T75" s="5">
        <v>29</v>
      </c>
      <c r="U75" s="8">
        <v>2052572.93</v>
      </c>
      <c r="V75" s="10">
        <v>487673.265143</v>
      </c>
      <c r="W75" s="10">
        <v>91700.139200000005</v>
      </c>
      <c r="X75" s="6">
        <v>22.383531000000001</v>
      </c>
      <c r="Y75" s="10">
        <v>152364.661689</v>
      </c>
      <c r="Z75" s="6">
        <v>13.471450000000001</v>
      </c>
      <c r="AA75" s="10">
        <v>60664.522489000003</v>
      </c>
      <c r="AB75" s="6">
        <v>12.439583390199999</v>
      </c>
    </row>
    <row r="76" spans="1:28" x14ac:dyDescent="0.2">
      <c r="J76" s="8"/>
      <c r="K76" s="10"/>
      <c r="L76" s="10"/>
      <c r="N76" s="10"/>
      <c r="P76" s="10"/>
      <c r="S76" s="7">
        <v>43517</v>
      </c>
      <c r="T76" s="5">
        <v>29</v>
      </c>
      <c r="U76" s="8">
        <v>2034927.04</v>
      </c>
      <c r="V76" s="10">
        <v>487741.38569299999</v>
      </c>
      <c r="W76" s="10">
        <v>91700.139200000005</v>
      </c>
      <c r="X76" s="6">
        <v>22.191101</v>
      </c>
      <c r="Y76" s="10">
        <v>152389.537128</v>
      </c>
      <c r="Z76" s="6">
        <v>13.353456</v>
      </c>
      <c r="AA76" s="10">
        <v>60689.397927999999</v>
      </c>
      <c r="AB76" s="6">
        <v>12.4429461407</v>
      </c>
    </row>
    <row r="77" spans="1:28" x14ac:dyDescent="0.2">
      <c r="J77" s="8"/>
      <c r="K77" s="10"/>
      <c r="L77" s="10"/>
      <c r="N77" s="10"/>
      <c r="P77" s="10"/>
      <c r="S77" s="7">
        <v>43518</v>
      </c>
      <c r="T77" s="5">
        <v>29</v>
      </c>
      <c r="U77" s="8">
        <v>2054990.92</v>
      </c>
      <c r="V77" s="10">
        <v>487767.9327</v>
      </c>
      <c r="W77" s="10">
        <v>91700.139200000005</v>
      </c>
      <c r="X77" s="6">
        <v>22.4099</v>
      </c>
      <c r="Y77" s="10">
        <v>152383.28754399999</v>
      </c>
      <c r="Z77" s="6">
        <v>13.485671</v>
      </c>
      <c r="AA77" s="10">
        <v>60683.148344000001</v>
      </c>
      <c r="AB77" s="6">
        <v>12.4409876656</v>
      </c>
    </row>
    <row r="78" spans="1:28" x14ac:dyDescent="0.2">
      <c r="J78" s="8"/>
      <c r="K78" s="10"/>
      <c r="L78" s="10"/>
      <c r="N78" s="10"/>
      <c r="P78" s="10"/>
      <c r="S78" s="7">
        <v>43521</v>
      </c>
      <c r="T78" s="5">
        <v>29</v>
      </c>
      <c r="U78" s="8">
        <v>2062036.52</v>
      </c>
      <c r="V78" s="10">
        <v>488651.78823800001</v>
      </c>
      <c r="W78" s="10">
        <v>92167.836299999995</v>
      </c>
      <c r="X78" s="6">
        <v>22.372626</v>
      </c>
      <c r="Y78" s="10">
        <v>152895.73884800001</v>
      </c>
      <c r="Z78" s="6">
        <v>13.486553000000001</v>
      </c>
      <c r="AA78" s="10">
        <v>60727.902547999998</v>
      </c>
      <c r="AB78" s="6">
        <v>12.427643571600001</v>
      </c>
    </row>
    <row r="79" spans="1:28" x14ac:dyDescent="0.2">
      <c r="J79" s="8"/>
      <c r="K79" s="10"/>
      <c r="L79" s="10"/>
      <c r="N79" s="10"/>
      <c r="P79" s="10"/>
      <c r="S79" s="7">
        <v>43522</v>
      </c>
      <c r="T79" s="5">
        <v>29</v>
      </c>
      <c r="U79" s="8">
        <v>2066558.75</v>
      </c>
      <c r="V79" s="10">
        <v>488449.163458</v>
      </c>
      <c r="W79" s="10">
        <v>92167.836299999995</v>
      </c>
      <c r="X79" s="6">
        <v>22.421690999999999</v>
      </c>
      <c r="Y79" s="10">
        <v>152889.03466999999</v>
      </c>
      <c r="Z79" s="6">
        <v>13.516723000000001</v>
      </c>
      <c r="AA79" s="10">
        <v>60721.198369999998</v>
      </c>
      <c r="AB79" s="6">
        <v>12.4314264231</v>
      </c>
    </row>
    <row r="80" spans="1:28" x14ac:dyDescent="0.2">
      <c r="J80" s="8"/>
      <c r="K80" s="10"/>
      <c r="L80" s="10"/>
      <c r="N80" s="10"/>
      <c r="P80" s="10"/>
      <c r="S80" s="7">
        <v>43523</v>
      </c>
      <c r="T80" s="5">
        <v>29</v>
      </c>
      <c r="U80" s="8">
        <v>2068988.95</v>
      </c>
      <c r="V80" s="10">
        <v>488667.76216500002</v>
      </c>
      <c r="W80" s="10">
        <v>92167.836299999995</v>
      </c>
      <c r="X80" s="6">
        <v>22.448058</v>
      </c>
      <c r="Y80" s="10">
        <v>152893.580365</v>
      </c>
      <c r="Z80" s="6">
        <v>13.532216</v>
      </c>
      <c r="AA80" s="10">
        <v>60725.744064999999</v>
      </c>
      <c r="AB80" s="6">
        <v>12.42679562</v>
      </c>
    </row>
    <row r="81" spans="10:28" x14ac:dyDescent="0.2">
      <c r="J81" s="8"/>
      <c r="K81" s="10"/>
      <c r="L81" s="10"/>
      <c r="N81" s="10"/>
      <c r="P81" s="10"/>
      <c r="S81" s="7">
        <v>43524</v>
      </c>
      <c r="T81" s="5">
        <v>29</v>
      </c>
      <c r="U81" s="8">
        <v>2067635.41</v>
      </c>
      <c r="V81" s="10">
        <v>488422.51651699998</v>
      </c>
      <c r="W81" s="10">
        <v>92167.836299999995</v>
      </c>
      <c r="X81" s="6">
        <v>22.433373</v>
      </c>
      <c r="Y81" s="10">
        <v>152884.261463</v>
      </c>
      <c r="Z81" s="6">
        <v>13.524187</v>
      </c>
      <c r="AA81" s="10">
        <v>60716.425163</v>
      </c>
      <c r="AB81" s="6">
        <v>12.431127376399999</v>
      </c>
    </row>
    <row r="82" spans="10:28" x14ac:dyDescent="0.2">
      <c r="J82" s="8"/>
      <c r="K82" s="10"/>
      <c r="L82" s="10"/>
      <c r="N82" s="10"/>
      <c r="P82" s="10"/>
      <c r="S82" s="7">
        <v>43525</v>
      </c>
      <c r="T82" s="5">
        <v>29</v>
      </c>
      <c r="U82" s="8">
        <v>2087807.17</v>
      </c>
      <c r="V82" s="10">
        <v>488404.19780000002</v>
      </c>
      <c r="W82" s="10">
        <v>92167.836299999995</v>
      </c>
      <c r="X82" s="6">
        <v>22.652232000000001</v>
      </c>
      <c r="Y82" s="10">
        <v>152875.834267</v>
      </c>
      <c r="Z82" s="6">
        <v>13.656882</v>
      </c>
      <c r="AA82" s="10">
        <v>60707.997967000003</v>
      </c>
      <c r="AB82" s="6">
        <v>12.429868179</v>
      </c>
    </row>
    <row r="83" spans="10:28" x14ac:dyDescent="0.2">
      <c r="J83" s="8"/>
      <c r="K83" s="10"/>
      <c r="L83" s="10"/>
      <c r="N83" s="10"/>
      <c r="P83" s="10"/>
      <c r="S83" s="7">
        <v>43528</v>
      </c>
      <c r="T83" s="5">
        <v>29</v>
      </c>
      <c r="U83" s="8">
        <v>2076966.25</v>
      </c>
      <c r="V83" s="10">
        <v>489389.09988400002</v>
      </c>
      <c r="W83" s="10">
        <v>92709.728300000002</v>
      </c>
      <c r="X83" s="6">
        <v>22.402894</v>
      </c>
      <c r="Y83" s="10">
        <v>153697.48004699999</v>
      </c>
      <c r="Z83" s="6">
        <v>13.513339999999999</v>
      </c>
      <c r="AA83" s="10">
        <v>60987.751747000002</v>
      </c>
      <c r="AB83" s="6">
        <v>12.462016780000001</v>
      </c>
    </row>
    <row r="84" spans="10:28" x14ac:dyDescent="0.2">
      <c r="J84" s="8"/>
      <c r="K84" s="10"/>
      <c r="L84" s="10"/>
      <c r="N84" s="10"/>
      <c r="P84" s="10"/>
      <c r="S84" s="7">
        <v>43529</v>
      </c>
      <c r="T84" s="5">
        <v>29</v>
      </c>
      <c r="U84" s="8">
        <v>2081766.99</v>
      </c>
      <c r="V84" s="10">
        <v>489307.70729499997</v>
      </c>
      <c r="W84" s="10">
        <v>92709.728300000002</v>
      </c>
      <c r="X84" s="6">
        <v>22.454677</v>
      </c>
      <c r="Y84" s="10">
        <v>153679.82175999999</v>
      </c>
      <c r="Z84" s="6">
        <v>13.546131000000001</v>
      </c>
      <c r="AA84" s="10">
        <v>60970.093459999996</v>
      </c>
      <c r="AB84" s="6">
        <v>12.460480910299999</v>
      </c>
    </row>
    <row r="85" spans="10:28" x14ac:dyDescent="0.2">
      <c r="J85" s="8"/>
      <c r="K85" s="10"/>
      <c r="L85" s="10"/>
      <c r="N85" s="10"/>
      <c r="P85" s="10"/>
      <c r="S85" s="7">
        <v>43530</v>
      </c>
      <c r="T85" s="5">
        <v>29</v>
      </c>
      <c r="U85" s="8">
        <v>2061181.11</v>
      </c>
      <c r="V85" s="10">
        <v>489320.27398499998</v>
      </c>
      <c r="W85" s="10">
        <v>92709.728300000002</v>
      </c>
      <c r="X85" s="6">
        <v>22.23263</v>
      </c>
      <c r="Y85" s="10">
        <v>153685.244672</v>
      </c>
      <c r="Z85" s="6">
        <v>13.411705</v>
      </c>
      <c r="AA85" s="10">
        <v>60975.516371999998</v>
      </c>
      <c r="AB85" s="6">
        <v>12.4612691552</v>
      </c>
    </row>
    <row r="86" spans="10:28" x14ac:dyDescent="0.2">
      <c r="J86" s="8"/>
      <c r="K86" s="10"/>
      <c r="L86" s="10"/>
      <c r="N86" s="10"/>
      <c r="P86" s="10"/>
      <c r="S86" s="7">
        <v>43531</v>
      </c>
      <c r="T86" s="5">
        <v>29</v>
      </c>
      <c r="U86" s="8">
        <v>2047249.3</v>
      </c>
      <c r="V86" s="10">
        <v>489466.907527</v>
      </c>
      <c r="W86" s="10">
        <v>92709.728300000002</v>
      </c>
      <c r="X86" s="6">
        <v>22.082356999999998</v>
      </c>
      <c r="Y86" s="10">
        <v>153701.595309</v>
      </c>
      <c r="Z86" s="6">
        <v>13.319635999999999</v>
      </c>
      <c r="AA86" s="10">
        <v>60991.867009000001</v>
      </c>
      <c r="AB86" s="6">
        <v>12.4608765315</v>
      </c>
    </row>
    <row r="87" spans="10:28" x14ac:dyDescent="0.2">
      <c r="J87" s="8"/>
      <c r="K87" s="10"/>
      <c r="L87" s="10"/>
      <c r="N87" s="10"/>
      <c r="P87" s="10"/>
      <c r="S87" s="7">
        <v>43532</v>
      </c>
      <c r="T87" s="5">
        <v>29</v>
      </c>
      <c r="U87" s="8">
        <v>2040310.27</v>
      </c>
      <c r="V87" s="10">
        <v>489591.298916</v>
      </c>
      <c r="W87" s="10">
        <v>92709.728300000002</v>
      </c>
      <c r="X87" s="6">
        <v>22.00751</v>
      </c>
      <c r="Y87" s="10">
        <v>153710.70604200001</v>
      </c>
      <c r="Z87" s="6">
        <v>13.273702999999999</v>
      </c>
      <c r="AA87" s="10">
        <v>61000.977742000003</v>
      </c>
      <c r="AB87" s="6">
        <v>12.459571458299999</v>
      </c>
    </row>
    <row r="88" spans="10:28" x14ac:dyDescent="0.2">
      <c r="J88" s="8"/>
      <c r="K88" s="10"/>
      <c r="L88" s="10"/>
      <c r="N88" s="10"/>
      <c r="P88" s="10"/>
      <c r="S88" s="7">
        <v>43535</v>
      </c>
      <c r="T88" s="5">
        <v>29</v>
      </c>
      <c r="U88" s="8">
        <v>2035478.9</v>
      </c>
      <c r="V88" s="10">
        <v>487869.96584100003</v>
      </c>
      <c r="W88" s="10">
        <v>90929.437699999995</v>
      </c>
      <c r="X88" s="6">
        <v>22.385258</v>
      </c>
      <c r="Y88" s="10">
        <v>153397.82171700001</v>
      </c>
      <c r="Z88" s="6">
        <v>13.269282</v>
      </c>
      <c r="AA88" s="10">
        <v>62468.384016999997</v>
      </c>
      <c r="AB88" s="6">
        <v>12.8043102446</v>
      </c>
    </row>
    <row r="89" spans="10:28" x14ac:dyDescent="0.2">
      <c r="J89" s="8"/>
      <c r="K89" s="10"/>
      <c r="L89" s="10"/>
      <c r="N89" s="10"/>
      <c r="P89" s="10"/>
      <c r="S89" s="7">
        <v>43536</v>
      </c>
      <c r="T89" s="5">
        <v>29</v>
      </c>
      <c r="U89" s="8">
        <v>2040099.45</v>
      </c>
      <c r="V89" s="10">
        <v>488182.36136500002</v>
      </c>
      <c r="W89" s="10">
        <v>90929.437699999995</v>
      </c>
      <c r="X89" s="6">
        <v>22.436071999999999</v>
      </c>
      <c r="Y89" s="10">
        <v>153413.51886899999</v>
      </c>
      <c r="Z89" s="6">
        <v>13.298042000000001</v>
      </c>
      <c r="AA89" s="10">
        <v>62484.081168999997</v>
      </c>
      <c r="AB89" s="6">
        <v>12.799331994399999</v>
      </c>
    </row>
    <row r="90" spans="10:28" x14ac:dyDescent="0.2">
      <c r="S90" s="7">
        <v>43537</v>
      </c>
      <c r="T90" s="5">
        <v>29</v>
      </c>
      <c r="U90" s="8">
        <v>2058762.1</v>
      </c>
      <c r="V90" s="10">
        <v>488212.394202</v>
      </c>
      <c r="W90" s="10">
        <v>90929.437699999995</v>
      </c>
      <c r="X90" s="6">
        <v>22.641316</v>
      </c>
      <c r="Y90" s="10">
        <v>153394.29413699999</v>
      </c>
      <c r="Z90" s="6">
        <v>13.421373000000001</v>
      </c>
      <c r="AA90" s="10">
        <v>62464.856437000002</v>
      </c>
      <c r="AB90" s="6">
        <v>12.794606851199999</v>
      </c>
    </row>
    <row r="91" spans="10:28" x14ac:dyDescent="0.2">
      <c r="S91" s="7">
        <v>43538</v>
      </c>
      <c r="T91" s="5">
        <v>29</v>
      </c>
      <c r="U91" s="8">
        <v>2049790.09</v>
      </c>
      <c r="V91" s="10">
        <v>488141.49404999998</v>
      </c>
      <c r="W91" s="10">
        <v>90929.437699999995</v>
      </c>
      <c r="X91" s="6">
        <v>22.542646000000001</v>
      </c>
      <c r="Y91" s="10">
        <v>153420.15386399999</v>
      </c>
      <c r="Z91" s="6">
        <v>13.360631</v>
      </c>
      <c r="AA91" s="10">
        <v>62490.716163999998</v>
      </c>
      <c r="AB91" s="6">
        <v>12.8017627934</v>
      </c>
    </row>
    <row r="92" spans="10:28" x14ac:dyDescent="0.2">
      <c r="S92" s="7">
        <v>43539</v>
      </c>
      <c r="T92" s="5">
        <v>29</v>
      </c>
      <c r="U92" s="8">
        <v>2066572.08</v>
      </c>
      <c r="V92" s="10">
        <v>488056.66768700001</v>
      </c>
      <c r="W92" s="10">
        <v>90929.437699999995</v>
      </c>
      <c r="X92" s="6">
        <v>22.727205999999999</v>
      </c>
      <c r="Y92" s="10">
        <v>153399.36642899999</v>
      </c>
      <c r="Z92" s="6">
        <v>13.471842000000001</v>
      </c>
      <c r="AA92" s="10">
        <v>62469.928728999999</v>
      </c>
      <c r="AB92" s="6">
        <v>12.799728569399999</v>
      </c>
    </row>
    <row r="93" spans="10:28" x14ac:dyDescent="0.2">
      <c r="S93" s="7">
        <v>43542</v>
      </c>
      <c r="T93" s="5">
        <v>29</v>
      </c>
      <c r="U93" s="8">
        <v>2064899.77</v>
      </c>
      <c r="V93" s="10">
        <v>489062.93512600003</v>
      </c>
      <c r="W93" s="10">
        <v>90874.000599999999</v>
      </c>
      <c r="X93" s="6">
        <v>22.722667999999999</v>
      </c>
      <c r="Y93" s="10">
        <v>153298.82704999999</v>
      </c>
      <c r="Z93" s="6">
        <v>13.469768999999999</v>
      </c>
      <c r="AA93" s="10">
        <v>62424.82645</v>
      </c>
      <c r="AB93" s="6">
        <v>12.7641704097</v>
      </c>
    </row>
    <row r="94" spans="10:28" x14ac:dyDescent="0.2">
      <c r="S94" s="7">
        <v>43543</v>
      </c>
      <c r="T94" s="5">
        <v>29</v>
      </c>
      <c r="U94" s="8">
        <v>2075656.24</v>
      </c>
      <c r="V94" s="10">
        <v>488993.07593499997</v>
      </c>
      <c r="W94" s="10">
        <v>90874.000599999999</v>
      </c>
      <c r="X94" s="6">
        <v>22.841035000000002</v>
      </c>
      <c r="Y94" s="10">
        <v>153304.01587100001</v>
      </c>
      <c r="Z94" s="6">
        <v>13.539477</v>
      </c>
      <c r="AA94" s="10">
        <v>62430.015270999997</v>
      </c>
      <c r="AB94" s="6">
        <v>12.767055065399999</v>
      </c>
    </row>
    <row r="95" spans="10:28" x14ac:dyDescent="0.2">
      <c r="S95" s="7">
        <v>43544</v>
      </c>
      <c r="T95" s="5">
        <v>29</v>
      </c>
      <c r="U95" s="8">
        <v>2073243.5</v>
      </c>
      <c r="V95" s="10">
        <v>488974.81814799999</v>
      </c>
      <c r="W95" s="10">
        <v>90874.000599999999</v>
      </c>
      <c r="X95" s="6">
        <v>22.814485000000001</v>
      </c>
      <c r="Y95" s="10">
        <v>153277.66891400001</v>
      </c>
      <c r="Z95" s="6">
        <v>13.526064</v>
      </c>
      <c r="AA95" s="10">
        <v>62403.668314000002</v>
      </c>
      <c r="AB95" s="6">
        <v>12.762143570099999</v>
      </c>
    </row>
    <row r="96" spans="10:28" x14ac:dyDescent="0.2">
      <c r="S96" s="7">
        <v>43545</v>
      </c>
      <c r="T96" s="5">
        <v>29</v>
      </c>
      <c r="U96" s="8">
        <v>2064410.88</v>
      </c>
      <c r="V96" s="10">
        <v>489018.36583899998</v>
      </c>
      <c r="W96" s="10">
        <v>90874.000599999999</v>
      </c>
      <c r="X96" s="6">
        <v>22.717288</v>
      </c>
      <c r="Y96" s="10">
        <v>153300.20197299999</v>
      </c>
      <c r="Z96" s="6">
        <v>13.466459</v>
      </c>
      <c r="AA96" s="10">
        <v>62426.201373000004</v>
      </c>
      <c r="AB96" s="6">
        <v>12.765614899999999</v>
      </c>
    </row>
    <row r="97" spans="19:28" x14ac:dyDescent="0.2">
      <c r="S97" s="7">
        <v>43546</v>
      </c>
      <c r="T97" s="5">
        <v>29</v>
      </c>
      <c r="U97" s="8">
        <v>2039971.16</v>
      </c>
      <c r="V97" s="10">
        <v>488885.70946500002</v>
      </c>
      <c r="W97" s="10">
        <v>90874.000599999999</v>
      </c>
      <c r="X97" s="6">
        <v>22.448347999999999</v>
      </c>
      <c r="Y97" s="10">
        <v>153310.239519</v>
      </c>
      <c r="Z97" s="6">
        <v>13.306164000000001</v>
      </c>
      <c r="AA97" s="10">
        <v>62436.238919000003</v>
      </c>
      <c r="AB97" s="6">
        <v>12.771131925100001</v>
      </c>
    </row>
    <row r="98" spans="19:28" x14ac:dyDescent="0.2">
      <c r="S98" s="7">
        <v>43549</v>
      </c>
      <c r="T98" s="5">
        <v>29</v>
      </c>
      <c r="U98" s="8">
        <v>2051287.45</v>
      </c>
      <c r="V98" s="10">
        <v>488710.59139100002</v>
      </c>
      <c r="W98" s="10">
        <v>91522.854399999997</v>
      </c>
      <c r="X98" s="6">
        <v>22.412844</v>
      </c>
      <c r="Y98" s="10">
        <v>155313.84620199999</v>
      </c>
      <c r="Z98" s="6">
        <v>13.207369999999999</v>
      </c>
      <c r="AA98" s="10">
        <v>63790.991801999997</v>
      </c>
      <c r="AB98" s="6">
        <v>13.0529178056</v>
      </c>
    </row>
    <row r="99" spans="19:28" x14ac:dyDescent="0.2">
      <c r="S99" s="7">
        <v>43550</v>
      </c>
      <c r="T99" s="5">
        <v>29</v>
      </c>
      <c r="U99" s="8">
        <v>2077849.35</v>
      </c>
      <c r="V99" s="10">
        <v>489100.447117</v>
      </c>
      <c r="W99" s="10">
        <v>91522.854399999997</v>
      </c>
      <c r="X99" s="6">
        <v>22.703064999999999</v>
      </c>
      <c r="Y99" s="10">
        <v>155320.89121999999</v>
      </c>
      <c r="Z99" s="6">
        <v>13.377784</v>
      </c>
      <c r="AA99" s="10">
        <v>63798.036820000001</v>
      </c>
      <c r="AB99" s="6">
        <v>13.0439538946</v>
      </c>
    </row>
    <row r="100" spans="19:28" x14ac:dyDescent="0.2">
      <c r="S100" s="7">
        <v>43551</v>
      </c>
      <c r="T100" s="5">
        <v>29</v>
      </c>
      <c r="U100" s="8">
        <v>2065703.78</v>
      </c>
      <c r="V100" s="10">
        <v>488916.75379500003</v>
      </c>
      <c r="W100" s="10">
        <v>91522.854399999997</v>
      </c>
      <c r="X100" s="6">
        <v>22.570360000000001</v>
      </c>
      <c r="Y100" s="10">
        <v>155327.47422</v>
      </c>
      <c r="Z100" s="6">
        <v>13.299023999999999</v>
      </c>
      <c r="AA100" s="10">
        <v>63804.61982</v>
      </c>
      <c r="AB100" s="6">
        <v>13.050201148799999</v>
      </c>
    </row>
    <row r="101" spans="19:28" x14ac:dyDescent="0.2">
      <c r="S101" s="7">
        <v>43552</v>
      </c>
      <c r="T101" s="5">
        <v>29</v>
      </c>
      <c r="U101" s="8">
        <v>2073167.09</v>
      </c>
      <c r="V101" s="10">
        <v>488896.58642000001</v>
      </c>
      <c r="W101" s="10">
        <v>91522.854399999997</v>
      </c>
      <c r="X101" s="6">
        <v>22.651906</v>
      </c>
      <c r="Y101" s="10">
        <v>155323.92857799999</v>
      </c>
      <c r="Z101" s="6">
        <v>13.347377</v>
      </c>
      <c r="AA101" s="10">
        <v>63801.074178000003</v>
      </c>
      <c r="AB101" s="6">
        <v>13.0500142463</v>
      </c>
    </row>
    <row r="102" spans="19:28" x14ac:dyDescent="0.2">
      <c r="S102" s="7">
        <v>43553</v>
      </c>
      <c r="T102" s="5">
        <v>29</v>
      </c>
      <c r="U102" s="8">
        <v>2084129.61</v>
      </c>
      <c r="V102" s="10">
        <v>488744.32409499999</v>
      </c>
      <c r="W102" s="10">
        <v>91522.854399999997</v>
      </c>
      <c r="X102" s="6">
        <v>22.771685000000002</v>
      </c>
      <c r="Y102" s="10">
        <v>155330.65741300001</v>
      </c>
      <c r="Z102" s="6">
        <v>13.417375</v>
      </c>
      <c r="AA102" s="10">
        <v>63807.803012999997</v>
      </c>
      <c r="AB102" s="6">
        <v>13.055456578799999</v>
      </c>
    </row>
    <row r="103" spans="19:28" x14ac:dyDescent="0.2">
      <c r="S103" s="7">
        <v>43556</v>
      </c>
      <c r="T103" s="5">
        <v>29</v>
      </c>
      <c r="U103" s="8">
        <v>2078867.3</v>
      </c>
      <c r="V103" s="10">
        <v>488354.93877000001</v>
      </c>
      <c r="W103" s="10">
        <v>90892.776100000003</v>
      </c>
      <c r="X103" s="6">
        <v>22.871645000000001</v>
      </c>
      <c r="Y103" s="10">
        <v>154293.67758799999</v>
      </c>
      <c r="Z103" s="6">
        <v>13.473444000000001</v>
      </c>
      <c r="AA103" s="10">
        <v>63400.901488000003</v>
      </c>
      <c r="AB103" s="6">
        <v>12.9825453691</v>
      </c>
    </row>
    <row r="104" spans="19:28" x14ac:dyDescent="0.2">
      <c r="S104" s="7">
        <v>43557</v>
      </c>
      <c r="T104" s="5">
        <v>29</v>
      </c>
      <c r="U104" s="8">
        <v>2078217.84</v>
      </c>
      <c r="V104" s="10">
        <v>488128.618548</v>
      </c>
      <c r="W104" s="10">
        <v>90892.776100000003</v>
      </c>
      <c r="X104" s="6">
        <v>22.8645</v>
      </c>
      <c r="Y104" s="10">
        <v>154307.028556</v>
      </c>
      <c r="Z104" s="6">
        <v>13.468070000000001</v>
      </c>
      <c r="AA104" s="10">
        <v>63414.252456000002</v>
      </c>
      <c r="AB104" s="6">
        <v>12.9912998433</v>
      </c>
    </row>
    <row r="105" spans="19:28" x14ac:dyDescent="0.2">
      <c r="S105" s="7">
        <v>43558</v>
      </c>
      <c r="T105" s="5">
        <v>29</v>
      </c>
      <c r="U105" s="8">
        <v>2073349.57</v>
      </c>
      <c r="V105" s="10">
        <v>488310.571154</v>
      </c>
      <c r="W105" s="10">
        <v>90892.776100000003</v>
      </c>
      <c r="X105" s="6">
        <v>22.810939000000001</v>
      </c>
      <c r="Y105" s="10">
        <v>154270.71864800001</v>
      </c>
      <c r="Z105" s="6">
        <v>13.439683</v>
      </c>
      <c r="AA105" s="10">
        <v>63377.942547999999</v>
      </c>
      <c r="AB105" s="6">
        <v>12.979023247100001</v>
      </c>
    </row>
    <row r="106" spans="19:28" x14ac:dyDescent="0.2">
      <c r="S106" s="7">
        <v>43559</v>
      </c>
      <c r="T106" s="5">
        <v>29</v>
      </c>
      <c r="U106" s="8">
        <v>2059937.05</v>
      </c>
      <c r="V106" s="10">
        <v>488176.01737100002</v>
      </c>
      <c r="W106" s="10">
        <v>90892.776100000003</v>
      </c>
      <c r="X106" s="6">
        <v>22.663374999999998</v>
      </c>
      <c r="Y106" s="10">
        <v>154299.66729300001</v>
      </c>
      <c r="Z106" s="6">
        <v>13.350236000000001</v>
      </c>
      <c r="AA106" s="10">
        <v>63406.891193000003</v>
      </c>
      <c r="AB106" s="6">
        <v>12.988530558100001</v>
      </c>
    </row>
    <row r="107" spans="19:28" x14ac:dyDescent="0.2">
      <c r="S107" s="7">
        <v>43560</v>
      </c>
      <c r="T107" s="5">
        <v>29</v>
      </c>
      <c r="U107" s="8">
        <v>2067520.42</v>
      </c>
      <c r="V107" s="10">
        <v>488221.54781100003</v>
      </c>
      <c r="W107" s="10">
        <v>90892.776100000003</v>
      </c>
      <c r="X107" s="6">
        <v>22.746807</v>
      </c>
      <c r="Y107" s="10">
        <v>154286.249278</v>
      </c>
      <c r="Z107" s="6">
        <v>13.400549</v>
      </c>
      <c r="AA107" s="10">
        <v>63393.473178</v>
      </c>
      <c r="AB107" s="6">
        <v>12.9845709313</v>
      </c>
    </row>
    <row r="108" spans="19:28" x14ac:dyDescent="0.2">
      <c r="S108" s="7">
        <v>43563</v>
      </c>
      <c r="T108" s="5">
        <v>28</v>
      </c>
      <c r="U108" s="8">
        <v>2073474.03</v>
      </c>
      <c r="V108" s="10">
        <v>488095.27659099997</v>
      </c>
      <c r="W108" s="10">
        <v>91319.904899999994</v>
      </c>
      <c r="X108" s="6">
        <v>22.705608999999999</v>
      </c>
      <c r="Y108" s="10">
        <v>155038.07677700001</v>
      </c>
      <c r="Z108" s="6">
        <v>13.373965999999999</v>
      </c>
      <c r="AA108" s="10">
        <v>63718.171877000001</v>
      </c>
      <c r="AB108" s="6">
        <v>13.0544536965</v>
      </c>
    </row>
    <row r="109" spans="19:28" x14ac:dyDescent="0.2">
      <c r="S109" s="7">
        <v>43564</v>
      </c>
      <c r="T109" s="5">
        <v>28</v>
      </c>
      <c r="U109" s="8">
        <v>2031555.1</v>
      </c>
      <c r="V109" s="10">
        <v>488154.25229400001</v>
      </c>
      <c r="W109" s="10">
        <v>91319.904899999994</v>
      </c>
      <c r="X109" s="6">
        <v>22.246575</v>
      </c>
      <c r="Y109" s="10">
        <v>155060.15373300001</v>
      </c>
      <c r="Z109" s="6">
        <v>13.101722000000001</v>
      </c>
      <c r="AA109" s="10">
        <v>63740.248832999998</v>
      </c>
      <c r="AB109" s="6">
        <v>13.057399076999999</v>
      </c>
    </row>
    <row r="110" spans="19:28" x14ac:dyDescent="0.2">
      <c r="S110" s="7">
        <v>43565</v>
      </c>
      <c r="T110" s="5">
        <v>28</v>
      </c>
      <c r="U110" s="8">
        <v>2029171.49</v>
      </c>
      <c r="V110" s="10">
        <v>488134.17796399997</v>
      </c>
      <c r="W110" s="10">
        <v>91319.904899999994</v>
      </c>
      <c r="X110" s="6">
        <v>22.220472999999998</v>
      </c>
      <c r="Y110" s="10">
        <v>155066.469847</v>
      </c>
      <c r="Z110" s="6">
        <v>13.085817</v>
      </c>
      <c r="AA110" s="10">
        <v>63746.564946999999</v>
      </c>
      <c r="AB110" s="6">
        <v>13.0592299873</v>
      </c>
    </row>
    <row r="111" spans="19:28" x14ac:dyDescent="0.2">
      <c r="S111" s="7">
        <v>43566</v>
      </c>
      <c r="T111" s="5">
        <v>28</v>
      </c>
      <c r="U111" s="8">
        <v>2011118</v>
      </c>
      <c r="V111" s="10">
        <v>488407.52948899998</v>
      </c>
      <c r="W111" s="10">
        <v>91319.904899999994</v>
      </c>
      <c r="X111" s="6">
        <v>22.022777999999999</v>
      </c>
      <c r="Y111" s="10">
        <v>155056.36451399999</v>
      </c>
      <c r="Z111" s="6">
        <v>12.970238</v>
      </c>
      <c r="AA111" s="10">
        <v>63736.459613999999</v>
      </c>
      <c r="AB111" s="6">
        <v>13.049851971100001</v>
      </c>
    </row>
    <row r="112" spans="19:28" x14ac:dyDescent="0.2">
      <c r="S112" s="7">
        <v>43567</v>
      </c>
      <c r="T112" s="5">
        <v>28</v>
      </c>
      <c r="U112" s="8">
        <v>1994778.84</v>
      </c>
      <c r="V112" s="10">
        <v>488356.08061499998</v>
      </c>
      <c r="W112" s="10">
        <v>91319.904899999994</v>
      </c>
      <c r="X112" s="6">
        <v>21.843855999999999</v>
      </c>
      <c r="Y112" s="10">
        <v>155029.15574300001</v>
      </c>
      <c r="Z112" s="6">
        <v>12.867120999999999</v>
      </c>
      <c r="AA112" s="10">
        <v>63709.250843000002</v>
      </c>
      <c r="AB112" s="6">
        <v>13.045655285600001</v>
      </c>
    </row>
    <row r="113" spans="19:28" x14ac:dyDescent="0.2">
      <c r="S113" s="7">
        <v>43570</v>
      </c>
      <c r="T113" s="5">
        <v>28</v>
      </c>
      <c r="U113" s="8">
        <v>2002201.12</v>
      </c>
      <c r="V113" s="10">
        <v>488360.59844799998</v>
      </c>
      <c r="W113" s="10">
        <v>91319.904899999994</v>
      </c>
      <c r="X113" s="6">
        <v>21.925134</v>
      </c>
      <c r="Y113" s="10">
        <v>155071.83990600001</v>
      </c>
      <c r="Z113" s="6">
        <v>12.911441999999999</v>
      </c>
      <c r="AA113" s="10">
        <v>63751.935006</v>
      </c>
      <c r="AB113" s="6">
        <v>13.054274896100001</v>
      </c>
    </row>
    <row r="114" spans="19:28" x14ac:dyDescent="0.2">
      <c r="S114" s="7">
        <v>43571</v>
      </c>
      <c r="T114" s="5">
        <v>28</v>
      </c>
      <c r="U114" s="8">
        <v>1977370.97</v>
      </c>
      <c r="V114" s="10">
        <v>488307.47276400001</v>
      </c>
      <c r="W114" s="10">
        <v>91319.904899999994</v>
      </c>
      <c r="X114" s="6">
        <v>21.653231000000002</v>
      </c>
      <c r="Y114" s="10">
        <v>155058.165736</v>
      </c>
      <c r="Z114" s="6">
        <v>12.752447</v>
      </c>
      <c r="AA114" s="10">
        <v>63738.260836000001</v>
      </c>
      <c r="AB114" s="6">
        <v>13.052894823800001</v>
      </c>
    </row>
    <row r="115" spans="19:28" x14ac:dyDescent="0.2">
      <c r="S115" s="7">
        <v>43572</v>
      </c>
      <c r="T115" s="5">
        <v>28</v>
      </c>
      <c r="U115" s="8">
        <v>1940421.91</v>
      </c>
      <c r="V115" s="10">
        <v>488384.90856399998</v>
      </c>
      <c r="W115" s="10">
        <v>91319.904899999994</v>
      </c>
      <c r="X115" s="6">
        <v>21.248619000000001</v>
      </c>
      <c r="Y115" s="10">
        <v>155053.13213899999</v>
      </c>
      <c r="Z115" s="6">
        <v>12.514561</v>
      </c>
      <c r="AA115" s="10">
        <v>63733.227239</v>
      </c>
      <c r="AB115" s="6">
        <v>13.049794561800001</v>
      </c>
    </row>
    <row r="116" spans="19:28" x14ac:dyDescent="0.2">
      <c r="S116" s="7">
        <v>43573</v>
      </c>
      <c r="T116" s="5">
        <v>28</v>
      </c>
      <c r="U116" s="8">
        <v>1924350.52</v>
      </c>
      <c r="V116" s="10">
        <v>488235.94589999999</v>
      </c>
      <c r="W116" s="10">
        <v>91319.904899999994</v>
      </c>
      <c r="X116" s="6">
        <v>21.072628999999999</v>
      </c>
      <c r="Y116" s="10">
        <v>155036.87555699999</v>
      </c>
      <c r="Z116" s="6">
        <v>12.412212</v>
      </c>
      <c r="AA116" s="10">
        <v>63716.970656999998</v>
      </c>
      <c r="AB116" s="6">
        <v>13.050446447400001</v>
      </c>
    </row>
    <row r="117" spans="19:28" x14ac:dyDescent="0.2">
      <c r="S117" s="7">
        <v>43574</v>
      </c>
      <c r="T117" s="5">
        <v>28</v>
      </c>
      <c r="U117" s="8">
        <v>1924350.52</v>
      </c>
      <c r="V117" s="10">
        <v>488235.94589999999</v>
      </c>
      <c r="W117" s="10">
        <v>91319.904899999994</v>
      </c>
      <c r="X117" s="6">
        <v>21.072628999999999</v>
      </c>
      <c r="Y117" s="10">
        <v>155036.87555699999</v>
      </c>
      <c r="Z117" s="6">
        <v>12.412212</v>
      </c>
      <c r="AA117" s="10">
        <v>63716.970656999998</v>
      </c>
      <c r="AB117" s="6">
        <v>13.050446447400001</v>
      </c>
    </row>
    <row r="118" spans="19:28" x14ac:dyDescent="0.2">
      <c r="S118" s="7">
        <v>43577</v>
      </c>
      <c r="T118" s="5">
        <v>28</v>
      </c>
      <c r="U118" s="8">
        <v>1920506.1</v>
      </c>
      <c r="V118" s="10">
        <v>488255.61791799997</v>
      </c>
      <c r="W118" s="10">
        <v>90889.500799999994</v>
      </c>
      <c r="X118" s="6">
        <v>21.130120000000002</v>
      </c>
      <c r="Y118" s="10">
        <v>154262.49944000001</v>
      </c>
      <c r="Z118" s="6">
        <v>12.449598</v>
      </c>
      <c r="AA118" s="10">
        <v>63372.998639999998</v>
      </c>
      <c r="AB118" s="6">
        <v>12.9794714723</v>
      </c>
    </row>
    <row r="119" spans="19:28" x14ac:dyDescent="0.2">
      <c r="S119" s="7">
        <v>43578</v>
      </c>
      <c r="T119" s="5">
        <v>28</v>
      </c>
      <c r="U119" s="8">
        <v>1942451.55</v>
      </c>
      <c r="V119" s="10">
        <v>488406.64377099997</v>
      </c>
      <c r="W119" s="10">
        <v>90889.500799999994</v>
      </c>
      <c r="X119" s="6">
        <v>21.371572</v>
      </c>
      <c r="Y119" s="10">
        <v>154241.78242599999</v>
      </c>
      <c r="Z119" s="6">
        <v>12.59355</v>
      </c>
      <c r="AA119" s="10">
        <v>63352.281626000004</v>
      </c>
      <c r="AB119" s="6">
        <v>12.971216185199999</v>
      </c>
    </row>
    <row r="120" spans="19:28" x14ac:dyDescent="0.2">
      <c r="S120" s="7">
        <v>43579</v>
      </c>
      <c r="T120" s="5">
        <v>28</v>
      </c>
      <c r="U120" s="8">
        <v>1940765.05</v>
      </c>
      <c r="V120" s="10">
        <v>488291.92739899998</v>
      </c>
      <c r="W120" s="10">
        <v>90889.500799999994</v>
      </c>
      <c r="X120" s="6">
        <v>21.353017000000001</v>
      </c>
      <c r="Y120" s="10">
        <v>154244.072369</v>
      </c>
      <c r="Z120" s="6">
        <v>12.582428999999999</v>
      </c>
      <c r="AA120" s="10">
        <v>63354.571569</v>
      </c>
      <c r="AB120" s="6">
        <v>12.974732534899999</v>
      </c>
    </row>
    <row r="121" spans="19:28" x14ac:dyDescent="0.2">
      <c r="S121" s="7">
        <v>43580</v>
      </c>
      <c r="T121" s="5">
        <v>28</v>
      </c>
      <c r="U121" s="8">
        <v>1963419.49</v>
      </c>
      <c r="V121" s="10">
        <v>488433.72645000002</v>
      </c>
      <c r="W121" s="10">
        <v>90889.500799999994</v>
      </c>
      <c r="X121" s="6">
        <v>21.602269</v>
      </c>
      <c r="Y121" s="10">
        <v>154245.80974600001</v>
      </c>
      <c r="Z121" s="6">
        <v>12.729158999999999</v>
      </c>
      <c r="AA121" s="10">
        <v>63356.308945999997</v>
      </c>
      <c r="AB121" s="6">
        <v>12.9713214946</v>
      </c>
    </row>
    <row r="122" spans="19:28" x14ac:dyDescent="0.2">
      <c r="S122" s="7">
        <v>43581</v>
      </c>
      <c r="T122" s="5">
        <v>28</v>
      </c>
      <c r="U122" s="8">
        <v>1976493.74</v>
      </c>
      <c r="V122" s="10">
        <v>488454.65419199999</v>
      </c>
      <c r="W122" s="10">
        <v>90889.500799999994</v>
      </c>
      <c r="X122" s="6">
        <v>21.746117000000002</v>
      </c>
      <c r="Y122" s="10">
        <v>154243.684676</v>
      </c>
      <c r="Z122" s="6">
        <v>12.814098</v>
      </c>
      <c r="AA122" s="10">
        <v>63354.183876000003</v>
      </c>
      <c r="AB122" s="6">
        <v>12.9703306811</v>
      </c>
    </row>
    <row r="123" spans="19:28" x14ac:dyDescent="0.2">
      <c r="S123" s="7">
        <v>43584</v>
      </c>
      <c r="T123" s="5">
        <v>28</v>
      </c>
      <c r="U123" s="8">
        <v>1962865.82</v>
      </c>
      <c r="V123" s="10">
        <v>486488.33932099998</v>
      </c>
      <c r="W123" s="10">
        <v>90405.153000000006</v>
      </c>
      <c r="X123" s="6">
        <v>21.711880000000001</v>
      </c>
      <c r="Y123" s="10">
        <v>152692.91065199999</v>
      </c>
      <c r="Z123" s="6">
        <v>12.854990000000001</v>
      </c>
      <c r="AA123" s="10">
        <v>62287.757652</v>
      </c>
      <c r="AB123" s="6">
        <v>12.8035458647</v>
      </c>
    </row>
    <row r="124" spans="19:28" x14ac:dyDescent="0.2">
      <c r="S124" s="7">
        <v>43585</v>
      </c>
      <c r="T124" s="5">
        <v>28</v>
      </c>
      <c r="U124" s="8">
        <v>1976373.47</v>
      </c>
      <c r="V124" s="10">
        <v>486429.00276300003</v>
      </c>
      <c r="W124" s="10">
        <v>90405.153000000006</v>
      </c>
      <c r="X124" s="6">
        <v>21.861291999999999</v>
      </c>
      <c r="Y124" s="10">
        <v>152697.51479799999</v>
      </c>
      <c r="Z124" s="6">
        <v>12.943061999999999</v>
      </c>
      <c r="AA124" s="10">
        <v>62292.361797999998</v>
      </c>
      <c r="AB124" s="6">
        <v>12.806054212299999</v>
      </c>
    </row>
    <row r="125" spans="19:28" x14ac:dyDescent="0.2">
      <c r="S125" s="7">
        <v>43586</v>
      </c>
      <c r="T125" s="5">
        <v>28</v>
      </c>
      <c r="U125" s="8">
        <v>1973355.49</v>
      </c>
      <c r="V125" s="10">
        <v>486267.75725999998</v>
      </c>
      <c r="W125" s="10">
        <v>90405.153000000006</v>
      </c>
      <c r="X125" s="6">
        <v>21.827908999999998</v>
      </c>
      <c r="Y125" s="10">
        <v>152712.730526</v>
      </c>
      <c r="Z125" s="6">
        <v>12.92201</v>
      </c>
      <c r="AA125" s="10">
        <v>62307.577526000001</v>
      </c>
      <c r="AB125" s="6">
        <v>12.8134297607</v>
      </c>
    </row>
    <row r="126" spans="19:28" x14ac:dyDescent="0.2">
      <c r="S126" s="7">
        <v>43587</v>
      </c>
      <c r="T126" s="5">
        <v>28</v>
      </c>
      <c r="U126" s="8">
        <v>1977407.27</v>
      </c>
      <c r="V126" s="10">
        <v>486016.32113</v>
      </c>
      <c r="W126" s="10">
        <v>90405.153000000006</v>
      </c>
      <c r="X126" s="6">
        <v>21.872727000000001</v>
      </c>
      <c r="Y126" s="10">
        <v>152691.205131</v>
      </c>
      <c r="Z126" s="6">
        <v>12.950367999999999</v>
      </c>
      <c r="AA126" s="10">
        <v>62286.052130999997</v>
      </c>
      <c r="AB126" s="6">
        <v>12.815629727499999</v>
      </c>
    </row>
    <row r="127" spans="19:28" x14ac:dyDescent="0.2">
      <c r="S127" s="7">
        <v>43588</v>
      </c>
      <c r="T127" s="5">
        <v>28</v>
      </c>
      <c r="U127" s="8">
        <v>1994177.53</v>
      </c>
      <c r="V127" s="10">
        <v>486366.08782000002</v>
      </c>
      <c r="W127" s="10">
        <v>90405.153000000006</v>
      </c>
      <c r="X127" s="6">
        <v>22.058229000000001</v>
      </c>
      <c r="Y127" s="10">
        <v>152702.53526199999</v>
      </c>
      <c r="Z127" s="6">
        <v>13.059229999999999</v>
      </c>
      <c r="AA127" s="10">
        <v>62297.382261999999</v>
      </c>
      <c r="AB127" s="6">
        <v>12.8087430071</v>
      </c>
    </row>
    <row r="128" spans="19:28" x14ac:dyDescent="0.2">
      <c r="S128" s="7">
        <v>43591</v>
      </c>
      <c r="T128" s="5">
        <v>28</v>
      </c>
      <c r="U128" s="8">
        <v>1994768.29</v>
      </c>
      <c r="V128" s="10">
        <v>486164.86913499999</v>
      </c>
      <c r="W128" s="10">
        <v>90405.153000000006</v>
      </c>
      <c r="X128" s="6">
        <v>22.064762999999999</v>
      </c>
      <c r="Y128" s="10">
        <v>152697.35654899999</v>
      </c>
      <c r="Z128" s="6">
        <v>13.063542</v>
      </c>
      <c r="AA128" s="10">
        <v>62292.203548999998</v>
      </c>
      <c r="AB128" s="6">
        <v>12.812979197700001</v>
      </c>
    </row>
    <row r="129" spans="19:28" x14ac:dyDescent="0.2">
      <c r="S129" s="7">
        <v>43592</v>
      </c>
      <c r="T129" s="5">
        <v>28</v>
      </c>
      <c r="U129" s="8">
        <v>1955900.36</v>
      </c>
      <c r="V129" s="10">
        <v>486263.924895</v>
      </c>
      <c r="W129" s="10">
        <v>90405.153000000006</v>
      </c>
      <c r="X129" s="6">
        <v>21.634833</v>
      </c>
      <c r="Y129" s="10">
        <v>152698.02420300001</v>
      </c>
      <c r="Z129" s="6">
        <v>12.808942999999999</v>
      </c>
      <c r="AA129" s="10">
        <v>62292.871203000002</v>
      </c>
      <c r="AB129" s="6">
        <v>12.810506396599999</v>
      </c>
    </row>
    <row r="130" spans="19:28" x14ac:dyDescent="0.2">
      <c r="S130" s="7">
        <v>43593</v>
      </c>
      <c r="T130" s="5">
        <v>28</v>
      </c>
      <c r="U130" s="8">
        <v>1960819.89</v>
      </c>
      <c r="V130" s="10">
        <v>486145.57174400002</v>
      </c>
      <c r="W130" s="10">
        <v>90405.153000000006</v>
      </c>
      <c r="X130" s="6">
        <v>21.689249</v>
      </c>
      <c r="Y130" s="10">
        <v>152705.389444</v>
      </c>
      <c r="Z130" s="6">
        <v>12.840541</v>
      </c>
      <c r="AA130" s="10">
        <v>62300.236444000002</v>
      </c>
      <c r="AB130" s="6">
        <v>12.815140168899999</v>
      </c>
    </row>
    <row r="131" spans="19:28" x14ac:dyDescent="0.2">
      <c r="S131" s="7">
        <v>43594</v>
      </c>
      <c r="T131" s="5">
        <v>28</v>
      </c>
      <c r="U131" s="8">
        <v>1953778.44</v>
      </c>
      <c r="V131" s="10">
        <v>486489.00466500001</v>
      </c>
      <c r="W131" s="10">
        <v>90405.153000000006</v>
      </c>
      <c r="X131" s="6">
        <v>21.611360999999999</v>
      </c>
      <c r="Y131" s="10">
        <v>152704.67061299999</v>
      </c>
      <c r="Z131" s="6">
        <v>12.79449</v>
      </c>
      <c r="AA131" s="10">
        <v>62299.517613000004</v>
      </c>
      <c r="AB131" s="6">
        <v>12.8059456669</v>
      </c>
    </row>
    <row r="132" spans="19:28" x14ac:dyDescent="0.2">
      <c r="S132" s="7">
        <v>43595</v>
      </c>
      <c r="T132" s="5">
        <v>28</v>
      </c>
      <c r="U132" s="8">
        <v>1951254.37</v>
      </c>
      <c r="V132" s="10">
        <v>486406.144677</v>
      </c>
      <c r="W132" s="10">
        <v>90405.153000000006</v>
      </c>
      <c r="X132" s="6">
        <v>21.583442000000002</v>
      </c>
      <c r="Y132" s="10">
        <v>152692.12993900001</v>
      </c>
      <c r="Z132" s="6">
        <v>12.779011000000001</v>
      </c>
      <c r="AA132" s="10">
        <v>62286.976939</v>
      </c>
      <c r="AB132" s="6">
        <v>12.8055489471</v>
      </c>
    </row>
    <row r="133" spans="19:28" x14ac:dyDescent="0.2">
      <c r="S133" s="7">
        <v>43598</v>
      </c>
      <c r="T133" s="5">
        <v>27</v>
      </c>
      <c r="U133" s="8">
        <v>1922022.39</v>
      </c>
      <c r="V133" s="10">
        <v>490190.84169299999</v>
      </c>
      <c r="W133" s="10">
        <v>94108.474600000001</v>
      </c>
      <c r="X133" s="6">
        <v>20.423477999999999</v>
      </c>
      <c r="Y133" s="10">
        <v>151742.15244400001</v>
      </c>
      <c r="Z133" s="6">
        <v>12.666371</v>
      </c>
      <c r="AA133" s="10">
        <v>57633.677843999998</v>
      </c>
      <c r="AB133" s="6">
        <v>11.757395883799999</v>
      </c>
    </row>
    <row r="134" spans="19:28" x14ac:dyDescent="0.2">
      <c r="S134" s="7">
        <v>43599</v>
      </c>
      <c r="T134" s="5">
        <v>27</v>
      </c>
      <c r="U134" s="8">
        <v>1929009.18</v>
      </c>
      <c r="V134" s="10">
        <v>490208.32629300002</v>
      </c>
      <c r="W134" s="10">
        <v>94108.474600000001</v>
      </c>
      <c r="X134" s="6">
        <v>20.497720000000001</v>
      </c>
      <c r="Y134" s="10">
        <v>151768.28580000001</v>
      </c>
      <c r="Z134" s="6">
        <v>12.710226</v>
      </c>
      <c r="AA134" s="10">
        <v>57659.811199999996</v>
      </c>
      <c r="AB134" s="6">
        <v>11.762307596099999</v>
      </c>
    </row>
    <row r="135" spans="19:28" x14ac:dyDescent="0.2">
      <c r="S135" s="7">
        <v>43600</v>
      </c>
      <c r="T135" s="5">
        <v>27</v>
      </c>
      <c r="U135" s="8">
        <v>1940871.52</v>
      </c>
      <c r="V135" s="10">
        <v>490302.33277199999</v>
      </c>
      <c r="W135" s="10">
        <v>94108.474600000001</v>
      </c>
      <c r="X135" s="6">
        <v>20.62377</v>
      </c>
      <c r="Y135" s="10">
        <v>151767.33739999999</v>
      </c>
      <c r="Z135" s="6">
        <v>12.788467000000001</v>
      </c>
      <c r="AA135" s="10">
        <v>57658.862800000003</v>
      </c>
      <c r="AB135" s="6">
        <v>11.759858957600001</v>
      </c>
    </row>
    <row r="136" spans="19:28" x14ac:dyDescent="0.2">
      <c r="S136" s="7">
        <v>43601</v>
      </c>
      <c r="T136" s="5">
        <v>27</v>
      </c>
      <c r="U136" s="8">
        <v>1958252.08</v>
      </c>
      <c r="V136" s="10">
        <v>490058.85499399999</v>
      </c>
      <c r="W136" s="10">
        <v>94108.474600000001</v>
      </c>
      <c r="X136" s="6">
        <v>20.808456</v>
      </c>
      <c r="Y136" s="10">
        <v>151741.813639</v>
      </c>
      <c r="Z136" s="6">
        <v>12.905158</v>
      </c>
      <c r="AA136" s="10">
        <v>57633.339038999999</v>
      </c>
      <c r="AB136" s="6">
        <v>11.760493347200001</v>
      </c>
    </row>
    <row r="137" spans="19:28" x14ac:dyDescent="0.2">
      <c r="S137" s="7">
        <v>43602</v>
      </c>
      <c r="T137" s="5">
        <v>27</v>
      </c>
      <c r="U137" s="8">
        <v>1957693.95</v>
      </c>
      <c r="V137" s="10">
        <v>489991.017651</v>
      </c>
      <c r="W137" s="10">
        <v>94108.474600000001</v>
      </c>
      <c r="X137" s="6">
        <v>20.802526</v>
      </c>
      <c r="Y137" s="10">
        <v>151757.56959299999</v>
      </c>
      <c r="Z137" s="6">
        <v>12.90014</v>
      </c>
      <c r="AA137" s="10">
        <v>57649.094992999999</v>
      </c>
      <c r="AB137" s="6">
        <v>11.7653371013</v>
      </c>
    </row>
    <row r="138" spans="19:28" x14ac:dyDescent="0.2">
      <c r="S138" s="7">
        <v>43605</v>
      </c>
      <c r="T138" s="5">
        <v>28</v>
      </c>
      <c r="U138" s="8">
        <v>1946398.21</v>
      </c>
      <c r="V138" s="10">
        <v>489459.24342299998</v>
      </c>
      <c r="W138" s="10">
        <v>93854.218099999998</v>
      </c>
      <c r="X138" s="6">
        <v>20.738527000000001</v>
      </c>
      <c r="Y138" s="10">
        <v>151095.957081</v>
      </c>
      <c r="Z138" s="6">
        <v>12.881868000000001</v>
      </c>
      <c r="AA138" s="10">
        <v>57241.738981000002</v>
      </c>
      <c r="AB138" s="6">
        <v>11.6948938548</v>
      </c>
    </row>
    <row r="139" spans="19:28" x14ac:dyDescent="0.2">
      <c r="S139" s="7">
        <v>43606</v>
      </c>
      <c r="T139" s="5">
        <v>28</v>
      </c>
      <c r="U139" s="8">
        <v>1956056.04</v>
      </c>
      <c r="V139" s="10">
        <v>489373.74582700001</v>
      </c>
      <c r="W139" s="10">
        <v>93854.218099999998</v>
      </c>
      <c r="X139" s="6">
        <v>20.841429000000002</v>
      </c>
      <c r="Y139" s="10">
        <v>151112.72790100001</v>
      </c>
      <c r="Z139" s="6">
        <v>12.94435</v>
      </c>
      <c r="AA139" s="10">
        <v>57258.509801</v>
      </c>
      <c r="AB139" s="6">
        <v>11.700364044800001</v>
      </c>
    </row>
    <row r="140" spans="19:28" x14ac:dyDescent="0.2">
      <c r="S140" s="7">
        <v>43607</v>
      </c>
      <c r="T140" s="5">
        <v>28</v>
      </c>
      <c r="U140" s="8">
        <v>1977925.21</v>
      </c>
      <c r="V140" s="10">
        <v>489155.86501000001</v>
      </c>
      <c r="W140" s="10">
        <v>93854.218099999998</v>
      </c>
      <c r="X140" s="6">
        <v>21.074441</v>
      </c>
      <c r="Y140" s="10">
        <v>151095.966525</v>
      </c>
      <c r="Z140" s="6">
        <v>13.090522999999999</v>
      </c>
      <c r="AA140" s="10">
        <v>57241.748424999998</v>
      </c>
      <c r="AB140" s="6">
        <v>11.702149053099999</v>
      </c>
    </row>
    <row r="141" spans="19:28" x14ac:dyDescent="0.2">
      <c r="S141" s="7">
        <v>43608</v>
      </c>
      <c r="T141" s="5">
        <v>28</v>
      </c>
      <c r="U141" s="8">
        <v>1978147.58</v>
      </c>
      <c r="V141" s="10">
        <v>489151.17951099999</v>
      </c>
      <c r="W141" s="10">
        <v>93854.218099999998</v>
      </c>
      <c r="X141" s="6">
        <v>21.076810999999999</v>
      </c>
      <c r="Y141" s="10">
        <v>151078.32363599999</v>
      </c>
      <c r="Z141" s="6">
        <v>13.093522999999999</v>
      </c>
      <c r="AA141" s="10">
        <v>57224.105536000003</v>
      </c>
      <c r="AB141" s="6">
        <v>11.6986543083</v>
      </c>
    </row>
    <row r="142" spans="19:28" x14ac:dyDescent="0.2">
      <c r="S142" s="7">
        <v>43609</v>
      </c>
      <c r="T142" s="5">
        <v>28</v>
      </c>
      <c r="U142" s="8">
        <v>1981951.05</v>
      </c>
      <c r="V142" s="10">
        <v>489114.83674100001</v>
      </c>
      <c r="W142" s="10">
        <v>93854.218099999998</v>
      </c>
      <c r="X142" s="6">
        <v>21.117336000000002</v>
      </c>
      <c r="Y142" s="10">
        <v>151084.487544</v>
      </c>
      <c r="Z142" s="6">
        <v>13.118164</v>
      </c>
      <c r="AA142" s="10">
        <v>57230.269443999998</v>
      </c>
      <c r="AB142" s="6">
        <v>11.700783771999999</v>
      </c>
    </row>
    <row r="143" spans="19:28" x14ac:dyDescent="0.2">
      <c r="S143" s="7">
        <v>43612</v>
      </c>
      <c r="T143" s="5">
        <v>28</v>
      </c>
      <c r="U143" s="8">
        <v>1971082.54</v>
      </c>
      <c r="V143" s="10">
        <v>488737.67691500002</v>
      </c>
      <c r="W143" s="10">
        <v>93241.992700000003</v>
      </c>
      <c r="X143" s="6">
        <v>21.139430000000001</v>
      </c>
      <c r="Y143" s="10">
        <v>151241.595837</v>
      </c>
      <c r="Z143" s="6">
        <v>13.032674999999999</v>
      </c>
      <c r="AA143" s="10">
        <v>57999.603136999998</v>
      </c>
      <c r="AB143" s="6">
        <v>11.867225687099999</v>
      </c>
    </row>
    <row r="144" spans="19:28" x14ac:dyDescent="0.2">
      <c r="S144" s="7">
        <v>43613</v>
      </c>
      <c r="T144" s="5">
        <v>28</v>
      </c>
      <c r="U144" s="8">
        <v>1943112.31</v>
      </c>
      <c r="V144" s="10">
        <v>488933.252729</v>
      </c>
      <c r="W144" s="10">
        <v>93241.992700000003</v>
      </c>
      <c r="X144" s="6">
        <v>20.839455000000001</v>
      </c>
      <c r="Y144" s="10">
        <v>151239.363117</v>
      </c>
      <c r="Z144" s="6">
        <v>12.847927</v>
      </c>
      <c r="AA144" s="10">
        <v>57997.370416999998</v>
      </c>
      <c r="AB144" s="6">
        <v>11.862022084399999</v>
      </c>
    </row>
    <row r="145" spans="19:28" x14ac:dyDescent="0.2">
      <c r="S145" s="7">
        <v>43614</v>
      </c>
      <c r="T145" s="5">
        <v>28</v>
      </c>
      <c r="U145" s="8">
        <v>1915940.61</v>
      </c>
      <c r="V145" s="10">
        <v>488929.76811399998</v>
      </c>
      <c r="W145" s="10">
        <v>93241.992700000003</v>
      </c>
      <c r="X145" s="6">
        <v>20.548044000000001</v>
      </c>
      <c r="Y145" s="10">
        <v>151232.69196600001</v>
      </c>
      <c r="Z145" s="6">
        <v>12.668825999999999</v>
      </c>
      <c r="AA145" s="10">
        <v>57990.699266000003</v>
      </c>
      <c r="AB145" s="6">
        <v>11.8607421859</v>
      </c>
    </row>
    <row r="146" spans="19:28" x14ac:dyDescent="0.2">
      <c r="S146" s="7">
        <v>43615</v>
      </c>
      <c r="T146" s="5">
        <v>28</v>
      </c>
      <c r="U146" s="8">
        <v>1920175.45</v>
      </c>
      <c r="V146" s="10">
        <v>488802.899294</v>
      </c>
      <c r="W146" s="10">
        <v>93241.992700000003</v>
      </c>
      <c r="X146" s="6">
        <v>20.593461999999999</v>
      </c>
      <c r="Y146" s="10">
        <v>151228.54601300001</v>
      </c>
      <c r="Z146" s="6">
        <v>12.697176000000001</v>
      </c>
      <c r="AA146" s="10">
        <v>57986.553312999997</v>
      </c>
      <c r="AB146" s="6">
        <v>11.8629724571</v>
      </c>
    </row>
    <row r="147" spans="19:28" x14ac:dyDescent="0.2">
      <c r="S147" s="7">
        <v>43616</v>
      </c>
      <c r="T147" s="5">
        <v>28</v>
      </c>
      <c r="U147" s="8">
        <v>1905584.95</v>
      </c>
      <c r="V147" s="10">
        <v>489032.088193</v>
      </c>
      <c r="W147" s="10">
        <v>93241.992700000003</v>
      </c>
      <c r="X147" s="6">
        <v>20.436982</v>
      </c>
      <c r="Y147" s="10">
        <v>151253.28471599999</v>
      </c>
      <c r="Z147" s="6">
        <v>12.598635</v>
      </c>
      <c r="AA147" s="10">
        <v>58011.292015999999</v>
      </c>
      <c r="AB147" s="6">
        <v>11.8624714853</v>
      </c>
    </row>
    <row r="148" spans="19:28" x14ac:dyDescent="0.2">
      <c r="S148" s="7">
        <v>43619</v>
      </c>
      <c r="T148" s="5">
        <v>28</v>
      </c>
      <c r="U148" s="8">
        <v>1927783.25</v>
      </c>
      <c r="V148" s="10">
        <v>488913.69344499998</v>
      </c>
      <c r="W148" s="10">
        <v>93241.992700000003</v>
      </c>
      <c r="X148" s="6">
        <v>20.675053999999999</v>
      </c>
      <c r="Y148" s="10">
        <v>151227.31546000001</v>
      </c>
      <c r="Z148" s="6">
        <v>12.747586</v>
      </c>
      <c r="AA148" s="10">
        <v>57985.322760000003</v>
      </c>
      <c r="AB148" s="6">
        <v>11.8600324633</v>
      </c>
    </row>
    <row r="149" spans="19:28" x14ac:dyDescent="0.2">
      <c r="S149" s="7">
        <v>43620</v>
      </c>
      <c r="T149" s="5">
        <v>28</v>
      </c>
      <c r="U149" s="8">
        <v>1946435.69</v>
      </c>
      <c r="V149" s="10">
        <v>488920.00533999997</v>
      </c>
      <c r="W149" s="10">
        <v>93241.992700000003</v>
      </c>
      <c r="X149" s="6">
        <v>20.875098000000001</v>
      </c>
      <c r="Y149" s="10">
        <v>151241.92670700001</v>
      </c>
      <c r="Z149" s="6">
        <v>12.869683</v>
      </c>
      <c r="AA149" s="10">
        <v>57999.934007000003</v>
      </c>
      <c r="AB149" s="6">
        <v>11.8628678258</v>
      </c>
    </row>
    <row r="150" spans="19:28" x14ac:dyDescent="0.2">
      <c r="S150" s="7">
        <v>43621</v>
      </c>
      <c r="T150" s="5">
        <v>28</v>
      </c>
      <c r="U150" s="8">
        <v>1950220.84</v>
      </c>
      <c r="V150" s="10">
        <v>489074.73112800001</v>
      </c>
      <c r="W150" s="10">
        <v>93241.992700000003</v>
      </c>
      <c r="X150" s="6">
        <v>20.915692</v>
      </c>
      <c r="Y150" s="10">
        <v>151245.965712</v>
      </c>
      <c r="Z150" s="6">
        <v>12.894366</v>
      </c>
      <c r="AA150" s="10">
        <v>58003.973012000002</v>
      </c>
      <c r="AB150" s="6">
        <v>11.8599406839</v>
      </c>
    </row>
    <row r="151" spans="19:28" x14ac:dyDescent="0.2">
      <c r="S151" s="7">
        <v>43622</v>
      </c>
      <c r="T151" s="5">
        <v>28</v>
      </c>
      <c r="U151" s="8">
        <v>1958508.95</v>
      </c>
      <c r="V151" s="10">
        <v>488887.90658399998</v>
      </c>
      <c r="W151" s="10">
        <v>93241.992700000003</v>
      </c>
      <c r="X151" s="6">
        <v>21.004581000000002</v>
      </c>
      <c r="Y151" s="10">
        <v>151233.85742799999</v>
      </c>
      <c r="Z151" s="6">
        <v>12.950202000000001</v>
      </c>
      <c r="AA151" s="10">
        <v>57991.864728</v>
      </c>
      <c r="AB151" s="6">
        <v>11.861996164600001</v>
      </c>
    </row>
    <row r="152" spans="19:28" x14ac:dyDescent="0.2">
      <c r="S152" s="7">
        <v>43623</v>
      </c>
      <c r="T152" s="5">
        <v>28</v>
      </c>
      <c r="U152" s="8">
        <v>1982942.12</v>
      </c>
      <c r="V152" s="10">
        <v>488885.22772199998</v>
      </c>
      <c r="W152" s="10">
        <v>93241.992700000003</v>
      </c>
      <c r="X152" s="6">
        <v>21.266621000000001</v>
      </c>
      <c r="Y152" s="10">
        <v>151244.81109100001</v>
      </c>
      <c r="Z152" s="6">
        <v>13.110811</v>
      </c>
      <c r="AA152" s="10">
        <v>58002.818391000001</v>
      </c>
      <c r="AB152" s="6">
        <v>11.864301701600001</v>
      </c>
    </row>
    <row r="153" spans="19:28" x14ac:dyDescent="0.2">
      <c r="S153" s="7">
        <v>43626</v>
      </c>
      <c r="T153" s="5">
        <v>28</v>
      </c>
      <c r="U153" s="8">
        <v>1999091.89</v>
      </c>
      <c r="V153" s="10">
        <v>489310.495299</v>
      </c>
      <c r="W153" s="10">
        <v>93068.142699999997</v>
      </c>
      <c r="X153" s="6">
        <v>21.479873000000001</v>
      </c>
      <c r="Y153" s="10">
        <v>150737.817472</v>
      </c>
      <c r="Z153" s="6">
        <v>13.262046</v>
      </c>
      <c r="AA153" s="10">
        <v>57669.674771999998</v>
      </c>
      <c r="AB153" s="6">
        <v>11.7859059486</v>
      </c>
    </row>
    <row r="154" spans="19:28" x14ac:dyDescent="0.2">
      <c r="S154" s="7">
        <v>43627</v>
      </c>
      <c r="T154" s="5">
        <v>28</v>
      </c>
      <c r="U154" s="8">
        <v>1998629.82</v>
      </c>
      <c r="V154" s="10">
        <v>489460.123196</v>
      </c>
      <c r="W154" s="10">
        <v>93068.142699999997</v>
      </c>
      <c r="X154" s="6">
        <v>21.474907999999999</v>
      </c>
      <c r="Y154" s="10">
        <v>150725.46674500001</v>
      </c>
      <c r="Z154" s="6">
        <v>13.260066999999999</v>
      </c>
      <c r="AA154" s="10">
        <v>57657.324045000001</v>
      </c>
      <c r="AB154" s="6">
        <v>11.779779661899999</v>
      </c>
    </row>
    <row r="155" spans="19:28" x14ac:dyDescent="0.2">
      <c r="S155" s="7">
        <v>43784</v>
      </c>
      <c r="T155" s="5">
        <v>25</v>
      </c>
      <c r="U155" s="8">
        <v>2055307.56</v>
      </c>
      <c r="V155" s="10">
        <v>495111.51512300002</v>
      </c>
      <c r="W155" s="10">
        <v>91882.317500000005</v>
      </c>
      <c r="X155" s="6">
        <v>22.368912999999999</v>
      </c>
      <c r="Y155" s="10">
        <v>153845.47344</v>
      </c>
      <c r="Z155" s="6">
        <v>13.359558</v>
      </c>
      <c r="AA155" s="10">
        <v>61963.155939999997</v>
      </c>
      <c r="AB155" s="6">
        <v>12.5149898654</v>
      </c>
    </row>
    <row r="156" spans="19:28" x14ac:dyDescent="0.2">
      <c r="S156" s="7">
        <v>43787</v>
      </c>
      <c r="T156" s="5">
        <v>25</v>
      </c>
      <c r="U156" s="8">
        <v>1713611.31</v>
      </c>
      <c r="V156" s="10">
        <v>418321.61010699999</v>
      </c>
      <c r="W156" s="10">
        <v>69734.160099999994</v>
      </c>
      <c r="X156" s="6">
        <v>24.573485000000002</v>
      </c>
      <c r="Y156" s="10">
        <v>119749.562355</v>
      </c>
      <c r="Z156" s="6">
        <v>14.309958999999999</v>
      </c>
      <c r="AA156" s="10">
        <v>50015.402255000001</v>
      </c>
      <c r="AB156" s="6">
        <v>11.9562081056</v>
      </c>
    </row>
    <row r="157" spans="19:28" x14ac:dyDescent="0.2">
      <c r="S157" s="7">
        <v>43788</v>
      </c>
      <c r="T157" s="5">
        <v>25</v>
      </c>
      <c r="U157" s="8">
        <v>1715745.72</v>
      </c>
      <c r="V157" s="10">
        <v>418352.44393800001</v>
      </c>
      <c r="W157" s="10">
        <v>69734.160099999994</v>
      </c>
      <c r="X157" s="6">
        <v>24.604092000000001</v>
      </c>
      <c r="Y157" s="10">
        <v>119740.628664</v>
      </c>
      <c r="Z157" s="6">
        <v>14.328851999999999</v>
      </c>
      <c r="AA157" s="10">
        <v>50006.468564000003</v>
      </c>
      <c r="AB157" s="6">
        <v>11.953191451</v>
      </c>
    </row>
    <row r="158" spans="19:28" x14ac:dyDescent="0.2">
      <c r="S158" s="7">
        <v>43789</v>
      </c>
      <c r="T158" s="5">
        <v>25</v>
      </c>
      <c r="U158" s="8">
        <v>1709972.35</v>
      </c>
      <c r="V158" s="10">
        <v>418509.729445</v>
      </c>
      <c r="W158" s="10">
        <v>69734.160099999994</v>
      </c>
      <c r="X158" s="6">
        <v>24.521301000000001</v>
      </c>
      <c r="Y158" s="10">
        <v>119755.230108</v>
      </c>
      <c r="Z158" s="6">
        <v>14.278895</v>
      </c>
      <c r="AA158" s="10">
        <v>50021.070008000002</v>
      </c>
      <c r="AB158" s="6">
        <v>11.952188082699999</v>
      </c>
    </row>
    <row r="159" spans="19:28" x14ac:dyDescent="0.2">
      <c r="S159" s="7">
        <v>43790</v>
      </c>
      <c r="T159" s="5">
        <v>25</v>
      </c>
      <c r="U159" s="8">
        <v>1720412.15</v>
      </c>
      <c r="V159" s="10">
        <v>418182.51804900001</v>
      </c>
      <c r="W159" s="10">
        <v>69734.160099999994</v>
      </c>
      <c r="X159" s="6">
        <v>24.671009999999999</v>
      </c>
      <c r="Y159" s="10">
        <v>119758.05366200001</v>
      </c>
      <c r="Z159" s="6">
        <v>14.365732</v>
      </c>
      <c r="AA159" s="10">
        <v>50023.893561999997</v>
      </c>
      <c r="AB159" s="6">
        <v>11.962215397</v>
      </c>
    </row>
    <row r="160" spans="19:28" x14ac:dyDescent="0.2">
      <c r="S160" s="7">
        <v>43791</v>
      </c>
      <c r="T160" s="5">
        <v>25</v>
      </c>
      <c r="U160" s="8">
        <v>1727409.32</v>
      </c>
      <c r="V160" s="10">
        <v>418360.48317000002</v>
      </c>
      <c r="W160" s="10">
        <v>69734.160099999994</v>
      </c>
      <c r="X160" s="6">
        <v>24.771350000000002</v>
      </c>
      <c r="Y160" s="10">
        <v>119748.45882499999</v>
      </c>
      <c r="Z160" s="6">
        <v>14.425316</v>
      </c>
      <c r="AA160" s="10">
        <v>50014.298725000001</v>
      </c>
      <c r="AB160" s="6">
        <v>11.954833388200001</v>
      </c>
    </row>
    <row r="161" spans="19:28" x14ac:dyDescent="0.2">
      <c r="S161" s="7">
        <v>43794</v>
      </c>
      <c r="T161" s="5">
        <v>20</v>
      </c>
      <c r="U161" s="8">
        <v>1737857.54</v>
      </c>
      <c r="V161" s="10">
        <v>418391.21342699998</v>
      </c>
      <c r="W161" s="10">
        <v>70966.226599999995</v>
      </c>
      <c r="X161" s="6">
        <v>24.488515</v>
      </c>
      <c r="Y161" s="10">
        <v>121396.136893</v>
      </c>
      <c r="Z161" s="6">
        <v>14.315592000000001</v>
      </c>
      <c r="AA161" s="10">
        <v>50429.910293000001</v>
      </c>
      <c r="AB161" s="6">
        <v>12.0532909569</v>
      </c>
    </row>
    <row r="162" spans="19:28" x14ac:dyDescent="0.2">
      <c r="S162" s="7">
        <v>43795</v>
      </c>
      <c r="T162" s="5">
        <v>20</v>
      </c>
      <c r="U162" s="8">
        <v>1742677.83</v>
      </c>
      <c r="V162" s="10">
        <v>418336.97215099999</v>
      </c>
      <c r="W162" s="10">
        <v>70966.226599999995</v>
      </c>
      <c r="X162" s="6">
        <v>24.556439000000001</v>
      </c>
      <c r="Y162" s="10">
        <v>121391.733131</v>
      </c>
      <c r="Z162" s="6">
        <v>14.35582</v>
      </c>
      <c r="AA162" s="10">
        <v>50425.506530999999</v>
      </c>
      <c r="AB162" s="6">
        <v>12.053801095300001</v>
      </c>
    </row>
    <row r="163" spans="19:28" x14ac:dyDescent="0.2">
      <c r="S163" s="7">
        <v>43796</v>
      </c>
      <c r="T163" s="5">
        <v>20</v>
      </c>
      <c r="U163" s="8">
        <v>1750653.6</v>
      </c>
      <c r="V163" s="10">
        <v>418435.17425099999</v>
      </c>
      <c r="W163" s="10">
        <v>70966.226599999995</v>
      </c>
      <c r="X163" s="6">
        <v>24.668827</v>
      </c>
      <c r="Y163" s="10">
        <v>121383.637323</v>
      </c>
      <c r="Z163" s="6">
        <v>14.422484000000001</v>
      </c>
      <c r="AA163" s="10">
        <v>50417.410723000001</v>
      </c>
      <c r="AB163" s="6">
        <v>12.049037419799999</v>
      </c>
    </row>
    <row r="164" spans="19:28" x14ac:dyDescent="0.2">
      <c r="S164" s="7">
        <v>43797</v>
      </c>
      <c r="T164" s="5">
        <v>20</v>
      </c>
      <c r="U164" s="8">
        <v>1750653.6</v>
      </c>
      <c r="V164" s="10">
        <v>418435.17425099999</v>
      </c>
      <c r="W164" s="10">
        <v>70966.226599999995</v>
      </c>
      <c r="X164" s="6">
        <v>24.668827</v>
      </c>
      <c r="Y164" s="10">
        <v>121383.637323</v>
      </c>
      <c r="Z164" s="6">
        <v>14.422484000000001</v>
      </c>
      <c r="AA164" s="10">
        <v>50417.410723000001</v>
      </c>
      <c r="AB164" s="6">
        <v>12.049037419799999</v>
      </c>
    </row>
    <row r="165" spans="19:28" x14ac:dyDescent="0.2">
      <c r="S165" s="7">
        <v>43798</v>
      </c>
      <c r="T165" s="5">
        <v>20</v>
      </c>
      <c r="U165" s="8">
        <v>1746752.18</v>
      </c>
      <c r="V165" s="10">
        <v>418380.84881300002</v>
      </c>
      <c r="W165" s="10">
        <v>70966.226599999995</v>
      </c>
      <c r="X165" s="6">
        <v>24.613852000000001</v>
      </c>
      <c r="Y165" s="10">
        <v>121393.44222300001</v>
      </c>
      <c r="Z165" s="6">
        <v>14.389181000000001</v>
      </c>
      <c r="AA165" s="10">
        <v>50427.215622999996</v>
      </c>
      <c r="AB165" s="6">
        <v>12.052945484</v>
      </c>
    </row>
    <row r="166" spans="19:28" x14ac:dyDescent="0.2">
      <c r="S166" s="7">
        <v>43801</v>
      </c>
      <c r="T166" s="5">
        <v>18</v>
      </c>
      <c r="U166" s="8">
        <v>1783595.6</v>
      </c>
      <c r="V166" s="10">
        <v>418142.17162799998</v>
      </c>
      <c r="W166" s="10">
        <v>73786.34</v>
      </c>
      <c r="X166" s="6">
        <v>24.172436000000001</v>
      </c>
      <c r="Y166" s="10">
        <v>126773.413216</v>
      </c>
      <c r="Z166" s="6">
        <v>14.069160999999999</v>
      </c>
      <c r="AA166" s="10">
        <v>52987.073215999997</v>
      </c>
      <c r="AB166" s="6">
        <v>12.672023252200001</v>
      </c>
    </row>
    <row r="167" spans="19:28" x14ac:dyDescent="0.2">
      <c r="S167" s="7">
        <v>43802</v>
      </c>
      <c r="T167" s="5">
        <v>18</v>
      </c>
      <c r="U167" s="8">
        <v>1778735.53</v>
      </c>
      <c r="V167" s="10">
        <v>418033.54566100001</v>
      </c>
      <c r="W167" s="10">
        <v>73786.34</v>
      </c>
      <c r="X167" s="6">
        <v>24.106569</v>
      </c>
      <c r="Y167" s="10">
        <v>126785.202167</v>
      </c>
      <c r="Z167" s="6">
        <v>14.02952</v>
      </c>
      <c r="AA167" s="10">
        <v>52998.862166999999</v>
      </c>
      <c r="AB167" s="6">
        <v>12.6781361727</v>
      </c>
    </row>
    <row r="168" spans="19:28" x14ac:dyDescent="0.2">
      <c r="S168" s="7">
        <v>43803</v>
      </c>
      <c r="T168" s="5">
        <v>18</v>
      </c>
      <c r="U168" s="8">
        <v>1800146.13</v>
      </c>
      <c r="V168" s="10">
        <v>418065.70108799997</v>
      </c>
      <c r="W168" s="10">
        <v>73786.34</v>
      </c>
      <c r="X168" s="6">
        <v>24.396740000000001</v>
      </c>
      <c r="Y168" s="10">
        <v>126761.434434</v>
      </c>
      <c r="Z168" s="6">
        <v>14.201055</v>
      </c>
      <c r="AA168" s="10">
        <v>52975.094433999999</v>
      </c>
      <c r="AB168" s="6">
        <v>12.6714758698</v>
      </c>
    </row>
    <row r="169" spans="19:28" x14ac:dyDescent="0.2">
      <c r="S169" s="7">
        <v>43804</v>
      </c>
      <c r="T169" s="5">
        <v>18</v>
      </c>
      <c r="U169" s="8">
        <v>1799466.5</v>
      </c>
      <c r="V169" s="10">
        <v>418208.763614</v>
      </c>
      <c r="W169" s="10">
        <v>73786.34</v>
      </c>
      <c r="X169" s="6">
        <v>24.387529000000001</v>
      </c>
      <c r="Y169" s="10">
        <v>126761.029008</v>
      </c>
      <c r="Z169" s="6">
        <v>14.195739</v>
      </c>
      <c r="AA169" s="10">
        <v>52974.689008000001</v>
      </c>
      <c r="AB169" s="6">
        <v>12.667044217300001</v>
      </c>
    </row>
    <row r="170" spans="19:28" x14ac:dyDescent="0.2">
      <c r="S170" s="7">
        <v>43805</v>
      </c>
      <c r="T170" s="5">
        <v>18</v>
      </c>
      <c r="U170" s="8">
        <v>1806876.77</v>
      </c>
      <c r="V170" s="10">
        <v>418199.71843000001</v>
      </c>
      <c r="W170" s="10">
        <v>73786.34</v>
      </c>
      <c r="X170" s="6">
        <v>24.487957999999999</v>
      </c>
      <c r="Y170" s="10">
        <v>126773.851241</v>
      </c>
      <c r="Z170" s="6">
        <v>14.252756</v>
      </c>
      <c r="AA170" s="10">
        <v>52987.511241</v>
      </c>
      <c r="AB170" s="6">
        <v>12.670384246099999</v>
      </c>
    </row>
    <row r="171" spans="19:28" x14ac:dyDescent="0.2">
      <c r="S171" s="7">
        <v>43808</v>
      </c>
      <c r="T171" s="5">
        <v>18</v>
      </c>
      <c r="U171" s="8">
        <v>1803454.05</v>
      </c>
      <c r="V171" s="10">
        <v>419094.33583599998</v>
      </c>
      <c r="W171" s="10">
        <v>73681.298999999999</v>
      </c>
      <c r="X171" s="6">
        <v>24.476414999999999</v>
      </c>
      <c r="Y171" s="10">
        <v>126202.435816</v>
      </c>
      <c r="Z171" s="6">
        <v>14.290168</v>
      </c>
      <c r="AA171" s="10">
        <v>52521.136815999998</v>
      </c>
      <c r="AB171" s="6">
        <v>12.5320559895</v>
      </c>
    </row>
    <row r="172" spans="19:28" x14ac:dyDescent="0.2">
      <c r="S172" s="7">
        <v>43809</v>
      </c>
      <c r="T172" s="5">
        <v>18</v>
      </c>
      <c r="U172" s="8">
        <v>1816409.13</v>
      </c>
      <c r="V172" s="10">
        <v>419329.49783000001</v>
      </c>
      <c r="W172" s="10">
        <v>73681.298999999999</v>
      </c>
      <c r="X172" s="6">
        <v>24.652241</v>
      </c>
      <c r="Y172" s="10">
        <v>126196.641603</v>
      </c>
      <c r="Z172" s="6">
        <v>14.393482000000001</v>
      </c>
      <c r="AA172" s="10">
        <v>52515.342602999997</v>
      </c>
      <c r="AB172" s="6">
        <v>12.523646171899999</v>
      </c>
    </row>
    <row r="173" spans="19:28" x14ac:dyDescent="0.2">
      <c r="S173" s="7">
        <v>43810</v>
      </c>
      <c r="T173" s="5">
        <v>18</v>
      </c>
      <c r="U173" s="8">
        <v>1821905.94</v>
      </c>
      <c r="V173" s="10">
        <v>419023.35618300003</v>
      </c>
      <c r="W173" s="10">
        <v>73681.298999999999</v>
      </c>
      <c r="X173" s="6">
        <v>24.726842999999999</v>
      </c>
      <c r="Y173" s="10">
        <v>126209.118199</v>
      </c>
      <c r="Z173" s="6">
        <v>14.435613</v>
      </c>
      <c r="AA173" s="10">
        <v>52527.819198999998</v>
      </c>
      <c r="AB173" s="6">
        <v>12.535773584899999</v>
      </c>
    </row>
    <row r="174" spans="19:28" x14ac:dyDescent="0.2">
      <c r="S174" s="7">
        <v>43811</v>
      </c>
      <c r="T174" s="5">
        <v>18</v>
      </c>
      <c r="U174" s="8">
        <v>1833538.9</v>
      </c>
      <c r="V174" s="10">
        <v>419028.03408999997</v>
      </c>
      <c r="W174" s="10">
        <v>73681.298999999999</v>
      </c>
      <c r="X174" s="6">
        <v>24.884725</v>
      </c>
      <c r="Y174" s="10">
        <v>126222.80461200001</v>
      </c>
      <c r="Z174" s="6">
        <v>14.526209</v>
      </c>
      <c r="AA174" s="10">
        <v>52541.505612000001</v>
      </c>
      <c r="AB174" s="6">
        <v>12.5388998678</v>
      </c>
    </row>
    <row r="175" spans="19:28" x14ac:dyDescent="0.2">
      <c r="S175" s="7">
        <v>43812</v>
      </c>
      <c r="T175" s="5">
        <v>18</v>
      </c>
      <c r="U175" s="8">
        <v>1831509.94</v>
      </c>
      <c r="V175" s="10">
        <v>419220.51673899998</v>
      </c>
      <c r="W175" s="10">
        <v>73681.298999999999</v>
      </c>
      <c r="X175" s="6">
        <v>24.857189000000002</v>
      </c>
      <c r="Y175" s="10">
        <v>126217.46653400001</v>
      </c>
      <c r="Z175" s="6">
        <v>14.510749000000001</v>
      </c>
      <c r="AA175" s="10">
        <v>52536.167534</v>
      </c>
      <c r="AB175" s="6">
        <v>12.531869371000001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39"/>
  <sheetViews>
    <sheetView workbookViewId="0">
      <selection activeCell="S29" sqref="S29:AB175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7.7109375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5.28515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9" style="5" bestFit="1" customWidth="1"/>
    <col min="22" max="22" width="9.140625" style="5"/>
    <col min="23" max="23" width="7" style="5" bestFit="1" customWidth="1"/>
    <col min="24" max="24" width="6.7109375" style="5" bestFit="1" customWidth="1"/>
    <col min="25" max="25" width="7" style="5" bestFit="1" customWidth="1"/>
    <col min="26" max="26" width="7.5703125" style="5" bestFit="1" customWidth="1"/>
    <col min="27" max="27" width="6.14062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41759</v>
      </c>
      <c r="B2" s="8">
        <v>239</v>
      </c>
      <c r="C2" s="8">
        <v>578557.64</v>
      </c>
      <c r="D2" s="8">
        <v>63852.353131999997</v>
      </c>
      <c r="E2" s="8">
        <v>107.12560000000001</v>
      </c>
      <c r="F2" s="8">
        <v>17835.649292999999</v>
      </c>
    </row>
    <row r="3" spans="1:6" x14ac:dyDescent="0.2">
      <c r="A3" s="7">
        <v>41789</v>
      </c>
      <c r="B3" s="8">
        <v>241</v>
      </c>
      <c r="C3" s="8">
        <v>606106.29</v>
      </c>
      <c r="D3" s="8">
        <v>64541.189531999997</v>
      </c>
      <c r="E3" s="8">
        <v>1375.4382000000001</v>
      </c>
      <c r="F3" s="8">
        <v>19758.294087999999</v>
      </c>
    </row>
    <row r="4" spans="1:6" x14ac:dyDescent="0.2">
      <c r="A4" s="7">
        <v>41820</v>
      </c>
      <c r="B4" s="8">
        <v>245</v>
      </c>
      <c r="C4" s="8">
        <v>642394.74</v>
      </c>
      <c r="D4" s="8">
        <v>64525.555272999998</v>
      </c>
      <c r="E4" s="8">
        <v>820.6893</v>
      </c>
      <c r="F4" s="8">
        <v>19646.117302999999</v>
      </c>
    </row>
    <row r="5" spans="1:6" x14ac:dyDescent="0.2">
      <c r="A5" s="7">
        <v>41851</v>
      </c>
      <c r="B5" s="8">
        <v>244</v>
      </c>
      <c r="C5" s="8">
        <v>653765.89</v>
      </c>
      <c r="D5" s="8">
        <v>69559.041542999999</v>
      </c>
      <c r="E5" s="8">
        <v>3459.1477</v>
      </c>
      <c r="F5" s="8">
        <v>21210.727800000001</v>
      </c>
    </row>
    <row r="6" spans="1:6" x14ac:dyDescent="0.2">
      <c r="A6" s="7">
        <v>41880</v>
      </c>
      <c r="B6" s="8">
        <v>244</v>
      </c>
      <c r="C6" s="8">
        <v>718653.54</v>
      </c>
      <c r="D6" s="8">
        <v>69639.826067999995</v>
      </c>
      <c r="E6" s="8">
        <v>4412.6682000000001</v>
      </c>
      <c r="F6" s="8">
        <v>22315.582929</v>
      </c>
    </row>
    <row r="7" spans="1:6" x14ac:dyDescent="0.2">
      <c r="A7" s="7">
        <v>41912</v>
      </c>
      <c r="B7" s="8">
        <v>274</v>
      </c>
      <c r="C7" s="8">
        <v>723761.31</v>
      </c>
      <c r="D7" s="8">
        <v>70247.932686</v>
      </c>
      <c r="E7" s="8">
        <v>2588.1770000000001</v>
      </c>
      <c r="F7" s="8">
        <v>20787.311602000002</v>
      </c>
    </row>
    <row r="8" spans="1:6" x14ac:dyDescent="0.2">
      <c r="A8" s="7">
        <v>41943</v>
      </c>
      <c r="B8" s="8">
        <v>279</v>
      </c>
      <c r="C8" s="8">
        <v>779095.36</v>
      </c>
      <c r="D8" s="8">
        <v>71477.737651000003</v>
      </c>
      <c r="E8" s="8">
        <v>3539.8121000000001</v>
      </c>
      <c r="F8" s="8">
        <v>21183.027946999999</v>
      </c>
    </row>
    <row r="9" spans="1:6" x14ac:dyDescent="0.2">
      <c r="A9" s="7">
        <v>41971</v>
      </c>
      <c r="B9" s="8">
        <v>285</v>
      </c>
      <c r="C9" s="8">
        <v>787552.31</v>
      </c>
      <c r="D9" s="8">
        <v>76536.735751999993</v>
      </c>
      <c r="E9" s="8">
        <v>3455.6923999999999</v>
      </c>
      <c r="F9" s="8">
        <v>19271.400223000001</v>
      </c>
    </row>
    <row r="10" spans="1:6" x14ac:dyDescent="0.2">
      <c r="A10" s="7">
        <v>42004</v>
      </c>
      <c r="B10" s="8">
        <v>289</v>
      </c>
      <c r="C10" s="8">
        <v>784159.03</v>
      </c>
      <c r="D10" s="8">
        <v>76267.196077999994</v>
      </c>
      <c r="E10" s="8">
        <v>2502.8687</v>
      </c>
      <c r="F10" s="8">
        <v>18001.801767000001</v>
      </c>
    </row>
    <row r="11" spans="1:6" x14ac:dyDescent="0.2">
      <c r="A11" s="7">
        <v>42034</v>
      </c>
      <c r="B11" s="8">
        <v>292</v>
      </c>
      <c r="C11" s="8">
        <v>833503.21</v>
      </c>
      <c r="D11" s="8">
        <v>76245.543789999996</v>
      </c>
      <c r="E11" s="8">
        <v>3729.7012</v>
      </c>
      <c r="F11" s="8">
        <v>19317.597728000001</v>
      </c>
    </row>
    <row r="12" spans="1:6" x14ac:dyDescent="0.2">
      <c r="A12" s="7">
        <v>42062</v>
      </c>
      <c r="B12" s="8">
        <v>302</v>
      </c>
      <c r="C12" s="8">
        <v>881594.64</v>
      </c>
      <c r="D12" s="8">
        <v>84727.671103999994</v>
      </c>
      <c r="E12" s="8">
        <v>7706.8450999999995</v>
      </c>
      <c r="F12" s="8">
        <v>26678.520439</v>
      </c>
    </row>
    <row r="13" spans="1:6" x14ac:dyDescent="0.2">
      <c r="A13" s="7">
        <v>42094</v>
      </c>
      <c r="B13" s="8">
        <v>307</v>
      </c>
      <c r="C13" s="8">
        <v>889249.64</v>
      </c>
      <c r="D13" s="8">
        <v>85602.652304000003</v>
      </c>
      <c r="E13" s="8">
        <v>8240.2239000000009</v>
      </c>
      <c r="F13" s="8">
        <v>26968.983904000001</v>
      </c>
    </row>
    <row r="14" spans="1:6" x14ac:dyDescent="0.2">
      <c r="A14" s="7">
        <v>42124</v>
      </c>
      <c r="B14" s="8">
        <v>318</v>
      </c>
      <c r="C14" s="8">
        <v>871730.61</v>
      </c>
      <c r="D14" s="8">
        <v>86773.547141999996</v>
      </c>
      <c r="E14" s="8">
        <v>6361.1142</v>
      </c>
      <c r="F14" s="8">
        <v>24370.554215</v>
      </c>
    </row>
    <row r="15" spans="1:6" x14ac:dyDescent="0.2">
      <c r="A15" s="7">
        <v>42153</v>
      </c>
      <c r="B15" s="8">
        <v>326</v>
      </c>
      <c r="C15" s="8">
        <v>951109.78</v>
      </c>
      <c r="D15" s="8">
        <v>90984.571905000004</v>
      </c>
      <c r="E15" s="8">
        <v>8115.8325000000004</v>
      </c>
      <c r="F15" s="8">
        <v>23855.085545000002</v>
      </c>
    </row>
    <row r="16" spans="1:6" x14ac:dyDescent="0.2">
      <c r="A16" s="7">
        <v>42185</v>
      </c>
      <c r="B16" s="8">
        <v>333</v>
      </c>
      <c r="C16" s="8">
        <v>973456.87</v>
      </c>
      <c r="D16" s="8">
        <v>90248.068591999996</v>
      </c>
      <c r="E16" s="8">
        <v>8254.4272000000001</v>
      </c>
      <c r="F16" s="8">
        <v>24396.044484999999</v>
      </c>
    </row>
    <row r="17" spans="1:28" x14ac:dyDescent="0.2">
      <c r="A17" s="7">
        <v>42216</v>
      </c>
      <c r="B17" s="8">
        <v>340</v>
      </c>
      <c r="C17" s="8">
        <v>983468.77</v>
      </c>
      <c r="D17" s="8">
        <v>90582.945076999997</v>
      </c>
      <c r="E17" s="8">
        <v>7283.6331</v>
      </c>
      <c r="F17" s="8">
        <v>23501.193585000001</v>
      </c>
    </row>
    <row r="18" spans="1:28" x14ac:dyDescent="0.2">
      <c r="A18" s="7">
        <v>42247</v>
      </c>
      <c r="B18" s="8">
        <v>345</v>
      </c>
      <c r="C18" s="8">
        <v>904888.16</v>
      </c>
      <c r="D18" s="8">
        <v>100094.382857</v>
      </c>
      <c r="E18" s="8">
        <v>5091.2394000000004</v>
      </c>
      <c r="F18" s="8">
        <v>20568.316845000001</v>
      </c>
    </row>
    <row r="19" spans="1:28" x14ac:dyDescent="0.2">
      <c r="A19" s="7">
        <v>42277</v>
      </c>
      <c r="B19" s="8">
        <v>351</v>
      </c>
      <c r="C19" s="8">
        <v>813308.3</v>
      </c>
      <c r="D19" s="8">
        <v>100180.359232</v>
      </c>
      <c r="E19" s="8">
        <v>8446.3687000000009</v>
      </c>
      <c r="F19" s="8">
        <v>23816.079686000001</v>
      </c>
    </row>
    <row r="20" spans="1:28" x14ac:dyDescent="0.2">
      <c r="A20" s="7">
        <v>42307</v>
      </c>
      <c r="B20" s="8">
        <v>356</v>
      </c>
      <c r="C20" s="8">
        <v>885255.33</v>
      </c>
      <c r="D20" s="8">
        <v>100632.264782</v>
      </c>
      <c r="E20" s="8">
        <v>7978.3770999999997</v>
      </c>
      <c r="F20" s="8">
        <v>23174.836372999998</v>
      </c>
    </row>
    <row r="21" spans="1:28" x14ac:dyDescent="0.2">
      <c r="A21" s="7">
        <v>42338</v>
      </c>
      <c r="B21" s="8">
        <v>361</v>
      </c>
      <c r="C21" s="8">
        <v>896316.87</v>
      </c>
      <c r="D21" s="8">
        <v>104788.589552</v>
      </c>
      <c r="E21" s="8">
        <v>8986.7733000000007</v>
      </c>
      <c r="F21" s="8">
        <v>21548.712582</v>
      </c>
    </row>
    <row r="22" spans="1:28" x14ac:dyDescent="0.2">
      <c r="A22" s="7">
        <v>42369</v>
      </c>
      <c r="B22" s="8">
        <v>360</v>
      </c>
      <c r="C22" s="8">
        <v>898085.43</v>
      </c>
      <c r="D22" s="8">
        <v>104874.19031200001</v>
      </c>
      <c r="E22" s="8">
        <v>9435.7513999999992</v>
      </c>
      <c r="F22" s="8">
        <v>22254.806676</v>
      </c>
    </row>
    <row r="23" spans="1:28" x14ac:dyDescent="0.2">
      <c r="A23" s="7">
        <v>42398</v>
      </c>
      <c r="B23" s="8">
        <v>359</v>
      </c>
      <c r="C23" s="8">
        <v>730229.36</v>
      </c>
      <c r="D23" s="8">
        <v>104882.566016</v>
      </c>
      <c r="E23" s="8">
        <v>10396.2827</v>
      </c>
      <c r="F23" s="8">
        <v>23110.160711</v>
      </c>
    </row>
    <row r="24" spans="1:28" x14ac:dyDescent="0.2">
      <c r="A24" s="7">
        <v>42429</v>
      </c>
      <c r="B24" s="8">
        <v>365</v>
      </c>
      <c r="C24" s="8">
        <v>701242.37</v>
      </c>
      <c r="D24" s="8">
        <v>108124.96568199999</v>
      </c>
      <c r="E24" s="8">
        <v>9774.7823000000008</v>
      </c>
      <c r="F24" s="8">
        <v>25284.575869</v>
      </c>
    </row>
    <row r="25" spans="1:28" x14ac:dyDescent="0.2">
      <c r="A25" s="7">
        <v>42460</v>
      </c>
      <c r="B25" s="8">
        <v>366</v>
      </c>
      <c r="C25" s="8">
        <v>726972.06</v>
      </c>
      <c r="D25" s="8">
        <v>109296.746034</v>
      </c>
      <c r="E25" s="8">
        <v>9926.1183000000001</v>
      </c>
      <c r="F25" s="8">
        <v>25891.251770999999</v>
      </c>
    </row>
    <row r="26" spans="1:28" x14ac:dyDescent="0.2">
      <c r="A26" s="7">
        <v>42489</v>
      </c>
      <c r="B26" s="8">
        <v>364</v>
      </c>
      <c r="C26" s="8">
        <v>744661.69</v>
      </c>
      <c r="D26" s="8">
        <v>109479.71872999999</v>
      </c>
      <c r="E26" s="8">
        <v>9979.3341999999993</v>
      </c>
      <c r="F26" s="8">
        <v>25794.797697999998</v>
      </c>
    </row>
    <row r="27" spans="1:28" x14ac:dyDescent="0.2">
      <c r="A27" s="7">
        <v>42521</v>
      </c>
      <c r="B27" s="8">
        <v>364</v>
      </c>
      <c r="C27" s="8">
        <v>773283.82</v>
      </c>
      <c r="D27" s="8">
        <v>112232.502313</v>
      </c>
      <c r="E27" s="8">
        <v>9040.8680000000004</v>
      </c>
      <c r="F27" s="8">
        <v>23486.389308000002</v>
      </c>
    </row>
    <row r="28" spans="1:28" ht="24" x14ac:dyDescent="0.2">
      <c r="A28" s="7">
        <v>42551</v>
      </c>
      <c r="B28" s="8">
        <v>365</v>
      </c>
      <c r="C28" s="8">
        <v>686103.57</v>
      </c>
      <c r="D28" s="8">
        <v>106040.54977</v>
      </c>
      <c r="E28" s="8">
        <v>8157.3377</v>
      </c>
      <c r="F28" s="8">
        <v>21503.003476000002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42580</v>
      </c>
      <c r="B29" s="8">
        <v>365</v>
      </c>
      <c r="C29" s="8">
        <v>725857.73</v>
      </c>
      <c r="D29" s="8">
        <v>101491.46292400001</v>
      </c>
      <c r="E29" s="8">
        <v>8211.9411999999993</v>
      </c>
      <c r="F29" s="8">
        <v>20324.195614</v>
      </c>
      <c r="H29" s="5" t="s">
        <v>67</v>
      </c>
      <c r="I29" s="5">
        <v>236.74</v>
      </c>
      <c r="J29" s="8">
        <v>140450</v>
      </c>
      <c r="K29" s="10">
        <v>23408.333332999999</v>
      </c>
      <c r="L29" s="10">
        <v>7730.3081000000002</v>
      </c>
      <c r="M29" s="6">
        <v>18.168745000000001</v>
      </c>
      <c r="N29" s="10">
        <v>9438.8440859999992</v>
      </c>
      <c r="O29" s="6">
        <v>14.88</v>
      </c>
      <c r="P29" s="10">
        <v>1708.5359860000001</v>
      </c>
      <c r="Q29" s="6">
        <v>7.2988365368999997</v>
      </c>
      <c r="S29" s="7">
        <v>43447</v>
      </c>
      <c r="T29" s="5">
        <v>501</v>
      </c>
      <c r="U29" s="8">
        <v>1004946.42</v>
      </c>
      <c r="V29" s="10">
        <v>153037.85663900001</v>
      </c>
      <c r="W29" s="10">
        <v>-1096.9739</v>
      </c>
      <c r="X29" s="6">
        <v>-916.10786700000006</v>
      </c>
      <c r="Y29" s="10">
        <v>14745.912222999999</v>
      </c>
      <c r="Z29" s="6">
        <v>68.150847999999996</v>
      </c>
      <c r="AA29" s="10">
        <v>15842.886123</v>
      </c>
      <c r="AB29" s="6">
        <v>10.3522660804</v>
      </c>
    </row>
    <row r="30" spans="1:28" x14ac:dyDescent="0.2">
      <c r="A30" s="7">
        <v>42613</v>
      </c>
      <c r="B30" s="8">
        <v>365</v>
      </c>
      <c r="C30" s="8">
        <v>711109.05</v>
      </c>
      <c r="D30" s="8">
        <v>103345.438874</v>
      </c>
      <c r="E30" s="8">
        <v>9635.8305999999993</v>
      </c>
      <c r="F30" s="8">
        <v>21013.147245</v>
      </c>
      <c r="H30" s="5" t="s">
        <v>68</v>
      </c>
      <c r="I30" s="5">
        <v>65.77</v>
      </c>
      <c r="J30" s="8">
        <v>83330</v>
      </c>
      <c r="K30" s="10">
        <v>22340.482574000001</v>
      </c>
      <c r="L30" s="10">
        <v>2679.7</v>
      </c>
      <c r="M30" s="6">
        <v>31.096765000000001</v>
      </c>
      <c r="N30" s="10">
        <v>8790.0843879999993</v>
      </c>
      <c r="O30" s="6">
        <v>9.48</v>
      </c>
      <c r="P30" s="10">
        <v>6110.3843880000004</v>
      </c>
      <c r="Q30" s="6">
        <v>27.351174568499999</v>
      </c>
      <c r="S30" s="7">
        <v>43448</v>
      </c>
      <c r="T30" s="5">
        <v>501</v>
      </c>
      <c r="U30" s="8">
        <v>988736.78</v>
      </c>
      <c r="V30" s="10">
        <v>153034.99172300001</v>
      </c>
      <c r="W30" s="10">
        <v>-1096.9739</v>
      </c>
      <c r="X30" s="6">
        <v>-901.33118000000002</v>
      </c>
      <c r="Y30" s="10">
        <v>14736.721389</v>
      </c>
      <c r="Z30" s="6">
        <v>67.093402999999995</v>
      </c>
      <c r="AA30" s="10">
        <v>15833.695288999999</v>
      </c>
      <c r="AB30" s="6">
        <v>10.346454174</v>
      </c>
    </row>
    <row r="31" spans="1:28" x14ac:dyDescent="0.2">
      <c r="A31" s="7">
        <v>42643</v>
      </c>
      <c r="B31" s="8">
        <v>362</v>
      </c>
      <c r="C31" s="8">
        <v>728730.26</v>
      </c>
      <c r="D31" s="8">
        <v>103199.16271400001</v>
      </c>
      <c r="E31" s="8">
        <v>10000.6294</v>
      </c>
      <c r="F31" s="8">
        <v>21113.384356999999</v>
      </c>
      <c r="H31" s="5" t="s">
        <v>69</v>
      </c>
      <c r="I31" s="5">
        <v>57.25</v>
      </c>
      <c r="J31" s="8">
        <v>107430</v>
      </c>
      <c r="K31" s="10">
        <v>17727.722772000001</v>
      </c>
      <c r="L31" s="10">
        <v>4530.8</v>
      </c>
      <c r="M31" s="6">
        <v>23.711044000000001</v>
      </c>
      <c r="N31" s="10">
        <v>5046.0309999999999</v>
      </c>
      <c r="O31" s="6">
        <v>21.29</v>
      </c>
      <c r="P31" s="10">
        <v>515.23099999999999</v>
      </c>
      <c r="Q31" s="6">
        <v>2.9063575006</v>
      </c>
      <c r="S31" s="7">
        <v>43451</v>
      </c>
      <c r="T31" s="5">
        <v>503</v>
      </c>
      <c r="U31" s="8">
        <v>963380.06</v>
      </c>
      <c r="V31" s="10">
        <v>153060.69945399999</v>
      </c>
      <c r="W31" s="10">
        <v>-1745.8352</v>
      </c>
      <c r="X31" s="6">
        <v>-551.81615099999999</v>
      </c>
      <c r="Y31" s="10">
        <v>13312.941113999999</v>
      </c>
      <c r="Z31" s="6">
        <v>72.364178999999993</v>
      </c>
      <c r="AA31" s="10">
        <v>15058.776314000001</v>
      </c>
      <c r="AB31" s="6">
        <v>9.8384342734000008</v>
      </c>
    </row>
    <row r="32" spans="1:28" x14ac:dyDescent="0.2">
      <c r="A32" s="7">
        <v>42674</v>
      </c>
      <c r="B32" s="8">
        <v>355</v>
      </c>
      <c r="C32" s="8">
        <v>638137.65</v>
      </c>
      <c r="D32" s="8">
        <v>102140.68781800001</v>
      </c>
      <c r="E32" s="8">
        <v>10004.419599999999</v>
      </c>
      <c r="F32" s="8">
        <v>20083.360389000001</v>
      </c>
      <c r="H32" s="5" t="s">
        <v>70</v>
      </c>
      <c r="I32" s="5">
        <v>296.83</v>
      </c>
      <c r="J32" s="8">
        <v>53410</v>
      </c>
      <c r="K32" s="10">
        <v>14242.666667</v>
      </c>
      <c r="L32" s="10">
        <v>5080.9408000000003</v>
      </c>
      <c r="M32" s="6">
        <v>10.511832999999999</v>
      </c>
      <c r="N32" s="10">
        <v>5921.2860309999996</v>
      </c>
      <c r="O32" s="6">
        <v>9.02</v>
      </c>
      <c r="P32" s="10">
        <v>840.34523100000001</v>
      </c>
      <c r="Q32" s="6">
        <v>5.9001958741999996</v>
      </c>
      <c r="S32" s="7">
        <v>43452</v>
      </c>
      <c r="T32" s="5">
        <v>503</v>
      </c>
      <c r="U32" s="8">
        <v>944357.92</v>
      </c>
      <c r="V32" s="10">
        <v>152995.68197500001</v>
      </c>
      <c r="W32" s="10">
        <v>-1745.8352</v>
      </c>
      <c r="X32" s="6">
        <v>-540.92042600000002</v>
      </c>
      <c r="Y32" s="10">
        <v>13305.424875999999</v>
      </c>
      <c r="Z32" s="6">
        <v>70.975404999999995</v>
      </c>
      <c r="AA32" s="10">
        <v>15051.260076</v>
      </c>
      <c r="AB32" s="6">
        <v>9.8377025299999996</v>
      </c>
    </row>
    <row r="33" spans="1:28" x14ac:dyDescent="0.2">
      <c r="A33" s="7">
        <v>42704</v>
      </c>
      <c r="B33" s="8">
        <v>360</v>
      </c>
      <c r="C33" s="8">
        <v>696281.82</v>
      </c>
      <c r="D33" s="8">
        <v>108768.71486199999</v>
      </c>
      <c r="E33" s="8">
        <v>6897.2030999999997</v>
      </c>
      <c r="F33" s="8">
        <v>17773.667305999999</v>
      </c>
      <c r="H33" s="5" t="s">
        <v>71</v>
      </c>
      <c r="I33" s="5">
        <v>376.42</v>
      </c>
      <c r="J33" s="8">
        <v>40210</v>
      </c>
      <c r="K33" s="10">
        <v>7615.5303029999995</v>
      </c>
      <c r="L33" s="10">
        <v>1945.0101</v>
      </c>
      <c r="M33" s="6">
        <v>20.673414000000001</v>
      </c>
      <c r="N33" s="10">
        <v>2765.474553</v>
      </c>
      <c r="O33" s="6">
        <v>14.54</v>
      </c>
      <c r="P33" s="10">
        <v>820.46445300000005</v>
      </c>
      <c r="Q33" s="6">
        <v>10.773569539</v>
      </c>
      <c r="S33" s="7">
        <v>43453</v>
      </c>
      <c r="T33" s="5">
        <v>503</v>
      </c>
      <c r="U33" s="8">
        <v>927792.59</v>
      </c>
      <c r="V33" s="10">
        <v>153070.81045799999</v>
      </c>
      <c r="W33" s="10">
        <v>-1745.8352</v>
      </c>
      <c r="X33" s="6">
        <v>-531.43194200000005</v>
      </c>
      <c r="Y33" s="10">
        <v>13311.184477999999</v>
      </c>
      <c r="Z33" s="6">
        <v>69.700227999999996</v>
      </c>
      <c r="AA33" s="10">
        <v>15057.019678000001</v>
      </c>
      <c r="AB33" s="6">
        <v>9.8366368043999994</v>
      </c>
    </row>
    <row r="34" spans="1:28" x14ac:dyDescent="0.2">
      <c r="A34" s="7">
        <v>42734</v>
      </c>
      <c r="B34" s="8">
        <v>364</v>
      </c>
      <c r="C34" s="8">
        <v>666337.80000000005</v>
      </c>
      <c r="D34" s="8">
        <v>108646.074601</v>
      </c>
      <c r="E34" s="8">
        <v>8584.4411999999993</v>
      </c>
      <c r="F34" s="8">
        <v>19228.410653999999</v>
      </c>
      <c r="H34" s="5" t="s">
        <v>72</v>
      </c>
      <c r="I34" s="5">
        <v>110.42</v>
      </c>
      <c r="J34" s="8">
        <v>24660</v>
      </c>
      <c r="K34" s="10">
        <v>4733.2053740000001</v>
      </c>
      <c r="L34" s="10">
        <v>1348.732</v>
      </c>
      <c r="M34" s="6">
        <v>18.283840000000001</v>
      </c>
      <c r="N34" s="10">
        <v>2511.2016290000001</v>
      </c>
      <c r="O34" s="6">
        <v>9.82</v>
      </c>
      <c r="P34" s="10">
        <v>1162.4696289999999</v>
      </c>
      <c r="Q34" s="6">
        <v>24.559881463100002</v>
      </c>
      <c r="S34" s="7">
        <v>43454</v>
      </c>
      <c r="T34" s="5">
        <v>503</v>
      </c>
      <c r="U34" s="8">
        <v>915531.56</v>
      </c>
      <c r="V34" s="10">
        <v>153060.64569</v>
      </c>
      <c r="W34" s="10">
        <v>-1745.8352</v>
      </c>
      <c r="X34" s="6">
        <v>-524.40892499999995</v>
      </c>
      <c r="Y34" s="10">
        <v>13303.447211999999</v>
      </c>
      <c r="Z34" s="6">
        <v>68.819121999999993</v>
      </c>
      <c r="AA34" s="10">
        <v>15049.282412</v>
      </c>
      <c r="AB34" s="6">
        <v>9.8322350232000009</v>
      </c>
    </row>
    <row r="35" spans="1:28" x14ac:dyDescent="0.2">
      <c r="A35" s="7">
        <v>42766</v>
      </c>
      <c r="B35" s="8">
        <v>373</v>
      </c>
      <c r="C35" s="8">
        <v>709744.89</v>
      </c>
      <c r="D35" s="8">
        <v>109312.09873699999</v>
      </c>
      <c r="E35" s="8">
        <v>6595.3945999999996</v>
      </c>
      <c r="F35" s="8">
        <v>19244.561837000001</v>
      </c>
      <c r="H35" s="5" t="s">
        <v>73</v>
      </c>
      <c r="I35" s="5">
        <v>218.98</v>
      </c>
      <c r="J35" s="8">
        <v>56260</v>
      </c>
      <c r="K35" s="10">
        <v>3620.3346200000001</v>
      </c>
      <c r="L35" s="10">
        <v>578.11500000000001</v>
      </c>
      <c r="M35" s="6">
        <v>97.316277999999997</v>
      </c>
      <c r="N35" s="10">
        <v>1713.6765150000001</v>
      </c>
      <c r="O35" s="6">
        <v>32.83</v>
      </c>
      <c r="P35" s="10">
        <v>1135.5615150000001</v>
      </c>
      <c r="Q35" s="6">
        <v>31.366203251000002</v>
      </c>
      <c r="S35" s="7">
        <v>43455</v>
      </c>
      <c r="T35" s="5">
        <v>503</v>
      </c>
      <c r="U35" s="8">
        <v>884662.2</v>
      </c>
      <c r="V35" s="10">
        <v>153050.299948</v>
      </c>
      <c r="W35" s="10">
        <v>-1745.8352</v>
      </c>
      <c r="X35" s="6">
        <v>-506.72721000000001</v>
      </c>
      <c r="Y35" s="10">
        <v>13312.849862999999</v>
      </c>
      <c r="Z35" s="6">
        <v>66.451751999999999</v>
      </c>
      <c r="AA35" s="10">
        <v>15058.685063000001</v>
      </c>
      <c r="AB35" s="6">
        <v>9.8390431562000007</v>
      </c>
    </row>
    <row r="36" spans="1:28" x14ac:dyDescent="0.2">
      <c r="A36" s="7">
        <v>42794</v>
      </c>
      <c r="B36" s="8">
        <v>377</v>
      </c>
      <c r="C36" s="8">
        <v>755611.97</v>
      </c>
      <c r="D36" s="8">
        <v>109788.44029499999</v>
      </c>
      <c r="E36" s="8">
        <v>5261.6134000000002</v>
      </c>
      <c r="F36" s="8">
        <v>16660.653687999999</v>
      </c>
      <c r="H36" s="5" t="s">
        <v>74</v>
      </c>
      <c r="I36" s="5">
        <v>324.72000000000003</v>
      </c>
      <c r="J36" s="8">
        <v>47730</v>
      </c>
      <c r="K36" s="10">
        <v>3458.6956519999999</v>
      </c>
      <c r="L36" s="10">
        <v>956.97</v>
      </c>
      <c r="M36" s="6">
        <v>49.876171999999997</v>
      </c>
      <c r="N36" s="10">
        <v>1043.278689</v>
      </c>
      <c r="O36" s="6">
        <v>45.75</v>
      </c>
      <c r="P36" s="10">
        <v>86.308689000000001</v>
      </c>
      <c r="Q36" s="6">
        <v>2.4954114847</v>
      </c>
      <c r="S36" s="7">
        <v>43458</v>
      </c>
      <c r="T36" s="5">
        <v>503</v>
      </c>
      <c r="U36" s="8">
        <v>873933.81</v>
      </c>
      <c r="V36" s="10">
        <v>153059.48162800001</v>
      </c>
      <c r="W36" s="10">
        <v>-1745.8352</v>
      </c>
      <c r="X36" s="6">
        <v>-500.58207700000003</v>
      </c>
      <c r="Y36" s="10">
        <v>13317.216195000001</v>
      </c>
      <c r="Z36" s="6">
        <v>65.624362000000005</v>
      </c>
      <c r="AA36" s="10">
        <v>15063.051395</v>
      </c>
      <c r="AB36" s="6">
        <v>9.8413056377999997</v>
      </c>
    </row>
    <row r="37" spans="1:28" x14ac:dyDescent="0.2">
      <c r="A37" s="7">
        <v>42825</v>
      </c>
      <c r="B37" s="8">
        <v>379</v>
      </c>
      <c r="C37" s="8">
        <v>748076.73</v>
      </c>
      <c r="D37" s="8">
        <v>109627.451288</v>
      </c>
      <c r="E37" s="8">
        <v>4284.3505999999998</v>
      </c>
      <c r="F37" s="8">
        <v>16154.691499</v>
      </c>
      <c r="H37" s="5" t="s">
        <v>75</v>
      </c>
      <c r="I37" s="5">
        <v>91.51</v>
      </c>
      <c r="J37" s="8">
        <v>19610</v>
      </c>
      <c r="K37" s="10">
        <v>2108.602151</v>
      </c>
      <c r="L37" s="10">
        <v>398.56079999999997</v>
      </c>
      <c r="M37" s="6">
        <v>49.202029000000003</v>
      </c>
      <c r="N37" s="10">
        <v>660.93697299999997</v>
      </c>
      <c r="O37" s="6">
        <v>29.67</v>
      </c>
      <c r="P37" s="10">
        <v>262.37617299999999</v>
      </c>
      <c r="Q37" s="6">
        <v>12.4431331585</v>
      </c>
      <c r="S37" s="7">
        <v>43459</v>
      </c>
      <c r="T37" s="5">
        <v>503</v>
      </c>
      <c r="U37" s="8">
        <v>873933.81</v>
      </c>
      <c r="V37" s="10">
        <v>153059.48162800001</v>
      </c>
      <c r="W37" s="10">
        <v>-1745.8352</v>
      </c>
      <c r="X37" s="6">
        <v>-500.58207700000003</v>
      </c>
      <c r="Y37" s="10">
        <v>13317.216195000001</v>
      </c>
      <c r="Z37" s="6">
        <v>65.624362000000005</v>
      </c>
      <c r="AA37" s="10">
        <v>15063.051395</v>
      </c>
      <c r="AB37" s="6">
        <v>9.8413056377999997</v>
      </c>
    </row>
    <row r="38" spans="1:28" x14ac:dyDescent="0.2">
      <c r="A38" s="7">
        <v>42853</v>
      </c>
      <c r="B38" s="8">
        <v>377</v>
      </c>
      <c r="C38" s="8">
        <v>759971.1</v>
      </c>
      <c r="D38" s="8">
        <v>109556.44395299999</v>
      </c>
      <c r="E38" s="8">
        <v>3532.9297999999999</v>
      </c>
      <c r="F38" s="8">
        <v>14899.820742</v>
      </c>
      <c r="H38" s="5" t="s">
        <v>76</v>
      </c>
      <c r="I38" s="5">
        <v>147.88</v>
      </c>
      <c r="J38" s="8">
        <v>8290</v>
      </c>
      <c r="K38" s="10">
        <v>2057.0719600000002</v>
      </c>
      <c r="L38" s="10">
        <v>585.827</v>
      </c>
      <c r="M38" s="6">
        <v>14.150935</v>
      </c>
      <c r="N38" s="10">
        <v>978.74852399999997</v>
      </c>
      <c r="O38" s="6">
        <v>8.4700000000000006</v>
      </c>
      <c r="P38" s="10">
        <v>392.92152399999998</v>
      </c>
      <c r="Q38" s="6">
        <v>19.1010101633</v>
      </c>
      <c r="S38" s="7">
        <v>43460</v>
      </c>
      <c r="T38" s="5">
        <v>503</v>
      </c>
      <c r="U38" s="8">
        <v>920343.05</v>
      </c>
      <c r="V38" s="10">
        <v>153079.61087500001</v>
      </c>
      <c r="W38" s="10">
        <v>-1745.8352</v>
      </c>
      <c r="X38" s="6">
        <v>-527.16490699999997</v>
      </c>
      <c r="Y38" s="10">
        <v>13301.346248</v>
      </c>
      <c r="Z38" s="6">
        <v>69.191721999999999</v>
      </c>
      <c r="AA38" s="10">
        <v>15047.181447999999</v>
      </c>
      <c r="AB38" s="6">
        <v>9.8296444324000003</v>
      </c>
    </row>
    <row r="39" spans="1:28" x14ac:dyDescent="0.2">
      <c r="A39" s="7">
        <v>42886</v>
      </c>
      <c r="B39" s="8">
        <v>371</v>
      </c>
      <c r="C39" s="8">
        <v>730798.25</v>
      </c>
      <c r="D39" s="8">
        <v>110008.249994</v>
      </c>
      <c r="E39" s="8">
        <v>2818.7750999999998</v>
      </c>
      <c r="F39" s="8">
        <v>13823.150732</v>
      </c>
      <c r="H39" s="5" t="s">
        <v>77</v>
      </c>
      <c r="I39" s="5">
        <v>80.17</v>
      </c>
      <c r="J39" s="8">
        <v>14430</v>
      </c>
      <c r="K39" s="10">
        <v>1603.333333</v>
      </c>
      <c r="L39" s="10">
        <v>-44.994999999999997</v>
      </c>
      <c r="M39" s="6">
        <v>-320.70229999999998</v>
      </c>
      <c r="N39" s="10">
        <v>36.718491999999998</v>
      </c>
      <c r="O39" s="6">
        <v>392.99</v>
      </c>
      <c r="P39" s="10">
        <v>81.713492000000002</v>
      </c>
      <c r="Q39" s="6">
        <v>5.0964755653999996</v>
      </c>
      <c r="S39" s="7">
        <v>43461</v>
      </c>
      <c r="T39" s="5">
        <v>506</v>
      </c>
      <c r="U39" s="8">
        <v>919312.29</v>
      </c>
      <c r="V39" s="10">
        <v>153071.41938400001</v>
      </c>
      <c r="W39" s="10">
        <v>-1687.7145</v>
      </c>
      <c r="X39" s="6">
        <v>-544.70841499999995</v>
      </c>
      <c r="Y39" s="10">
        <v>13870.928625</v>
      </c>
      <c r="Z39" s="6">
        <v>66.276189000000002</v>
      </c>
      <c r="AA39" s="10">
        <v>15558.643125000001</v>
      </c>
      <c r="AB39" s="6">
        <v>10.1643031651</v>
      </c>
    </row>
    <row r="40" spans="1:28" x14ac:dyDescent="0.2">
      <c r="A40" s="7">
        <v>42916</v>
      </c>
      <c r="B40" s="8">
        <v>371</v>
      </c>
      <c r="C40" s="8">
        <v>796103.44</v>
      </c>
      <c r="D40" s="8">
        <v>110159.928097</v>
      </c>
      <c r="E40" s="8">
        <v>2681.3977</v>
      </c>
      <c r="F40" s="8">
        <v>13719.215426999999</v>
      </c>
      <c r="H40" s="5" t="s">
        <v>78</v>
      </c>
      <c r="I40" s="5">
        <v>89.63</v>
      </c>
      <c r="J40" s="8">
        <v>3870</v>
      </c>
      <c r="K40" s="10">
        <v>1517.6470589999999</v>
      </c>
      <c r="L40" s="10">
        <v>-95.084000000000003</v>
      </c>
      <c r="M40" s="6">
        <v>-40.700854</v>
      </c>
      <c r="N40" s="10">
        <v>392.89340099999998</v>
      </c>
      <c r="O40" s="6">
        <v>9.85</v>
      </c>
      <c r="P40" s="10">
        <v>487.97740099999999</v>
      </c>
      <c r="Q40" s="6">
        <v>32.153549679299999</v>
      </c>
      <c r="S40" s="7">
        <v>43462</v>
      </c>
      <c r="T40" s="5">
        <v>505</v>
      </c>
      <c r="U40" s="8">
        <v>920517.95</v>
      </c>
      <c r="V40" s="10">
        <v>152929.02243499999</v>
      </c>
      <c r="W40" s="10">
        <v>-1596.2257</v>
      </c>
      <c r="X40" s="6">
        <v>-576.68407999999999</v>
      </c>
      <c r="Y40" s="10">
        <v>13953.63031</v>
      </c>
      <c r="Z40" s="6">
        <v>65.969781999999995</v>
      </c>
      <c r="AA40" s="10">
        <v>15549.85601</v>
      </c>
      <c r="AB40" s="6">
        <v>10.1680215846</v>
      </c>
    </row>
    <row r="41" spans="1:28" x14ac:dyDescent="0.2">
      <c r="A41" s="7">
        <v>42947</v>
      </c>
      <c r="B41" s="8">
        <v>373</v>
      </c>
      <c r="C41" s="8">
        <v>826421.19</v>
      </c>
      <c r="D41" s="8">
        <v>110828.78932500001</v>
      </c>
      <c r="E41" s="8">
        <v>1980.9453000000001</v>
      </c>
      <c r="F41" s="8">
        <v>12792.963055</v>
      </c>
      <c r="H41" s="5" t="s">
        <v>79</v>
      </c>
      <c r="I41" s="5">
        <v>20.87</v>
      </c>
      <c r="J41" s="8">
        <v>3280</v>
      </c>
      <c r="K41" s="10">
        <v>1075.409836</v>
      </c>
      <c r="L41" s="10">
        <v>-201.21600000000001</v>
      </c>
      <c r="M41" s="6">
        <v>-16.300891</v>
      </c>
      <c r="N41" s="10">
        <v>90.833563999999996</v>
      </c>
      <c r="O41" s="6">
        <v>36.11</v>
      </c>
      <c r="P41" s="10">
        <v>292.04956399999998</v>
      </c>
      <c r="Q41" s="6">
        <v>27.157047882099999</v>
      </c>
      <c r="S41" s="7">
        <v>43465</v>
      </c>
      <c r="T41" s="5">
        <v>505</v>
      </c>
      <c r="U41" s="8">
        <v>938306.86</v>
      </c>
      <c r="V41" s="10">
        <v>152951.13376299999</v>
      </c>
      <c r="W41" s="10">
        <v>-1596.2257</v>
      </c>
      <c r="X41" s="6">
        <v>-587.82843800000001</v>
      </c>
      <c r="Y41" s="10">
        <v>13955.877049999999</v>
      </c>
      <c r="Z41" s="6">
        <v>67.233815000000007</v>
      </c>
      <c r="AA41" s="10">
        <v>15552.10275</v>
      </c>
      <c r="AB41" s="6">
        <v>10.1680205743</v>
      </c>
    </row>
    <row r="42" spans="1:28" x14ac:dyDescent="0.2">
      <c r="A42" s="7">
        <v>42978</v>
      </c>
      <c r="B42" s="8">
        <v>374</v>
      </c>
      <c r="C42" s="8">
        <v>888443.33</v>
      </c>
      <c r="D42" s="8">
        <v>111991.15076800001</v>
      </c>
      <c r="E42" s="8">
        <v>1294.9286999999999</v>
      </c>
      <c r="F42" s="8">
        <v>12172.142277999999</v>
      </c>
      <c r="H42" s="5" t="s">
        <v>80</v>
      </c>
      <c r="I42" s="5">
        <v>51.97</v>
      </c>
      <c r="J42" s="8">
        <v>2570</v>
      </c>
      <c r="K42" s="10">
        <v>1019.84127</v>
      </c>
      <c r="L42" s="10">
        <v>-0.98740000000000006</v>
      </c>
      <c r="M42" s="6">
        <v>-2602.79522</v>
      </c>
      <c r="N42" s="10">
        <v>178.84481600000001</v>
      </c>
      <c r="O42" s="6">
        <v>14.37</v>
      </c>
      <c r="P42" s="10">
        <v>179.83221599999999</v>
      </c>
      <c r="Q42" s="6">
        <v>17.633353435099998</v>
      </c>
      <c r="S42" s="7">
        <v>43466</v>
      </c>
      <c r="T42" s="5">
        <v>505</v>
      </c>
      <c r="U42" s="8">
        <v>938306.86</v>
      </c>
      <c r="V42" s="10">
        <v>152951.13376299999</v>
      </c>
      <c r="W42" s="10">
        <v>-1596.2257</v>
      </c>
      <c r="X42" s="6">
        <v>-587.82843800000001</v>
      </c>
      <c r="Y42" s="10">
        <v>13955.877049999999</v>
      </c>
      <c r="Z42" s="6">
        <v>67.233815000000007</v>
      </c>
      <c r="AA42" s="10">
        <v>15552.10275</v>
      </c>
      <c r="AB42" s="6">
        <v>10.1680205743</v>
      </c>
    </row>
    <row r="43" spans="1:28" x14ac:dyDescent="0.2">
      <c r="A43" s="7">
        <v>43007</v>
      </c>
      <c r="B43" s="8">
        <v>377</v>
      </c>
      <c r="C43" s="8">
        <v>897678.83</v>
      </c>
      <c r="D43" s="8">
        <v>111438.09800899999</v>
      </c>
      <c r="E43" s="8">
        <v>508.78359999999998</v>
      </c>
      <c r="F43" s="8">
        <v>11572.72034</v>
      </c>
      <c r="H43" s="5" t="s">
        <v>81</v>
      </c>
      <c r="I43" s="5">
        <v>17.82</v>
      </c>
      <c r="J43" s="8">
        <v>5350</v>
      </c>
      <c r="K43" s="10">
        <v>957.06619000000001</v>
      </c>
      <c r="L43" s="10">
        <v>588.33320000000003</v>
      </c>
      <c r="M43" s="6">
        <v>9.0934860000000004</v>
      </c>
      <c r="N43" s="10">
        <v>281.28286000000003</v>
      </c>
      <c r="O43" s="6">
        <v>19.02</v>
      </c>
      <c r="P43" s="10">
        <v>-307.05034000000001</v>
      </c>
      <c r="Q43" s="6">
        <v>-32.082456070600003</v>
      </c>
      <c r="S43" s="7">
        <v>43467</v>
      </c>
      <c r="T43" s="5">
        <v>505</v>
      </c>
      <c r="U43" s="8">
        <v>945346.91</v>
      </c>
      <c r="V43" s="10">
        <v>152923.48131599999</v>
      </c>
      <c r="W43" s="10">
        <v>-1596.2257</v>
      </c>
      <c r="X43" s="6">
        <v>-592.23887300000001</v>
      </c>
      <c r="Y43" s="10">
        <v>13959.629790999999</v>
      </c>
      <c r="Z43" s="6">
        <v>67.720056</v>
      </c>
      <c r="AA43" s="10">
        <v>15555.855491</v>
      </c>
      <c r="AB43" s="6">
        <v>10.1723132099</v>
      </c>
    </row>
    <row r="44" spans="1:28" x14ac:dyDescent="0.2">
      <c r="A44" s="7">
        <v>43039</v>
      </c>
      <c r="B44" s="8">
        <v>384</v>
      </c>
      <c r="C44" s="8">
        <v>790773.72</v>
      </c>
      <c r="D44" s="8">
        <v>107298.34510000001</v>
      </c>
      <c r="E44" s="8">
        <v>5407.4525999999996</v>
      </c>
      <c r="F44" s="8">
        <v>12444.072004</v>
      </c>
      <c r="H44" s="5" t="s">
        <v>82</v>
      </c>
      <c r="I44" s="5">
        <v>1.56</v>
      </c>
      <c r="J44" s="8">
        <v>1030</v>
      </c>
      <c r="K44" s="10">
        <v>903.50877200000002</v>
      </c>
      <c r="L44" s="10">
        <v>-315.51839999999999</v>
      </c>
      <c r="M44" s="6">
        <v>-3.2644690000000001</v>
      </c>
      <c r="N44" s="10">
        <v>-315.51839999999999</v>
      </c>
      <c r="O44" s="6">
        <v>-3.2644690000000001</v>
      </c>
      <c r="P44" s="10">
        <v>0</v>
      </c>
      <c r="Q44" s="6">
        <v>0</v>
      </c>
      <c r="S44" s="7">
        <v>43468</v>
      </c>
      <c r="T44" s="5">
        <v>505</v>
      </c>
      <c r="U44" s="8">
        <v>950682.72</v>
      </c>
      <c r="V44" s="10">
        <v>152932.904974</v>
      </c>
      <c r="W44" s="10">
        <v>-1596.2257</v>
      </c>
      <c r="X44" s="6">
        <v>-595.58163999999999</v>
      </c>
      <c r="Y44" s="10">
        <v>13966.016890999999</v>
      </c>
      <c r="Z44" s="6">
        <v>68.071141999999995</v>
      </c>
      <c r="AA44" s="10">
        <v>15562.242591</v>
      </c>
      <c r="AB44" s="6">
        <v>10.175862802899999</v>
      </c>
    </row>
    <row r="45" spans="1:28" x14ac:dyDescent="0.2">
      <c r="A45" s="7">
        <v>43069</v>
      </c>
      <c r="B45" s="8">
        <v>385</v>
      </c>
      <c r="C45" s="8">
        <v>819016.64</v>
      </c>
      <c r="D45" s="8">
        <v>113197.06658300001</v>
      </c>
      <c r="E45" s="8">
        <v>4240.7237999999998</v>
      </c>
      <c r="F45" s="8">
        <v>12143.416423999999</v>
      </c>
      <c r="H45" s="5" t="s">
        <v>83</v>
      </c>
      <c r="I45" s="5">
        <v>63.05</v>
      </c>
      <c r="J45" s="8">
        <v>8860</v>
      </c>
      <c r="K45" s="10">
        <v>821.13067699999999</v>
      </c>
      <c r="L45" s="10">
        <v>96.938100000000006</v>
      </c>
      <c r="M45" s="6">
        <v>91.398532000000003</v>
      </c>
      <c r="N45" s="10">
        <v>47.215561000000001</v>
      </c>
      <c r="O45" s="6">
        <v>187.65</v>
      </c>
      <c r="P45" s="10">
        <v>-49.722538999999998</v>
      </c>
      <c r="Q45" s="6">
        <v>-6.0553746846000003</v>
      </c>
      <c r="S45" s="7">
        <v>43469</v>
      </c>
      <c r="T45" s="5">
        <v>505</v>
      </c>
      <c r="U45" s="8">
        <v>991394.65</v>
      </c>
      <c r="V45" s="10">
        <v>152972.095198</v>
      </c>
      <c r="W45" s="10">
        <v>-1596.2257</v>
      </c>
      <c r="X45" s="6">
        <v>-621.08676100000002</v>
      </c>
      <c r="Y45" s="10">
        <v>13973.516979</v>
      </c>
      <c r="Z45" s="6">
        <v>70.948111999999995</v>
      </c>
      <c r="AA45" s="10">
        <v>15569.742679000001</v>
      </c>
      <c r="AB45" s="6">
        <v>10.178158741400001</v>
      </c>
    </row>
    <row r="46" spans="1:28" x14ac:dyDescent="0.2">
      <c r="A46" s="7">
        <v>43098</v>
      </c>
      <c r="B46" s="8">
        <v>386</v>
      </c>
      <c r="C46" s="8">
        <v>833740.79</v>
      </c>
      <c r="D46" s="8">
        <v>114159.95314899999</v>
      </c>
      <c r="E46" s="8">
        <v>205.52070000000001</v>
      </c>
      <c r="F46" s="8">
        <v>9716.4057290000001</v>
      </c>
      <c r="H46" s="5" t="s">
        <v>84</v>
      </c>
      <c r="I46" s="5">
        <v>47.02</v>
      </c>
      <c r="J46" s="8">
        <v>2280</v>
      </c>
      <c r="K46" s="10">
        <v>811.38789999999995</v>
      </c>
      <c r="L46" s="10">
        <v>523.20709999999997</v>
      </c>
      <c r="M46" s="6">
        <v>4.3577389999999996</v>
      </c>
      <c r="N46" s="10">
        <v>523.20709999999997</v>
      </c>
      <c r="O46" s="6">
        <v>4.3577389999999996</v>
      </c>
      <c r="P46" s="10">
        <v>0</v>
      </c>
      <c r="Q46" s="6">
        <v>0</v>
      </c>
      <c r="S46" s="7">
        <v>43472</v>
      </c>
      <c r="T46" s="5">
        <v>505</v>
      </c>
      <c r="U46" s="8">
        <v>984619.65</v>
      </c>
      <c r="V46" s="10">
        <v>153150.89580999999</v>
      </c>
      <c r="W46" s="10">
        <v>-3003.3375000000001</v>
      </c>
      <c r="X46" s="6">
        <v>-327.84182600000003</v>
      </c>
      <c r="Y46" s="10">
        <v>11579.379766</v>
      </c>
      <c r="Z46" s="6">
        <v>85.032157999999995</v>
      </c>
      <c r="AA46" s="10">
        <v>14582.717266</v>
      </c>
      <c r="AB46" s="6">
        <v>9.5217969108999991</v>
      </c>
    </row>
    <row r="47" spans="1:28" x14ac:dyDescent="0.2">
      <c r="A47" s="7">
        <v>43131</v>
      </c>
      <c r="B47" s="8">
        <v>391</v>
      </c>
      <c r="C47" s="8">
        <v>916124.14</v>
      </c>
      <c r="D47" s="8">
        <v>115255.06996199999</v>
      </c>
      <c r="E47" s="8">
        <v>-20063.745699999999</v>
      </c>
      <c r="F47" s="8">
        <v>-6974.6692400000002</v>
      </c>
      <c r="H47" s="5" t="s">
        <v>85</v>
      </c>
      <c r="I47" s="5">
        <v>113.87</v>
      </c>
      <c r="J47" s="8">
        <v>19460</v>
      </c>
      <c r="K47" s="10">
        <v>801.48270200000002</v>
      </c>
      <c r="L47" s="10">
        <v>-319.5643</v>
      </c>
      <c r="M47" s="6">
        <v>-60.895412999999998</v>
      </c>
      <c r="N47" s="10">
        <v>-319.5643</v>
      </c>
      <c r="O47" s="6">
        <v>-60.895412999999998</v>
      </c>
      <c r="P47" s="10">
        <v>0</v>
      </c>
      <c r="Q47" s="6">
        <v>0</v>
      </c>
      <c r="S47" s="7">
        <v>43473</v>
      </c>
      <c r="T47" s="5">
        <v>505</v>
      </c>
      <c r="U47" s="8">
        <v>993986.2</v>
      </c>
      <c r="V47" s="10">
        <v>153183.88086</v>
      </c>
      <c r="W47" s="10">
        <v>-3003.3375000000001</v>
      </c>
      <c r="X47" s="6">
        <v>-330.96053999999998</v>
      </c>
      <c r="Y47" s="10">
        <v>11587.424213</v>
      </c>
      <c r="Z47" s="6">
        <v>85.781463000000002</v>
      </c>
      <c r="AA47" s="10">
        <v>14590.761713</v>
      </c>
      <c r="AB47" s="6">
        <v>9.5249980812999997</v>
      </c>
    </row>
    <row r="48" spans="1:28" x14ac:dyDescent="0.2">
      <c r="A48" s="7">
        <v>43159</v>
      </c>
      <c r="B48" s="8">
        <v>389</v>
      </c>
      <c r="C48" s="8">
        <v>864529.92000000004</v>
      </c>
      <c r="D48" s="8">
        <v>115094.478714</v>
      </c>
      <c r="E48" s="8">
        <v>-19558.566599999998</v>
      </c>
      <c r="F48" s="8">
        <v>-5466.1479200000003</v>
      </c>
      <c r="H48" s="5" t="s">
        <v>86</v>
      </c>
      <c r="I48" s="5">
        <v>213.02</v>
      </c>
      <c r="J48" s="8">
        <v>8100</v>
      </c>
      <c r="K48" s="10">
        <v>734.36083399999995</v>
      </c>
      <c r="L48" s="10">
        <v>90.8917</v>
      </c>
      <c r="M48" s="6">
        <v>89.117047999999997</v>
      </c>
      <c r="N48" s="10">
        <v>216.98365899999999</v>
      </c>
      <c r="O48" s="6">
        <v>37.33</v>
      </c>
      <c r="P48" s="10">
        <v>126.091959</v>
      </c>
      <c r="Q48" s="6">
        <v>17.170300130699999</v>
      </c>
      <c r="S48" s="7">
        <v>43474</v>
      </c>
      <c r="T48" s="5">
        <v>505</v>
      </c>
      <c r="U48" s="8">
        <v>998138.32</v>
      </c>
      <c r="V48" s="10">
        <v>153218.36885599999</v>
      </c>
      <c r="W48" s="10">
        <v>-3003.3375000000001</v>
      </c>
      <c r="X48" s="6">
        <v>-332.34304200000003</v>
      </c>
      <c r="Y48" s="10">
        <v>11592.474538</v>
      </c>
      <c r="Z48" s="6">
        <v>86.102265000000003</v>
      </c>
      <c r="AA48" s="10">
        <v>14595.812038</v>
      </c>
      <c r="AB48" s="6">
        <v>9.5261502567999994</v>
      </c>
    </row>
    <row r="49" spans="1:28" x14ac:dyDescent="0.2">
      <c r="A49" s="7">
        <v>43189</v>
      </c>
      <c r="B49" s="8">
        <v>395</v>
      </c>
      <c r="C49" s="8">
        <v>859580.54</v>
      </c>
      <c r="D49" s="8">
        <v>114707.90792500001</v>
      </c>
      <c r="E49" s="8">
        <v>-17708.887200000001</v>
      </c>
      <c r="F49" s="8">
        <v>-2846.806208</v>
      </c>
      <c r="H49" s="5" t="s">
        <v>87</v>
      </c>
      <c r="I49" s="5">
        <v>110.59</v>
      </c>
      <c r="J49" s="8">
        <v>10160</v>
      </c>
      <c r="K49" s="10">
        <v>675.98137099999997</v>
      </c>
      <c r="L49" s="10">
        <v>15.6111</v>
      </c>
      <c r="M49" s="6">
        <v>650.81896900000004</v>
      </c>
      <c r="N49" s="10">
        <v>326.26846499999999</v>
      </c>
      <c r="O49" s="6">
        <v>31.14</v>
      </c>
      <c r="P49" s="10">
        <v>310.65736500000003</v>
      </c>
      <c r="Q49" s="6">
        <v>45.956497991200003</v>
      </c>
      <c r="S49" s="7">
        <v>43475</v>
      </c>
      <c r="T49" s="5">
        <v>505</v>
      </c>
      <c r="U49" s="8">
        <v>1007790.39</v>
      </c>
      <c r="V49" s="10">
        <v>153152.29536700001</v>
      </c>
      <c r="W49" s="10">
        <v>-3003.3375000000001</v>
      </c>
      <c r="X49" s="6">
        <v>-335.55682300000001</v>
      </c>
      <c r="Y49" s="10">
        <v>11592.024079999999</v>
      </c>
      <c r="Z49" s="6">
        <v>86.938259000000002</v>
      </c>
      <c r="AA49" s="10">
        <v>14595.361580000001</v>
      </c>
      <c r="AB49" s="6">
        <v>9.5299659367</v>
      </c>
    </row>
    <row r="50" spans="1:28" x14ac:dyDescent="0.2">
      <c r="A50" s="7">
        <v>43220</v>
      </c>
      <c r="B50" s="8">
        <v>461</v>
      </c>
      <c r="C50" s="8">
        <v>978645.71</v>
      </c>
      <c r="D50" s="8">
        <v>151040.706049</v>
      </c>
      <c r="E50" s="8">
        <v>-2091.9078</v>
      </c>
      <c r="F50" s="8">
        <v>15680.489002</v>
      </c>
      <c r="H50" s="5" t="s">
        <v>88</v>
      </c>
      <c r="I50" s="5">
        <v>59.99</v>
      </c>
      <c r="J50" s="8">
        <v>2020</v>
      </c>
      <c r="K50" s="10">
        <v>617.73700299999996</v>
      </c>
      <c r="L50" s="10">
        <v>36.754800000000003</v>
      </c>
      <c r="M50" s="6">
        <v>54.958807999999998</v>
      </c>
      <c r="N50" s="10">
        <v>73.401162999999997</v>
      </c>
      <c r="O50" s="6">
        <v>27.52</v>
      </c>
      <c r="P50" s="10">
        <v>36.646363000000001</v>
      </c>
      <c r="Q50" s="6">
        <v>5.9323567488000002</v>
      </c>
      <c r="S50" s="7">
        <v>43476</v>
      </c>
      <c r="T50" s="5">
        <v>505</v>
      </c>
      <c r="U50" s="8">
        <v>1008568.41</v>
      </c>
      <c r="V50" s="10">
        <v>153171.96942199999</v>
      </c>
      <c r="W50" s="10">
        <v>-3003.3375000000001</v>
      </c>
      <c r="X50" s="6">
        <v>-335.81587500000001</v>
      </c>
      <c r="Y50" s="10">
        <v>11589.060072</v>
      </c>
      <c r="Z50" s="6">
        <v>87.027628000000007</v>
      </c>
      <c r="AA50" s="10">
        <v>14592.397572</v>
      </c>
      <c r="AB50" s="6">
        <v>9.5268067822999996</v>
      </c>
    </row>
    <row r="51" spans="1:28" x14ac:dyDescent="0.2">
      <c r="A51" s="7">
        <v>43251</v>
      </c>
      <c r="B51" s="8">
        <v>457</v>
      </c>
      <c r="C51" s="8">
        <v>1002274.27</v>
      </c>
      <c r="D51" s="8">
        <v>150816.364122</v>
      </c>
      <c r="E51" s="8">
        <v>-1668.44</v>
      </c>
      <c r="F51" s="8">
        <v>15987.216891</v>
      </c>
      <c r="H51" s="5" t="s">
        <v>89</v>
      </c>
      <c r="I51" s="5">
        <v>117</v>
      </c>
      <c r="J51" s="8">
        <v>4490</v>
      </c>
      <c r="K51" s="10">
        <v>517.28110600000002</v>
      </c>
      <c r="L51" s="10">
        <v>156.0438</v>
      </c>
      <c r="M51" s="6">
        <v>28.773972000000001</v>
      </c>
      <c r="N51" s="10">
        <v>185.99834300000001</v>
      </c>
      <c r="O51" s="6">
        <v>24.14</v>
      </c>
      <c r="P51" s="10">
        <v>29.954543000000001</v>
      </c>
      <c r="Q51" s="6">
        <v>5.7907668871000002</v>
      </c>
      <c r="S51" s="7">
        <v>43479</v>
      </c>
      <c r="T51" s="5">
        <v>504</v>
      </c>
      <c r="U51" s="8">
        <v>1010030.29</v>
      </c>
      <c r="V51" s="10">
        <v>153292.21069499999</v>
      </c>
      <c r="W51" s="10">
        <v>-2389.4895999999999</v>
      </c>
      <c r="X51" s="6">
        <v>-422.69708600000001</v>
      </c>
      <c r="Y51" s="10">
        <v>12934.358937000001</v>
      </c>
      <c r="Z51" s="6">
        <v>78.088932999999997</v>
      </c>
      <c r="AA51" s="10">
        <v>15323.848537</v>
      </c>
      <c r="AB51" s="6">
        <v>9.9964952345999993</v>
      </c>
    </row>
    <row r="52" spans="1:28" x14ac:dyDescent="0.2">
      <c r="A52" s="7">
        <v>43280</v>
      </c>
      <c r="B52" s="8">
        <v>467</v>
      </c>
      <c r="C52" s="8">
        <v>1015655.42</v>
      </c>
      <c r="D52" s="8">
        <v>149735.20204</v>
      </c>
      <c r="E52" s="8">
        <v>-1910.5868</v>
      </c>
      <c r="F52" s="8">
        <v>13876.195245000001</v>
      </c>
      <c r="H52" s="5" t="s">
        <v>90</v>
      </c>
      <c r="I52" s="5">
        <v>176.03</v>
      </c>
      <c r="J52" s="8">
        <v>11060</v>
      </c>
      <c r="K52" s="10">
        <v>430.01555200000001</v>
      </c>
      <c r="L52" s="10">
        <v>-870.19550000000004</v>
      </c>
      <c r="M52" s="6">
        <v>-12.709788</v>
      </c>
      <c r="N52" s="10">
        <v>-870.19550000000004</v>
      </c>
      <c r="O52" s="6">
        <v>-12.709788</v>
      </c>
      <c r="P52" s="10">
        <v>0</v>
      </c>
      <c r="Q52" s="6">
        <v>0</v>
      </c>
      <c r="S52" s="7">
        <v>43480</v>
      </c>
      <c r="T52" s="5">
        <v>504</v>
      </c>
      <c r="U52" s="8">
        <v>1026643.21</v>
      </c>
      <c r="V52" s="10">
        <v>153274.64175899999</v>
      </c>
      <c r="W52" s="10">
        <v>-2389.4895999999999</v>
      </c>
      <c r="X52" s="6">
        <v>-429.64958300000001</v>
      </c>
      <c r="Y52" s="10">
        <v>12936.215842</v>
      </c>
      <c r="Z52" s="6">
        <v>79.361941999999999</v>
      </c>
      <c r="AA52" s="10">
        <v>15325.705442</v>
      </c>
      <c r="AB52" s="6">
        <v>9.9988525604999996</v>
      </c>
    </row>
    <row r="53" spans="1:28" x14ac:dyDescent="0.2">
      <c r="A53" s="7">
        <v>43286</v>
      </c>
      <c r="B53" s="8">
        <v>226</v>
      </c>
      <c r="C53" s="8">
        <v>996622.73</v>
      </c>
      <c r="D53" s="8">
        <v>145695.81467399999</v>
      </c>
      <c r="E53" s="8">
        <v>9933.7798000000003</v>
      </c>
      <c r="F53" s="8">
        <v>25534.710891999999</v>
      </c>
      <c r="H53" s="5" t="s">
        <v>91</v>
      </c>
      <c r="I53" s="5">
        <v>132.05000000000001</v>
      </c>
      <c r="J53" s="8">
        <v>9890</v>
      </c>
      <c r="K53" s="10">
        <v>365.21418</v>
      </c>
      <c r="L53" s="10">
        <v>-640.97280000000001</v>
      </c>
      <c r="M53" s="6">
        <v>-15.429672</v>
      </c>
      <c r="N53" s="10">
        <v>-640.97280000000001</v>
      </c>
      <c r="O53" s="6">
        <v>-15.429672</v>
      </c>
      <c r="P53" s="10">
        <v>0</v>
      </c>
      <c r="Q53" s="6">
        <v>0</v>
      </c>
      <c r="S53" s="7">
        <v>43481</v>
      </c>
      <c r="T53" s="5">
        <v>504</v>
      </c>
      <c r="U53" s="8">
        <v>1021198.29</v>
      </c>
      <c r="V53" s="10">
        <v>153318.48818300001</v>
      </c>
      <c r="W53" s="10">
        <v>-2389.4895999999999</v>
      </c>
      <c r="X53" s="6">
        <v>-427.37088699999998</v>
      </c>
      <c r="Y53" s="10">
        <v>12930.405758000001</v>
      </c>
      <c r="Z53" s="6">
        <v>78.976507999999995</v>
      </c>
      <c r="AA53" s="10">
        <v>15319.895358</v>
      </c>
      <c r="AB53" s="6">
        <v>9.9922035100999995</v>
      </c>
    </row>
    <row r="54" spans="1:28" x14ac:dyDescent="0.2">
      <c r="A54" s="7">
        <v>43343</v>
      </c>
      <c r="B54" s="8">
        <v>488</v>
      </c>
      <c r="C54" s="8">
        <v>1108470.58</v>
      </c>
      <c r="D54" s="8">
        <v>152513.78662999999</v>
      </c>
      <c r="E54" s="8">
        <v>-2711.94</v>
      </c>
      <c r="F54" s="8">
        <v>13670.544519999999</v>
      </c>
      <c r="H54" s="5" t="s">
        <v>92</v>
      </c>
      <c r="I54" s="5">
        <v>24.12</v>
      </c>
      <c r="J54" s="8">
        <v>8410</v>
      </c>
      <c r="K54" s="10">
        <v>363.75432499999999</v>
      </c>
      <c r="L54" s="10">
        <v>-69.736000000000004</v>
      </c>
      <c r="M54" s="6">
        <v>-120.597683</v>
      </c>
      <c r="N54" s="10">
        <v>2.0920399999999999</v>
      </c>
      <c r="O54" s="6">
        <v>4020</v>
      </c>
      <c r="P54" s="10">
        <v>71.828040000000001</v>
      </c>
      <c r="Q54" s="6">
        <v>19.746305353099999</v>
      </c>
      <c r="S54" s="7">
        <v>43482</v>
      </c>
      <c r="T54" s="5">
        <v>504</v>
      </c>
      <c r="U54" s="8">
        <v>1032540.76</v>
      </c>
      <c r="V54" s="10">
        <v>153294.478734</v>
      </c>
      <c r="W54" s="10">
        <v>-2389.4895999999999</v>
      </c>
      <c r="X54" s="6">
        <v>-432.117704</v>
      </c>
      <c r="Y54" s="10">
        <v>12930.57243</v>
      </c>
      <c r="Z54" s="6">
        <v>79.852671999999998</v>
      </c>
      <c r="AA54" s="10">
        <v>15320.062029999999</v>
      </c>
      <c r="AB54" s="6">
        <v>9.9938772462000003</v>
      </c>
    </row>
    <row r="55" spans="1:28" x14ac:dyDescent="0.2">
      <c r="A55" s="7">
        <v>43371</v>
      </c>
      <c r="B55" s="8">
        <v>489</v>
      </c>
      <c r="C55" s="8">
        <v>1119036.25</v>
      </c>
      <c r="D55" s="8">
        <v>151544.093134</v>
      </c>
      <c r="E55" s="8">
        <v>-2068.7728000000002</v>
      </c>
      <c r="F55" s="8">
        <v>14311.408020000001</v>
      </c>
      <c r="H55" s="5" t="s">
        <v>93</v>
      </c>
      <c r="I55" s="5">
        <v>46.69</v>
      </c>
      <c r="J55" s="8">
        <v>4050</v>
      </c>
      <c r="K55" s="10">
        <v>356.51408500000002</v>
      </c>
      <c r="L55" s="10">
        <v>35.5839</v>
      </c>
      <c r="M55" s="6">
        <v>113.815518</v>
      </c>
      <c r="N55" s="10">
        <v>35.5839</v>
      </c>
      <c r="O55" s="6">
        <v>113.815518</v>
      </c>
      <c r="P55" s="10">
        <v>0</v>
      </c>
      <c r="Q55" s="6">
        <v>0</v>
      </c>
      <c r="S55" s="7">
        <v>43483</v>
      </c>
      <c r="T55" s="5">
        <v>504</v>
      </c>
      <c r="U55" s="8">
        <v>1037277.56</v>
      </c>
      <c r="V55" s="10">
        <v>153272.884628</v>
      </c>
      <c r="W55" s="10">
        <v>-2389.4895999999999</v>
      </c>
      <c r="X55" s="6">
        <v>-434.10005200000001</v>
      </c>
      <c r="Y55" s="10">
        <v>12927.279084</v>
      </c>
      <c r="Z55" s="6">
        <v>80.239434000000003</v>
      </c>
      <c r="AA55" s="10">
        <v>15316.768684000001</v>
      </c>
      <c r="AB55" s="6">
        <v>9.9931365687000007</v>
      </c>
    </row>
    <row r="56" spans="1:28" x14ac:dyDescent="0.2">
      <c r="A56" s="7">
        <v>43404</v>
      </c>
      <c r="B56" s="8">
        <v>496</v>
      </c>
      <c r="C56" s="8">
        <v>979755.63</v>
      </c>
      <c r="D56" s="8">
        <v>152701.72445000001</v>
      </c>
      <c r="E56" s="8">
        <v>-2256.2669999999998</v>
      </c>
      <c r="F56" s="8">
        <v>13241.700061</v>
      </c>
      <c r="H56" s="5" t="s">
        <v>94</v>
      </c>
      <c r="I56" s="5">
        <v>4.8600000000000003</v>
      </c>
      <c r="J56" s="8">
        <v>516.48</v>
      </c>
      <c r="K56" s="10">
        <v>331.07692300000002</v>
      </c>
      <c r="L56" s="10">
        <v>144.52719999999999</v>
      </c>
      <c r="M56" s="6">
        <v>3.5735830000000002</v>
      </c>
      <c r="N56" s="10">
        <v>144.52719999999999</v>
      </c>
      <c r="O56" s="6">
        <v>3.5735830000000002</v>
      </c>
      <c r="P56" s="10">
        <v>0</v>
      </c>
      <c r="Q56" s="6">
        <v>0</v>
      </c>
      <c r="S56" s="7">
        <v>43486</v>
      </c>
      <c r="T56" s="5">
        <v>504</v>
      </c>
      <c r="U56" s="8">
        <v>982081.3</v>
      </c>
      <c r="V56" s="10">
        <v>137476.39078700001</v>
      </c>
      <c r="W56" s="10">
        <v>-5063.0973999999997</v>
      </c>
      <c r="X56" s="6">
        <v>-193.968479</v>
      </c>
      <c r="Y56" s="10">
        <v>8026.6156339999998</v>
      </c>
      <c r="Z56" s="6">
        <v>122.353099</v>
      </c>
      <c r="AA56" s="10">
        <v>13089.713034</v>
      </c>
      <c r="AB56" s="6">
        <v>9.5214261585000006</v>
      </c>
    </row>
    <row r="57" spans="1:28" x14ac:dyDescent="0.2">
      <c r="A57" s="7">
        <v>43434</v>
      </c>
      <c r="B57" s="8">
        <v>501</v>
      </c>
      <c r="C57" s="8">
        <v>1021329.92</v>
      </c>
      <c r="D57" s="8">
        <v>153105.720539</v>
      </c>
      <c r="E57" s="8">
        <v>-3037.9313999999999</v>
      </c>
      <c r="F57" s="8">
        <v>12310.796929</v>
      </c>
      <c r="H57" s="5" t="s">
        <v>95</v>
      </c>
      <c r="I57" s="5">
        <v>11.15</v>
      </c>
      <c r="J57" s="8">
        <v>378.05</v>
      </c>
      <c r="K57" s="10">
        <v>325.90517199999999</v>
      </c>
      <c r="L57" s="10">
        <v>-285.18310000000002</v>
      </c>
      <c r="M57" s="6">
        <v>-1.3256399999999999</v>
      </c>
      <c r="N57" s="10">
        <v>-285.18310000000002</v>
      </c>
      <c r="O57" s="6">
        <v>-1.3256399999999999</v>
      </c>
      <c r="P57" s="10">
        <v>0</v>
      </c>
      <c r="Q57" s="6">
        <v>0</v>
      </c>
      <c r="S57" s="7">
        <v>43487</v>
      </c>
      <c r="T57" s="5">
        <v>504</v>
      </c>
      <c r="U57" s="8">
        <v>968259.54</v>
      </c>
      <c r="V57" s="10">
        <v>137430.03181700001</v>
      </c>
      <c r="W57" s="10">
        <v>-5063.0973999999997</v>
      </c>
      <c r="X57" s="6">
        <v>-191.23857699999999</v>
      </c>
      <c r="Y57" s="10">
        <v>8032.3634000000002</v>
      </c>
      <c r="Z57" s="6">
        <v>120.544788</v>
      </c>
      <c r="AA57" s="10">
        <v>13095.460800000001</v>
      </c>
      <c r="AB57" s="6">
        <v>9.5288203213999996</v>
      </c>
    </row>
    <row r="58" spans="1:28" x14ac:dyDescent="0.2">
      <c r="A58" s="7">
        <v>43465</v>
      </c>
      <c r="B58" s="8">
        <v>505</v>
      </c>
      <c r="C58" s="8">
        <v>938306.86</v>
      </c>
      <c r="D58" s="8">
        <v>152951.13375800001</v>
      </c>
      <c r="E58" s="8">
        <v>-1596.2257</v>
      </c>
      <c r="F58" s="8">
        <v>13955.877050999999</v>
      </c>
      <c r="H58" s="5" t="s">
        <v>96</v>
      </c>
      <c r="I58" s="5">
        <v>6.39</v>
      </c>
      <c r="J58" s="8">
        <v>779.32</v>
      </c>
      <c r="K58" s="10">
        <v>324.71666699999997</v>
      </c>
      <c r="L58" s="10">
        <v>-296.36279999999999</v>
      </c>
      <c r="M58" s="6">
        <v>-2.6296149999999998</v>
      </c>
      <c r="N58" s="10">
        <v>-296.36279999999999</v>
      </c>
      <c r="O58" s="6">
        <v>-2.6296149999999998</v>
      </c>
      <c r="P58" s="10">
        <v>0</v>
      </c>
      <c r="Q58" s="6">
        <v>0</v>
      </c>
      <c r="S58" s="7">
        <v>43488</v>
      </c>
      <c r="T58" s="5">
        <v>504</v>
      </c>
      <c r="U58" s="8">
        <v>960162.21</v>
      </c>
      <c r="V58" s="10">
        <v>137429.13146400001</v>
      </c>
      <c r="W58" s="10">
        <v>-5063.0973999999997</v>
      </c>
      <c r="X58" s="6">
        <v>-189.63929300000001</v>
      </c>
      <c r="Y58" s="10">
        <v>8023.7407679999997</v>
      </c>
      <c r="Z58" s="6">
        <v>119.66515800000001</v>
      </c>
      <c r="AA58" s="10">
        <v>13086.838168</v>
      </c>
      <c r="AB58" s="6">
        <v>9.5226085097999995</v>
      </c>
    </row>
    <row r="59" spans="1:28" x14ac:dyDescent="0.2">
      <c r="A59" s="7">
        <v>43496</v>
      </c>
      <c r="B59" s="8">
        <v>503</v>
      </c>
      <c r="C59" s="8">
        <v>966091.79</v>
      </c>
      <c r="D59" s="8">
        <v>131514.24416199999</v>
      </c>
      <c r="E59" s="8">
        <v>-3448.0346</v>
      </c>
      <c r="F59" s="8">
        <v>9698.3432529999991</v>
      </c>
      <c r="H59" s="5" t="s">
        <v>97</v>
      </c>
      <c r="I59" s="5">
        <v>44.34</v>
      </c>
      <c r="J59" s="8">
        <v>6710</v>
      </c>
      <c r="K59" s="10">
        <v>300.35810199999997</v>
      </c>
      <c r="L59" s="10">
        <v>-266.23520000000002</v>
      </c>
      <c r="M59" s="6">
        <v>-25.203278999999998</v>
      </c>
      <c r="N59" s="10">
        <v>-266.23520000000002</v>
      </c>
      <c r="O59" s="6">
        <v>-25.203278999999998</v>
      </c>
      <c r="P59" s="10">
        <v>0</v>
      </c>
      <c r="Q59" s="6">
        <v>0</v>
      </c>
      <c r="S59" s="7">
        <v>43489</v>
      </c>
      <c r="T59" s="5">
        <v>504</v>
      </c>
      <c r="U59" s="8">
        <v>958711.51</v>
      </c>
      <c r="V59" s="10">
        <v>137430.32521000001</v>
      </c>
      <c r="W59" s="10">
        <v>-5063.0973999999997</v>
      </c>
      <c r="X59" s="6">
        <v>-189.352769</v>
      </c>
      <c r="Y59" s="10">
        <v>8031.0322150000002</v>
      </c>
      <c r="Z59" s="6">
        <v>119.375877</v>
      </c>
      <c r="AA59" s="10">
        <v>13094.129615</v>
      </c>
      <c r="AB59" s="6">
        <v>9.5278313539999999</v>
      </c>
    </row>
    <row r="60" spans="1:28" x14ac:dyDescent="0.2">
      <c r="A60" s="7">
        <v>43524</v>
      </c>
      <c r="B60" s="8">
        <v>505</v>
      </c>
      <c r="C60" s="8">
        <v>640898.85</v>
      </c>
      <c r="D60" s="8">
        <v>59138.819329999998</v>
      </c>
      <c r="E60" s="8">
        <v>-26847.183000000001</v>
      </c>
      <c r="F60" s="8">
        <v>-20824.799372000001</v>
      </c>
      <c r="H60" s="5" t="s">
        <v>98</v>
      </c>
      <c r="I60" s="5">
        <v>48.25</v>
      </c>
      <c r="J60" s="8">
        <v>2990</v>
      </c>
      <c r="K60" s="10">
        <v>297.2167</v>
      </c>
      <c r="L60" s="10">
        <v>-251.39519999999999</v>
      </c>
      <c r="M60" s="6">
        <v>-11.893624000000001</v>
      </c>
      <c r="N60" s="10">
        <v>-251.39519999999999</v>
      </c>
      <c r="O60" s="6">
        <v>-11.893624000000001</v>
      </c>
      <c r="P60" s="10">
        <v>0</v>
      </c>
      <c r="Q60" s="6">
        <v>0</v>
      </c>
      <c r="S60" s="7">
        <v>43490</v>
      </c>
      <c r="T60" s="5">
        <v>504</v>
      </c>
      <c r="U60" s="8">
        <v>969859.09</v>
      </c>
      <c r="V60" s="10">
        <v>137417.38590699999</v>
      </c>
      <c r="W60" s="10">
        <v>-5063.0973999999997</v>
      </c>
      <c r="X60" s="6">
        <v>-191.55449999999999</v>
      </c>
      <c r="Y60" s="10">
        <v>8025.2086060000001</v>
      </c>
      <c r="Z60" s="6">
        <v>120.851574</v>
      </c>
      <c r="AA60" s="10">
        <v>13088.306006000001</v>
      </c>
      <c r="AB60" s="6">
        <v>9.5244906019000002</v>
      </c>
    </row>
    <row r="61" spans="1:28" x14ac:dyDescent="0.2">
      <c r="A61" s="7">
        <v>43553</v>
      </c>
      <c r="B61" s="8">
        <v>501</v>
      </c>
      <c r="C61" s="8">
        <v>684671.89</v>
      </c>
      <c r="D61" s="8">
        <v>58892.134002999999</v>
      </c>
      <c r="E61" s="8">
        <v>-31014.038499999999</v>
      </c>
      <c r="F61" s="8">
        <v>-24109.196424000002</v>
      </c>
      <c r="H61" s="5" t="s">
        <v>99</v>
      </c>
      <c r="I61" s="5">
        <v>12.88</v>
      </c>
      <c r="J61" s="8">
        <v>1450</v>
      </c>
      <c r="K61" s="10">
        <v>285.43307099999998</v>
      </c>
      <c r="L61" s="10">
        <v>79.917599999999993</v>
      </c>
      <c r="M61" s="6">
        <v>18.143688000000001</v>
      </c>
      <c r="N61" s="10">
        <v>110.687023</v>
      </c>
      <c r="O61" s="6">
        <v>13.1</v>
      </c>
      <c r="P61" s="10">
        <v>30.769423</v>
      </c>
      <c r="Q61" s="6">
        <v>10.7799081611</v>
      </c>
      <c r="S61" s="7">
        <v>43493</v>
      </c>
      <c r="T61" s="5">
        <v>503</v>
      </c>
      <c r="U61" s="8">
        <v>947201.19</v>
      </c>
      <c r="V61" s="10">
        <v>131514.56207000001</v>
      </c>
      <c r="W61" s="10">
        <v>-3448.0346</v>
      </c>
      <c r="X61" s="6">
        <v>-274.70756499999999</v>
      </c>
      <c r="Y61" s="10">
        <v>9691.1405969999996</v>
      </c>
      <c r="Z61" s="6">
        <v>97.738876000000005</v>
      </c>
      <c r="AA61" s="10">
        <v>13139.175197</v>
      </c>
      <c r="AB61" s="6">
        <v>9.9906618628999997</v>
      </c>
    </row>
    <row r="62" spans="1:28" x14ac:dyDescent="0.2">
      <c r="A62" s="7">
        <v>43585</v>
      </c>
      <c r="B62" s="8">
        <v>508</v>
      </c>
      <c r="C62" s="8">
        <v>628085.29</v>
      </c>
      <c r="D62" s="8">
        <v>58332.209586999998</v>
      </c>
      <c r="E62" s="8">
        <v>-31620.843499999999</v>
      </c>
      <c r="F62" s="8">
        <v>-24567.873336000001</v>
      </c>
      <c r="H62" s="5" t="s">
        <v>100</v>
      </c>
      <c r="I62" s="5">
        <v>9.36</v>
      </c>
      <c r="J62" s="8">
        <v>344.35</v>
      </c>
      <c r="K62" s="10">
        <v>279.95934999999997</v>
      </c>
      <c r="L62" s="10">
        <v>-90.871300000000005</v>
      </c>
      <c r="M62" s="6">
        <v>-3.789425</v>
      </c>
      <c r="N62" s="10">
        <v>-90.871300000000005</v>
      </c>
      <c r="O62" s="6">
        <v>-3.789425</v>
      </c>
      <c r="P62" s="10">
        <v>0</v>
      </c>
      <c r="Q62" s="6">
        <v>0</v>
      </c>
      <c r="S62" s="7">
        <v>43494</v>
      </c>
      <c r="T62" s="5">
        <v>503</v>
      </c>
      <c r="U62" s="8">
        <v>949903.61</v>
      </c>
      <c r="V62" s="10">
        <v>131488.97507300001</v>
      </c>
      <c r="W62" s="10">
        <v>-3448.0346</v>
      </c>
      <c r="X62" s="6">
        <v>-275.49132200000003</v>
      </c>
      <c r="Y62" s="10">
        <v>9699.1618670000007</v>
      </c>
      <c r="Z62" s="6">
        <v>97.936668999999995</v>
      </c>
      <c r="AA62" s="10">
        <v>13147.196467</v>
      </c>
      <c r="AB62" s="6">
        <v>9.9987063246000005</v>
      </c>
    </row>
    <row r="63" spans="1:28" x14ac:dyDescent="0.2">
      <c r="A63" s="7">
        <v>43616</v>
      </c>
      <c r="B63" s="8">
        <v>514</v>
      </c>
      <c r="C63" s="8">
        <v>590885.13</v>
      </c>
      <c r="D63" s="8">
        <v>61424.639913999999</v>
      </c>
      <c r="E63" s="8">
        <v>-32041.886200000001</v>
      </c>
      <c r="F63" s="8">
        <v>-26210.041969000002</v>
      </c>
      <c r="H63" s="5" t="s">
        <v>101</v>
      </c>
      <c r="I63" s="5">
        <v>13.76</v>
      </c>
      <c r="J63" s="8">
        <v>1400</v>
      </c>
      <c r="K63" s="10">
        <v>264.650284</v>
      </c>
      <c r="L63" s="10">
        <v>336.79250000000002</v>
      </c>
      <c r="M63" s="6">
        <v>4.1568620000000003</v>
      </c>
      <c r="N63" s="10">
        <v>137.93103400000001</v>
      </c>
      <c r="O63" s="6">
        <v>10.15</v>
      </c>
      <c r="P63" s="10">
        <v>-198.86146600000001</v>
      </c>
      <c r="Q63" s="6">
        <v>-75.141225184700005</v>
      </c>
      <c r="S63" s="7">
        <v>43495</v>
      </c>
      <c r="T63" s="5">
        <v>503</v>
      </c>
      <c r="U63" s="8">
        <v>954316.07</v>
      </c>
      <c r="V63" s="10">
        <v>131499.062427</v>
      </c>
      <c r="W63" s="10">
        <v>-3448.0346</v>
      </c>
      <c r="X63" s="6">
        <v>-276.77102500000001</v>
      </c>
      <c r="Y63" s="10">
        <v>9699.5219809999999</v>
      </c>
      <c r="Z63" s="6">
        <v>98.387949000000006</v>
      </c>
      <c r="AA63" s="10">
        <v>13147.556581000001</v>
      </c>
      <c r="AB63" s="6">
        <v>9.9982131721999998</v>
      </c>
    </row>
    <row r="64" spans="1:28" x14ac:dyDescent="0.2">
      <c r="A64" s="7">
        <v>43627</v>
      </c>
      <c r="B64" s="8">
        <v>515</v>
      </c>
      <c r="C64" s="8">
        <v>602531.03</v>
      </c>
      <c r="D64" s="8">
        <v>61628.971597999996</v>
      </c>
      <c r="E64" s="8">
        <v>-32290.786800000002</v>
      </c>
      <c r="F64" s="8">
        <v>-26580.653182999999</v>
      </c>
      <c r="H64" s="5" t="s">
        <v>102</v>
      </c>
      <c r="I64" s="5">
        <v>88.6</v>
      </c>
      <c r="J64" s="8">
        <v>4520</v>
      </c>
      <c r="K64" s="10">
        <v>252.93788499999999</v>
      </c>
      <c r="L64" s="10">
        <v>24.975300000000001</v>
      </c>
      <c r="M64" s="6">
        <v>180.97880699999999</v>
      </c>
      <c r="N64" s="10">
        <v>56.267895000000003</v>
      </c>
      <c r="O64" s="6">
        <v>80.33</v>
      </c>
      <c r="P64" s="10">
        <v>31.292594999999999</v>
      </c>
      <c r="Q64" s="6">
        <v>12.371652023399999</v>
      </c>
      <c r="S64" s="7">
        <v>43496</v>
      </c>
      <c r="T64" s="5">
        <v>503</v>
      </c>
      <c r="U64" s="8">
        <v>966091.79</v>
      </c>
      <c r="V64" s="10">
        <v>131514.24415700001</v>
      </c>
      <c r="W64" s="10">
        <v>-3448.0346</v>
      </c>
      <c r="X64" s="6">
        <v>-280.18622299999998</v>
      </c>
      <c r="Y64" s="10">
        <v>9698.3432529999991</v>
      </c>
      <c r="Z64" s="6">
        <v>99.614106000000007</v>
      </c>
      <c r="AA64" s="10">
        <v>13146.377853</v>
      </c>
      <c r="AB64" s="6">
        <v>9.9961627254999996</v>
      </c>
    </row>
    <row r="65" spans="1:28" x14ac:dyDescent="0.2">
      <c r="A65" s="7">
        <v>43798</v>
      </c>
      <c r="B65" s="8">
        <v>560</v>
      </c>
      <c r="C65" s="8">
        <v>1142080.1599999999</v>
      </c>
      <c r="D65" s="8">
        <v>144941.248922</v>
      </c>
      <c r="E65" s="8">
        <v>-12212.353300000001</v>
      </c>
      <c r="F65" s="8">
        <v>7177.901304</v>
      </c>
      <c r="H65" s="5" t="s">
        <v>103</v>
      </c>
      <c r="I65" s="5">
        <v>7.19</v>
      </c>
      <c r="J65" s="8">
        <v>377.4</v>
      </c>
      <c r="K65" s="10">
        <v>245.06493499999999</v>
      </c>
      <c r="L65" s="10">
        <v>-480.2835</v>
      </c>
      <c r="M65" s="6">
        <v>-0.78578599999999998</v>
      </c>
      <c r="N65" s="10">
        <v>-480.2835</v>
      </c>
      <c r="O65" s="6">
        <v>-0.78578599999999998</v>
      </c>
      <c r="P65" s="10">
        <v>0</v>
      </c>
      <c r="Q65" s="6">
        <v>0</v>
      </c>
      <c r="S65" s="7">
        <v>43497</v>
      </c>
      <c r="T65" s="5">
        <v>503</v>
      </c>
      <c r="U65" s="8">
        <v>972987.65</v>
      </c>
      <c r="V65" s="10">
        <v>131545.74128700001</v>
      </c>
      <c r="W65" s="10">
        <v>-3448.0346</v>
      </c>
      <c r="X65" s="6">
        <v>-282.18616200000002</v>
      </c>
      <c r="Y65" s="10">
        <v>9694.1827969999995</v>
      </c>
      <c r="Z65" s="6">
        <v>100.368197</v>
      </c>
      <c r="AA65" s="10">
        <v>13142.217397</v>
      </c>
      <c r="AB65" s="6">
        <v>9.9906065131999995</v>
      </c>
    </row>
    <row r="66" spans="1:28" x14ac:dyDescent="0.2">
      <c r="A66" s="7">
        <v>43812</v>
      </c>
      <c r="B66" s="8">
        <v>569</v>
      </c>
      <c r="C66" s="8">
        <v>1084697.21</v>
      </c>
      <c r="D66" s="8">
        <v>128453.234746</v>
      </c>
      <c r="E66" s="8">
        <v>-17899.732100000001</v>
      </c>
      <c r="F66" s="8">
        <v>-1698.0403630000001</v>
      </c>
      <c r="H66" s="5" t="s">
        <v>104</v>
      </c>
      <c r="I66" s="5">
        <v>114.16</v>
      </c>
      <c r="J66" s="8">
        <v>4160</v>
      </c>
      <c r="K66" s="10">
        <v>233.57664199999999</v>
      </c>
      <c r="L66" s="10">
        <v>-396.5376</v>
      </c>
      <c r="M66" s="6">
        <v>-10.490807999999999</v>
      </c>
      <c r="N66" s="10">
        <v>-396.5376</v>
      </c>
      <c r="O66" s="6">
        <v>-10.490807999999999</v>
      </c>
      <c r="P66" s="10">
        <v>0</v>
      </c>
      <c r="Q66" s="6">
        <v>0</v>
      </c>
      <c r="S66" s="7">
        <v>43500</v>
      </c>
      <c r="T66" s="5">
        <v>503</v>
      </c>
      <c r="U66" s="8">
        <v>972131.26</v>
      </c>
      <c r="V66" s="10">
        <v>131561.060505</v>
      </c>
      <c r="W66" s="10">
        <v>-3448.0346</v>
      </c>
      <c r="X66" s="6">
        <v>-281.937791</v>
      </c>
      <c r="Y66" s="10">
        <v>9704.4286749999992</v>
      </c>
      <c r="Z66" s="6">
        <v>100.173982</v>
      </c>
      <c r="AA66" s="10">
        <v>13152.463275</v>
      </c>
      <c r="AB66" s="6">
        <v>9.9972311140999999</v>
      </c>
    </row>
    <row r="67" spans="1:28" x14ac:dyDescent="0.2">
      <c r="H67" s="5" t="s">
        <v>105</v>
      </c>
      <c r="I67" s="5">
        <v>18.52</v>
      </c>
      <c r="J67" s="8">
        <v>1260</v>
      </c>
      <c r="K67" s="10">
        <v>232.90203299999999</v>
      </c>
      <c r="L67" s="10">
        <v>-12.899100000000001</v>
      </c>
      <c r="M67" s="6">
        <v>-97.681234000000003</v>
      </c>
      <c r="N67" s="10">
        <v>160.30534399999999</v>
      </c>
      <c r="O67" s="6">
        <v>7.86</v>
      </c>
      <c r="P67" s="10">
        <v>173.204444</v>
      </c>
      <c r="Q67" s="6">
        <v>74.367939634699994</v>
      </c>
      <c r="S67" s="7">
        <v>43504</v>
      </c>
      <c r="T67" s="5">
        <v>503</v>
      </c>
      <c r="U67" s="8">
        <v>954433.15</v>
      </c>
      <c r="V67" s="10">
        <v>131505.446134</v>
      </c>
      <c r="W67" s="10">
        <v>-3448.0346</v>
      </c>
      <c r="X67" s="6">
        <v>-276.80498</v>
      </c>
      <c r="Y67" s="10">
        <v>9692.8927629999998</v>
      </c>
      <c r="Z67" s="6">
        <v>98.467318000000006</v>
      </c>
      <c r="AA67" s="10">
        <v>13140.927363000001</v>
      </c>
      <c r="AB67" s="6">
        <v>9.9926868042999999</v>
      </c>
    </row>
    <row r="68" spans="1:28" x14ac:dyDescent="0.2">
      <c r="H68" s="5" t="s">
        <v>106</v>
      </c>
      <c r="I68" s="5">
        <v>19.3</v>
      </c>
      <c r="J68" s="8">
        <v>1810</v>
      </c>
      <c r="K68" s="10">
        <v>221.27139399999999</v>
      </c>
      <c r="L68" s="10">
        <v>-129.3612</v>
      </c>
      <c r="M68" s="6">
        <v>-13.991830999999999</v>
      </c>
      <c r="N68" s="10">
        <v>-129.3612</v>
      </c>
      <c r="O68" s="6">
        <v>-13.991830999999999</v>
      </c>
      <c r="P68" s="10">
        <v>0</v>
      </c>
      <c r="Q68" s="6">
        <v>0</v>
      </c>
      <c r="S68" s="7">
        <v>43507</v>
      </c>
      <c r="T68" s="5">
        <v>503</v>
      </c>
      <c r="U68" s="8">
        <v>958201.69</v>
      </c>
      <c r="V68" s="10">
        <v>133462.38312300001</v>
      </c>
      <c r="W68" s="10">
        <v>-5425.6589000000004</v>
      </c>
      <c r="X68" s="6">
        <v>-176.60559000000001</v>
      </c>
      <c r="Y68" s="10">
        <v>12680.576863</v>
      </c>
      <c r="Z68" s="6">
        <v>75.564519000000004</v>
      </c>
      <c r="AA68" s="10">
        <v>18106.235763000001</v>
      </c>
      <c r="AB68" s="6">
        <v>13.5665461228</v>
      </c>
    </row>
    <row r="69" spans="1:28" x14ac:dyDescent="0.2">
      <c r="H69" s="5" t="s">
        <v>107</v>
      </c>
      <c r="I69" s="5">
        <v>16.73</v>
      </c>
      <c r="J69" s="8">
        <v>874.14</v>
      </c>
      <c r="K69" s="10">
        <v>219.082707</v>
      </c>
      <c r="L69" s="10">
        <v>116.5175</v>
      </c>
      <c r="M69" s="6">
        <v>7.5022209999999996</v>
      </c>
      <c r="N69" s="10">
        <v>40.657674</v>
      </c>
      <c r="O69" s="6">
        <v>21.5</v>
      </c>
      <c r="P69" s="10">
        <v>-75.859825999999998</v>
      </c>
      <c r="Q69" s="6">
        <v>-34.626112987600003</v>
      </c>
      <c r="S69" s="7">
        <v>43508</v>
      </c>
      <c r="T69" s="5">
        <v>503</v>
      </c>
      <c r="U69" s="8">
        <v>966748.76</v>
      </c>
      <c r="V69" s="10">
        <v>133480.385748</v>
      </c>
      <c r="W69" s="10">
        <v>-5425.6589000000004</v>
      </c>
      <c r="X69" s="6">
        <v>-178.18089499999999</v>
      </c>
      <c r="Y69" s="10">
        <v>12666.729671999999</v>
      </c>
      <c r="Z69" s="6">
        <v>76.321890999999994</v>
      </c>
      <c r="AA69" s="10">
        <v>18092.388572</v>
      </c>
      <c r="AB69" s="6">
        <v>13.554342438100001</v>
      </c>
    </row>
    <row r="70" spans="1:28" x14ac:dyDescent="0.2">
      <c r="H70" s="5" t="s">
        <v>108</v>
      </c>
      <c r="I70" s="5">
        <v>61.09</v>
      </c>
      <c r="J70" s="8">
        <v>729.41</v>
      </c>
      <c r="K70" s="10">
        <v>215.80177499999999</v>
      </c>
      <c r="L70" s="10">
        <v>15.999599999999999</v>
      </c>
      <c r="M70" s="6">
        <v>45.589264999999997</v>
      </c>
      <c r="N70" s="10">
        <v>60.582225999999999</v>
      </c>
      <c r="O70" s="6">
        <v>12.04</v>
      </c>
      <c r="P70" s="10">
        <v>44.582625999999998</v>
      </c>
      <c r="Q70" s="6">
        <v>20.659063570299999</v>
      </c>
      <c r="S70" s="7">
        <v>43509</v>
      </c>
      <c r="T70" s="5">
        <v>503</v>
      </c>
      <c r="U70" s="8">
        <v>968444.65</v>
      </c>
      <c r="V70" s="10">
        <v>133510.871564</v>
      </c>
      <c r="W70" s="10">
        <v>-5425.6589000000004</v>
      </c>
      <c r="X70" s="6">
        <v>-178.49346399999999</v>
      </c>
      <c r="Y70" s="10">
        <v>12685.755741000001</v>
      </c>
      <c r="Z70" s="6">
        <v>76.341108000000006</v>
      </c>
      <c r="AA70" s="10">
        <v>18111.414640999999</v>
      </c>
      <c r="AB70" s="6">
        <v>13.5654980221</v>
      </c>
    </row>
    <row r="71" spans="1:28" x14ac:dyDescent="0.2">
      <c r="H71" s="5" t="s">
        <v>109</v>
      </c>
      <c r="I71" s="5">
        <v>65.36</v>
      </c>
      <c r="J71" s="8">
        <v>3840</v>
      </c>
      <c r="K71" s="10">
        <v>212.86031</v>
      </c>
      <c r="L71" s="10">
        <v>-27.001999999999999</v>
      </c>
      <c r="M71" s="6">
        <v>-142.21168800000001</v>
      </c>
      <c r="N71" s="10">
        <v>-27.001999999999999</v>
      </c>
      <c r="O71" s="6">
        <v>-142.21168800000001</v>
      </c>
      <c r="P71" s="10">
        <v>0</v>
      </c>
      <c r="Q71" s="6">
        <v>0</v>
      </c>
      <c r="S71" s="7">
        <v>43510</v>
      </c>
      <c r="T71" s="5">
        <v>503</v>
      </c>
      <c r="U71" s="8">
        <v>969783.42</v>
      </c>
      <c r="V71" s="10">
        <v>133493.858855</v>
      </c>
      <c r="W71" s="10">
        <v>-5425.6589000000004</v>
      </c>
      <c r="X71" s="6">
        <v>-178.74021200000001</v>
      </c>
      <c r="Y71" s="10">
        <v>12675.239217</v>
      </c>
      <c r="Z71" s="6">
        <v>76.510068000000004</v>
      </c>
      <c r="AA71" s="10">
        <v>18100.898117000001</v>
      </c>
      <c r="AB71" s="6">
        <v>13.5593489264</v>
      </c>
    </row>
    <row r="72" spans="1:28" x14ac:dyDescent="0.2">
      <c r="H72" s="5" t="s">
        <v>110</v>
      </c>
      <c r="I72" s="5">
        <v>1.76</v>
      </c>
      <c r="J72" s="8">
        <v>84.09</v>
      </c>
      <c r="K72" s="10">
        <v>210.22499999999999</v>
      </c>
      <c r="L72" s="10">
        <v>-345.92720000000003</v>
      </c>
      <c r="M72" s="6">
        <v>-0.243086</v>
      </c>
      <c r="N72" s="10">
        <v>-345.92720000000003</v>
      </c>
      <c r="O72" s="6">
        <v>-0.243086</v>
      </c>
      <c r="P72" s="10">
        <v>0</v>
      </c>
      <c r="Q72" s="6">
        <v>0</v>
      </c>
      <c r="S72" s="7">
        <v>43511</v>
      </c>
      <c r="T72" s="5">
        <v>503</v>
      </c>
      <c r="U72" s="8">
        <v>985296.58</v>
      </c>
      <c r="V72" s="10">
        <v>133436.20647199999</v>
      </c>
      <c r="W72" s="10">
        <v>-5425.6589000000004</v>
      </c>
      <c r="X72" s="6">
        <v>-181.599433</v>
      </c>
      <c r="Y72" s="10">
        <v>12671.706269</v>
      </c>
      <c r="Z72" s="6">
        <v>77.755635999999996</v>
      </c>
      <c r="AA72" s="10">
        <v>18097.365169000001</v>
      </c>
      <c r="AB72" s="6">
        <v>13.5625597032</v>
      </c>
    </row>
    <row r="73" spans="1:28" x14ac:dyDescent="0.2">
      <c r="H73" s="5" t="s">
        <v>111</v>
      </c>
      <c r="I73" s="5">
        <v>66.61</v>
      </c>
      <c r="J73" s="8">
        <v>1290</v>
      </c>
      <c r="K73" s="10">
        <v>205.08743999999999</v>
      </c>
      <c r="L73" s="10">
        <v>43.0458</v>
      </c>
      <c r="M73" s="6">
        <v>29.968081000000002</v>
      </c>
      <c r="N73" s="10">
        <v>43.0458</v>
      </c>
      <c r="O73" s="6">
        <v>29.968081000000002</v>
      </c>
      <c r="P73" s="10">
        <v>0</v>
      </c>
      <c r="Q73" s="6">
        <v>0</v>
      </c>
      <c r="S73" s="7">
        <v>43514</v>
      </c>
      <c r="T73" s="5">
        <v>502</v>
      </c>
      <c r="U73" s="8">
        <v>628370.19999999995</v>
      </c>
      <c r="V73" s="10">
        <v>59227.524198999999</v>
      </c>
      <c r="W73" s="10">
        <v>-26566.427</v>
      </c>
      <c r="X73" s="6">
        <v>-23.652792999999999</v>
      </c>
      <c r="Y73" s="10">
        <v>-21994.264911999999</v>
      </c>
      <c r="Z73" s="6">
        <v>-28.56973</v>
      </c>
      <c r="AA73" s="10">
        <v>4572.162088</v>
      </c>
      <c r="AB73" s="6">
        <v>7.7196576257</v>
      </c>
    </row>
    <row r="74" spans="1:28" x14ac:dyDescent="0.2">
      <c r="H74" s="5" t="s">
        <v>112</v>
      </c>
      <c r="I74" s="5">
        <v>18.98</v>
      </c>
      <c r="J74" s="8">
        <v>2770</v>
      </c>
      <c r="K74" s="10">
        <v>202.781845</v>
      </c>
      <c r="L74" s="10">
        <v>-39.357900000000001</v>
      </c>
      <c r="M74" s="6">
        <v>-70.379771000000005</v>
      </c>
      <c r="N74" s="10">
        <v>81.136497000000006</v>
      </c>
      <c r="O74" s="6">
        <v>34.14</v>
      </c>
      <c r="P74" s="10">
        <v>120.49439700000001</v>
      </c>
      <c r="Q74" s="6">
        <v>59.420702526600003</v>
      </c>
      <c r="S74" s="7">
        <v>43515</v>
      </c>
      <c r="T74" s="5">
        <v>502</v>
      </c>
      <c r="U74" s="8">
        <v>627241.41</v>
      </c>
      <c r="V74" s="10">
        <v>59227.125445999998</v>
      </c>
      <c r="W74" s="10">
        <v>-26566.427</v>
      </c>
      <c r="X74" s="6">
        <v>-23.610303999999999</v>
      </c>
      <c r="Y74" s="10">
        <v>-21997.109498999998</v>
      </c>
      <c r="Z74" s="6">
        <v>-28.514720000000001</v>
      </c>
      <c r="AA74" s="10">
        <v>4569.3175010000004</v>
      </c>
      <c r="AB74" s="6">
        <v>7.7149067529000002</v>
      </c>
    </row>
    <row r="75" spans="1:28" x14ac:dyDescent="0.2">
      <c r="H75" s="5" t="s">
        <v>113</v>
      </c>
      <c r="I75" s="5">
        <v>14.33</v>
      </c>
      <c r="J75" s="8">
        <v>599.85</v>
      </c>
      <c r="K75" s="10">
        <v>172.37069</v>
      </c>
      <c r="L75" s="10">
        <v>-123.0684</v>
      </c>
      <c r="M75" s="6">
        <v>-4.8741190000000003</v>
      </c>
      <c r="N75" s="10">
        <v>-123.0684</v>
      </c>
      <c r="O75" s="6">
        <v>-4.8741190000000003</v>
      </c>
      <c r="P75" s="10">
        <v>0</v>
      </c>
      <c r="Q75" s="6">
        <v>0</v>
      </c>
      <c r="S75" s="7">
        <v>43516</v>
      </c>
      <c r="T75" s="5">
        <v>502</v>
      </c>
      <c r="U75" s="8">
        <v>623760.35</v>
      </c>
      <c r="V75" s="10">
        <v>59240.661634999997</v>
      </c>
      <c r="W75" s="10">
        <v>-26566.427</v>
      </c>
      <c r="X75" s="6">
        <v>-23.479271000000001</v>
      </c>
      <c r="Y75" s="10">
        <v>-21998.138751999999</v>
      </c>
      <c r="Z75" s="6">
        <v>-28.355142000000001</v>
      </c>
      <c r="AA75" s="10">
        <v>4568.2882479999998</v>
      </c>
      <c r="AB75" s="6">
        <v>7.7114065273000003</v>
      </c>
    </row>
    <row r="76" spans="1:28" x14ac:dyDescent="0.2">
      <c r="H76" s="5" t="s">
        <v>114</v>
      </c>
      <c r="I76" s="5">
        <v>117.74</v>
      </c>
      <c r="J76" s="8">
        <v>13180</v>
      </c>
      <c r="K76" s="10">
        <v>169.14784399999999</v>
      </c>
      <c r="L76" s="10">
        <v>-868.42160000000001</v>
      </c>
      <c r="M76" s="6">
        <v>-15.176959999999999</v>
      </c>
      <c r="N76" s="10">
        <v>-868.42160000000001</v>
      </c>
      <c r="O76" s="6">
        <v>-15.176959999999999</v>
      </c>
      <c r="P76" s="10">
        <v>0</v>
      </c>
      <c r="Q76" s="6">
        <v>0</v>
      </c>
      <c r="S76" s="7">
        <v>43517</v>
      </c>
      <c r="T76" s="5">
        <v>502</v>
      </c>
      <c r="U76" s="8">
        <v>615859.37</v>
      </c>
      <c r="V76" s="10">
        <v>59257.831630000001</v>
      </c>
      <c r="W76" s="10">
        <v>-26566.427</v>
      </c>
      <c r="X76" s="6">
        <v>-23.181867</v>
      </c>
      <c r="Y76" s="10">
        <v>-21997.306969000001</v>
      </c>
      <c r="Z76" s="6">
        <v>-27.997035</v>
      </c>
      <c r="AA76" s="10">
        <v>4569.1200310000004</v>
      </c>
      <c r="AB76" s="6">
        <v>7.7105758098999999</v>
      </c>
    </row>
    <row r="77" spans="1:28" x14ac:dyDescent="0.2">
      <c r="H77" s="5" t="s">
        <v>115</v>
      </c>
      <c r="I77" s="5">
        <v>66.459999999999994</v>
      </c>
      <c r="J77" s="8">
        <v>6340</v>
      </c>
      <c r="K77" s="10">
        <v>168.88652099999999</v>
      </c>
      <c r="L77" s="10">
        <v>66.738</v>
      </c>
      <c r="M77" s="6">
        <v>94.998351999999997</v>
      </c>
      <c r="N77" s="10">
        <v>66.738</v>
      </c>
      <c r="O77" s="6">
        <v>94.998351999999997</v>
      </c>
      <c r="P77" s="10">
        <v>0</v>
      </c>
      <c r="Q77" s="6">
        <v>0</v>
      </c>
      <c r="S77" s="7">
        <v>43518</v>
      </c>
      <c r="T77" s="5">
        <v>502</v>
      </c>
      <c r="U77" s="8">
        <v>625474.57999999996</v>
      </c>
      <c r="V77" s="10">
        <v>59235.891601000003</v>
      </c>
      <c r="W77" s="10">
        <v>-26566.427</v>
      </c>
      <c r="X77" s="6">
        <v>-23.543797999999999</v>
      </c>
      <c r="Y77" s="10">
        <v>-21997.956352000001</v>
      </c>
      <c r="Z77" s="6">
        <v>-28.433304</v>
      </c>
      <c r="AA77" s="10">
        <v>4568.4706480000004</v>
      </c>
      <c r="AB77" s="6">
        <v>7.7123354179000003</v>
      </c>
    </row>
    <row r="78" spans="1:28" x14ac:dyDescent="0.2">
      <c r="H78" s="5" t="s">
        <v>116</v>
      </c>
      <c r="I78" s="5">
        <v>9.2100000000000009</v>
      </c>
      <c r="J78" s="8">
        <v>298.77</v>
      </c>
      <c r="K78" s="10">
        <v>167.84831500000001</v>
      </c>
      <c r="L78" s="10">
        <v>72.989999999999995</v>
      </c>
      <c r="M78" s="6">
        <v>4.0933000000000002</v>
      </c>
      <c r="N78" s="10">
        <v>72.989999999999995</v>
      </c>
      <c r="O78" s="6">
        <v>4.0933000000000002</v>
      </c>
      <c r="P78" s="10">
        <v>0</v>
      </c>
      <c r="Q78" s="6">
        <v>0</v>
      </c>
      <c r="S78" s="7">
        <v>43521</v>
      </c>
      <c r="T78" s="5">
        <v>505</v>
      </c>
      <c r="U78" s="8">
        <v>636545.88</v>
      </c>
      <c r="V78" s="10">
        <v>59164.227079999997</v>
      </c>
      <c r="W78" s="10">
        <v>-26847.183000000001</v>
      </c>
      <c r="X78" s="6">
        <v>-23.709969000000001</v>
      </c>
      <c r="Y78" s="10">
        <v>-20824.147004999999</v>
      </c>
      <c r="Z78" s="6">
        <v>-30.567681</v>
      </c>
      <c r="AA78" s="10">
        <v>6023.0359950000002</v>
      </c>
      <c r="AB78" s="6">
        <v>10.180198900600001</v>
      </c>
    </row>
    <row r="79" spans="1:28" x14ac:dyDescent="0.2">
      <c r="H79" s="5" t="s">
        <v>117</v>
      </c>
      <c r="I79" s="5">
        <v>37.36</v>
      </c>
      <c r="J79" s="8">
        <v>2100</v>
      </c>
      <c r="K79" s="10">
        <v>164.96465000000001</v>
      </c>
      <c r="L79" s="10">
        <v>33.098999999999997</v>
      </c>
      <c r="M79" s="6">
        <v>63.446026000000003</v>
      </c>
      <c r="N79" s="10">
        <v>33.098999999999997</v>
      </c>
      <c r="O79" s="6">
        <v>63.446026000000003</v>
      </c>
      <c r="P79" s="10">
        <v>0</v>
      </c>
      <c r="Q79" s="6">
        <v>0</v>
      </c>
      <c r="S79" s="7">
        <v>43522</v>
      </c>
      <c r="T79" s="5">
        <v>505</v>
      </c>
      <c r="U79" s="8">
        <v>637225.35</v>
      </c>
      <c r="V79" s="10">
        <v>59149.305044000001</v>
      </c>
      <c r="W79" s="10">
        <v>-26847.183000000001</v>
      </c>
      <c r="X79" s="6">
        <v>-23.735278000000001</v>
      </c>
      <c r="Y79" s="10">
        <v>-20825.502533999999</v>
      </c>
      <c r="Z79" s="6">
        <v>-30.598317999999999</v>
      </c>
      <c r="AA79" s="10">
        <v>6021.6804659999998</v>
      </c>
      <c r="AB79" s="6">
        <v>10.180475428999999</v>
      </c>
    </row>
    <row r="80" spans="1:28" x14ac:dyDescent="0.2">
      <c r="H80" s="5" t="s">
        <v>118</v>
      </c>
      <c r="I80" s="5">
        <v>9.43</v>
      </c>
      <c r="J80" s="8">
        <v>2400</v>
      </c>
      <c r="K80" s="10">
        <v>159.46843899999999</v>
      </c>
      <c r="L80" s="10">
        <v>-399.83190000000002</v>
      </c>
      <c r="M80" s="6">
        <v>-6.0025230000000001</v>
      </c>
      <c r="N80" s="10">
        <v>-399.83190000000002</v>
      </c>
      <c r="O80" s="6">
        <v>-6.0025230000000001</v>
      </c>
      <c r="P80" s="10">
        <v>0</v>
      </c>
      <c r="Q80" s="6">
        <v>0</v>
      </c>
      <c r="S80" s="7">
        <v>43523</v>
      </c>
      <c r="T80" s="5">
        <v>505</v>
      </c>
      <c r="U80" s="8">
        <v>645814.93000000005</v>
      </c>
      <c r="V80" s="10">
        <v>59152.810852000002</v>
      </c>
      <c r="W80" s="10">
        <v>-26847.183000000001</v>
      </c>
      <c r="X80" s="6">
        <v>-24.055221</v>
      </c>
      <c r="Y80" s="10">
        <v>-20826.166326999999</v>
      </c>
      <c r="Z80" s="6">
        <v>-31.009785000000001</v>
      </c>
      <c r="AA80" s="10">
        <v>6021.0166730000001</v>
      </c>
      <c r="AB80" s="6">
        <v>10.178749895699999</v>
      </c>
    </row>
    <row r="81" spans="8:28" x14ac:dyDescent="0.2">
      <c r="H81" s="5" t="s">
        <v>119</v>
      </c>
      <c r="I81" s="5">
        <v>106.04</v>
      </c>
      <c r="J81" s="8">
        <v>1810</v>
      </c>
      <c r="K81" s="10">
        <v>153.000845</v>
      </c>
      <c r="L81" s="10">
        <v>474.43860000000001</v>
      </c>
      <c r="M81" s="6">
        <v>3.815035</v>
      </c>
      <c r="N81" s="10">
        <v>60.555370000000003</v>
      </c>
      <c r="O81" s="6">
        <v>29.89</v>
      </c>
      <c r="P81" s="10">
        <v>-413.88323000000003</v>
      </c>
      <c r="Q81" s="6">
        <v>-270.51042069509998</v>
      </c>
      <c r="S81" s="7">
        <v>43524</v>
      </c>
      <c r="T81" s="5">
        <v>505</v>
      </c>
      <c r="U81" s="8">
        <v>640898.85</v>
      </c>
      <c r="V81" s="10">
        <v>59138.819338000001</v>
      </c>
      <c r="W81" s="10">
        <v>-26847.183000000001</v>
      </c>
      <c r="X81" s="6">
        <v>-23.872108000000001</v>
      </c>
      <c r="Y81" s="10">
        <v>-20824.799371000001</v>
      </c>
      <c r="Z81" s="6">
        <v>-30.775751</v>
      </c>
      <c r="AA81" s="10">
        <v>6022.3836289999999</v>
      </c>
      <c r="AB81" s="6">
        <v>10.183469498399999</v>
      </c>
    </row>
    <row r="82" spans="8:28" x14ac:dyDescent="0.2">
      <c r="H82" s="5" t="s">
        <v>120</v>
      </c>
      <c r="I82" s="5">
        <v>22.38</v>
      </c>
      <c r="J82" s="8">
        <v>1030</v>
      </c>
      <c r="K82" s="10">
        <v>151.693667</v>
      </c>
      <c r="L82" s="10">
        <v>-150.41640000000001</v>
      </c>
      <c r="M82" s="6">
        <v>-6.847658</v>
      </c>
      <c r="N82" s="10">
        <v>-150.41640000000001</v>
      </c>
      <c r="O82" s="6">
        <v>-6.847658</v>
      </c>
      <c r="P82" s="10">
        <v>0</v>
      </c>
      <c r="Q82" s="6">
        <v>0</v>
      </c>
      <c r="S82" s="7">
        <v>43525</v>
      </c>
      <c r="T82" s="5">
        <v>505</v>
      </c>
      <c r="U82" s="8">
        <v>653869.12</v>
      </c>
      <c r="V82" s="10">
        <v>59152.644817</v>
      </c>
      <c r="W82" s="10">
        <v>-26847.183000000001</v>
      </c>
      <c r="X82" s="6">
        <v>-24.355222999999999</v>
      </c>
      <c r="Y82" s="10">
        <v>-20826.937550999999</v>
      </c>
      <c r="Z82" s="6">
        <v>-31.395356</v>
      </c>
      <c r="AA82" s="10">
        <v>6020.245449</v>
      </c>
      <c r="AB82" s="6">
        <v>10.1774746796</v>
      </c>
    </row>
    <row r="83" spans="8:28" x14ac:dyDescent="0.2">
      <c r="H83" s="5" t="s">
        <v>121</v>
      </c>
      <c r="I83" s="5">
        <v>32.450000000000003</v>
      </c>
      <c r="J83" s="8">
        <v>6820</v>
      </c>
      <c r="K83" s="10">
        <v>151.08551199999999</v>
      </c>
      <c r="L83" s="10">
        <v>-119.8083</v>
      </c>
      <c r="M83" s="6">
        <v>-56.92427</v>
      </c>
      <c r="N83" s="10">
        <v>-119.8083</v>
      </c>
      <c r="O83" s="6">
        <v>-56.92427</v>
      </c>
      <c r="P83" s="10">
        <v>0</v>
      </c>
      <c r="Q83" s="6">
        <v>0</v>
      </c>
      <c r="S83" s="7">
        <v>43528</v>
      </c>
      <c r="T83" s="5">
        <v>504</v>
      </c>
      <c r="U83" s="8">
        <v>660422.39</v>
      </c>
      <c r="V83" s="10">
        <v>58881.893141</v>
      </c>
      <c r="W83" s="10">
        <v>-28652.584299999999</v>
      </c>
      <c r="X83" s="6">
        <v>-23.049313000000001</v>
      </c>
      <c r="Y83" s="10">
        <v>-21952.605321999999</v>
      </c>
      <c r="Z83" s="6">
        <v>-30.084009999999999</v>
      </c>
      <c r="AA83" s="10">
        <v>6699.9789780000001</v>
      </c>
      <c r="AB83" s="6">
        <v>11.3786745301</v>
      </c>
    </row>
    <row r="84" spans="8:28" x14ac:dyDescent="0.2">
      <c r="H84" s="5" t="s">
        <v>122</v>
      </c>
      <c r="I84" s="5">
        <v>18.899999999999999</v>
      </c>
      <c r="J84" s="8">
        <v>1810</v>
      </c>
      <c r="K84" s="10">
        <v>147.99672899999999</v>
      </c>
      <c r="L84" s="10">
        <v>-65.014799999999994</v>
      </c>
      <c r="M84" s="6">
        <v>-27.839815000000002</v>
      </c>
      <c r="N84" s="10">
        <v>-65.014799999999994</v>
      </c>
      <c r="O84" s="6">
        <v>-27.839815000000002</v>
      </c>
      <c r="P84" s="10">
        <v>0</v>
      </c>
      <c r="Q84" s="6">
        <v>0</v>
      </c>
      <c r="S84" s="7">
        <v>43529</v>
      </c>
      <c r="T84" s="5">
        <v>504</v>
      </c>
      <c r="U84" s="8">
        <v>660388.5</v>
      </c>
      <c r="V84" s="10">
        <v>58883.047917999997</v>
      </c>
      <c r="W84" s="10">
        <v>-28652.584299999999</v>
      </c>
      <c r="X84" s="6">
        <v>-23.04813</v>
      </c>
      <c r="Y84" s="10">
        <v>-21954.283555999998</v>
      </c>
      <c r="Z84" s="6">
        <v>-30.080165999999998</v>
      </c>
      <c r="AA84" s="10">
        <v>6698.3007440000001</v>
      </c>
      <c r="AB84" s="6">
        <v>11.3756012653</v>
      </c>
    </row>
    <row r="85" spans="8:28" x14ac:dyDescent="0.2">
      <c r="H85" s="5" t="s">
        <v>123</v>
      </c>
      <c r="I85" s="5">
        <v>49.66</v>
      </c>
      <c r="J85" s="8">
        <v>1280</v>
      </c>
      <c r="K85" s="10">
        <v>147.806005</v>
      </c>
      <c r="L85" s="10">
        <v>-94.869900000000001</v>
      </c>
      <c r="M85" s="6">
        <v>-13.492160999999999</v>
      </c>
      <c r="N85" s="10">
        <v>-94.869900000000001</v>
      </c>
      <c r="O85" s="6">
        <v>-13.492160999999999</v>
      </c>
      <c r="P85" s="10">
        <v>0</v>
      </c>
      <c r="Q85" s="6">
        <v>0</v>
      </c>
      <c r="S85" s="7">
        <v>43530</v>
      </c>
      <c r="T85" s="5">
        <v>504</v>
      </c>
      <c r="U85" s="8">
        <v>638961.15</v>
      </c>
      <c r="V85" s="10">
        <v>58880.408317000001</v>
      </c>
      <c r="W85" s="10">
        <v>-28652.584299999999</v>
      </c>
      <c r="X85" s="6">
        <v>-22.300297</v>
      </c>
      <c r="Y85" s="10">
        <v>-21952.801640999998</v>
      </c>
      <c r="Z85" s="6">
        <v>-29.106131999999999</v>
      </c>
      <c r="AA85" s="10">
        <v>6699.7826590000004</v>
      </c>
      <c r="AB85" s="6">
        <v>11.3786280532</v>
      </c>
    </row>
    <row r="86" spans="8:28" x14ac:dyDescent="0.2">
      <c r="H86" s="5" t="s">
        <v>124</v>
      </c>
      <c r="I86" s="5">
        <v>7.29</v>
      </c>
      <c r="J86" s="8">
        <v>295.33999999999997</v>
      </c>
      <c r="K86" s="10">
        <v>143.368932</v>
      </c>
      <c r="L86" s="10">
        <v>35.243699999999997</v>
      </c>
      <c r="M86" s="6">
        <v>8.379937</v>
      </c>
      <c r="N86" s="10">
        <v>17.424188999999998</v>
      </c>
      <c r="O86" s="6">
        <v>16.95</v>
      </c>
      <c r="P86" s="10">
        <v>-17.819510999999999</v>
      </c>
      <c r="Q86" s="6">
        <v>-12.429130186</v>
      </c>
      <c r="S86" s="7">
        <v>43531</v>
      </c>
      <c r="T86" s="5">
        <v>504</v>
      </c>
      <c r="U86" s="8">
        <v>635816.09</v>
      </c>
      <c r="V86" s="10">
        <v>58892.394432000001</v>
      </c>
      <c r="W86" s="10">
        <v>-28652.584299999999</v>
      </c>
      <c r="X86" s="6">
        <v>-22.190532000000001</v>
      </c>
      <c r="Y86" s="10">
        <v>-21951.357872</v>
      </c>
      <c r="Z86" s="6">
        <v>-28.964773000000001</v>
      </c>
      <c r="AA86" s="10">
        <v>6701.2264279999999</v>
      </c>
      <c r="AB86" s="6">
        <v>11.378763748700001</v>
      </c>
    </row>
    <row r="87" spans="8:28" x14ac:dyDescent="0.2">
      <c r="H87" s="5" t="s">
        <v>125</v>
      </c>
      <c r="I87" s="5">
        <v>25.42</v>
      </c>
      <c r="J87" s="8">
        <v>2280</v>
      </c>
      <c r="K87" s="10">
        <v>139.705882</v>
      </c>
      <c r="L87" s="10">
        <v>-223.35300000000001</v>
      </c>
      <c r="M87" s="6">
        <v>-10.208055999999999</v>
      </c>
      <c r="N87" s="10">
        <v>-223.35300000000001</v>
      </c>
      <c r="O87" s="6">
        <v>-10.208055999999999</v>
      </c>
      <c r="P87" s="10">
        <v>0</v>
      </c>
      <c r="Q87" s="6">
        <v>0</v>
      </c>
      <c r="S87" s="7">
        <v>43532</v>
      </c>
      <c r="T87" s="5">
        <v>504</v>
      </c>
      <c r="U87" s="8">
        <v>633633.43000000005</v>
      </c>
      <c r="V87" s="10">
        <v>58888.583352000001</v>
      </c>
      <c r="W87" s="10">
        <v>-28652.584299999999</v>
      </c>
      <c r="X87" s="6">
        <v>-22.114355</v>
      </c>
      <c r="Y87" s="10">
        <v>-21951.58135</v>
      </c>
      <c r="Z87" s="6">
        <v>-28.865047000000001</v>
      </c>
      <c r="AA87" s="10">
        <v>6701.0029500000001</v>
      </c>
      <c r="AB87" s="6">
        <v>11.379120652799999</v>
      </c>
    </row>
    <row r="88" spans="8:28" x14ac:dyDescent="0.2">
      <c r="H88" s="5" t="s">
        <v>126</v>
      </c>
      <c r="I88" s="5">
        <v>12.86</v>
      </c>
      <c r="J88" s="8">
        <v>703.53</v>
      </c>
      <c r="K88" s="10">
        <v>134.00571400000001</v>
      </c>
      <c r="L88" s="10">
        <v>-410.87209999999999</v>
      </c>
      <c r="M88" s="6">
        <v>-1.7122850000000001</v>
      </c>
      <c r="N88" s="10">
        <v>-410.87209999999999</v>
      </c>
      <c r="O88" s="6">
        <v>-1.7122850000000001</v>
      </c>
      <c r="P88" s="10">
        <v>0</v>
      </c>
      <c r="Q88" s="6">
        <v>0</v>
      </c>
      <c r="S88" s="7">
        <v>43535</v>
      </c>
      <c r="T88" s="5">
        <v>504</v>
      </c>
      <c r="U88" s="8">
        <v>650010.91</v>
      </c>
      <c r="V88" s="10">
        <v>58990.707506999999</v>
      </c>
      <c r="W88" s="10">
        <v>-29721.192999999999</v>
      </c>
      <c r="X88" s="6">
        <v>-21.870283000000001</v>
      </c>
      <c r="Y88" s="10">
        <v>-23214.177118</v>
      </c>
      <c r="Z88" s="6">
        <v>-28.000601</v>
      </c>
      <c r="AA88" s="10">
        <v>6507.0158819999997</v>
      </c>
      <c r="AB88" s="6">
        <v>11.030577792500001</v>
      </c>
    </row>
    <row r="89" spans="8:28" x14ac:dyDescent="0.2">
      <c r="H89" s="5" t="s">
        <v>127</v>
      </c>
      <c r="I89" s="5">
        <v>5.69</v>
      </c>
      <c r="J89" s="8">
        <v>923.94</v>
      </c>
      <c r="K89" s="10">
        <v>125.535326</v>
      </c>
      <c r="L89" s="10">
        <v>-581.32039999999995</v>
      </c>
      <c r="M89" s="6">
        <v>-1.5893820000000001</v>
      </c>
      <c r="N89" s="10">
        <v>-581.32039999999995</v>
      </c>
      <c r="O89" s="6">
        <v>-1.5893820000000001</v>
      </c>
      <c r="P89" s="10">
        <v>0</v>
      </c>
      <c r="Q89" s="6">
        <v>0</v>
      </c>
      <c r="S89" s="7">
        <v>43536</v>
      </c>
      <c r="T89" s="5">
        <v>504</v>
      </c>
      <c r="U89" s="8">
        <v>653684.66</v>
      </c>
      <c r="V89" s="10">
        <v>58996.424401999997</v>
      </c>
      <c r="W89" s="10">
        <v>-29721.192999999999</v>
      </c>
      <c r="X89" s="6">
        <v>-21.99389</v>
      </c>
      <c r="Y89" s="10">
        <v>-23214.703079999999</v>
      </c>
      <c r="Z89" s="6">
        <v>-28.158218000000002</v>
      </c>
      <c r="AA89" s="10">
        <v>6506.48992</v>
      </c>
      <c r="AB89" s="6">
        <v>11.028617388000001</v>
      </c>
    </row>
    <row r="90" spans="8:28" x14ac:dyDescent="0.2">
      <c r="H90" s="5" t="s">
        <v>128</v>
      </c>
      <c r="I90" s="5">
        <v>3.84</v>
      </c>
      <c r="J90" s="8">
        <v>549.08000000000004</v>
      </c>
      <c r="K90" s="10">
        <v>122.01777800000001</v>
      </c>
      <c r="L90" s="10">
        <v>-140.1302</v>
      </c>
      <c r="M90" s="6">
        <v>-3.9183560000000002</v>
      </c>
      <c r="N90" s="10">
        <v>-140.1302</v>
      </c>
      <c r="O90" s="6">
        <v>-3.9183560000000002</v>
      </c>
      <c r="P90" s="10">
        <v>0</v>
      </c>
      <c r="Q90" s="6">
        <v>0</v>
      </c>
      <c r="S90" s="7">
        <v>43537</v>
      </c>
      <c r="T90" s="5">
        <v>504</v>
      </c>
      <c r="U90" s="8">
        <v>661233.13</v>
      </c>
      <c r="V90" s="10">
        <v>58967.379260000002</v>
      </c>
      <c r="W90" s="10">
        <v>-29721.192999999999</v>
      </c>
      <c r="X90" s="6">
        <v>-22.247865999999998</v>
      </c>
      <c r="Y90" s="10">
        <v>-23212.624102000002</v>
      </c>
      <c r="Z90" s="6">
        <v>-28.485928000000001</v>
      </c>
      <c r="AA90" s="10">
        <v>6508.5688980000004</v>
      </c>
      <c r="AB90" s="6">
        <v>11.0375753158</v>
      </c>
    </row>
    <row r="91" spans="8:28" x14ac:dyDescent="0.2">
      <c r="H91" s="5" t="s">
        <v>129</v>
      </c>
      <c r="I91" s="5">
        <v>21.27</v>
      </c>
      <c r="J91" s="8">
        <v>3730</v>
      </c>
      <c r="K91" s="10">
        <v>120.555915</v>
      </c>
      <c r="L91" s="10">
        <v>-427.976</v>
      </c>
      <c r="M91" s="6">
        <v>-8.7154419999999995</v>
      </c>
      <c r="N91" s="10">
        <v>-427.976</v>
      </c>
      <c r="O91" s="6">
        <v>-8.7154419999999995</v>
      </c>
      <c r="P91" s="10">
        <v>0</v>
      </c>
      <c r="Q91" s="6">
        <v>0</v>
      </c>
      <c r="S91" s="7">
        <v>43538</v>
      </c>
      <c r="T91" s="5">
        <v>504</v>
      </c>
      <c r="U91" s="8">
        <v>657969.06000000006</v>
      </c>
      <c r="V91" s="10">
        <v>58982.704010000001</v>
      </c>
      <c r="W91" s="10">
        <v>-29721.192999999999</v>
      </c>
      <c r="X91" s="6">
        <v>-22.138043</v>
      </c>
      <c r="Y91" s="10">
        <v>-23210.395122999998</v>
      </c>
      <c r="Z91" s="6">
        <v>-28.348033999999998</v>
      </c>
      <c r="AA91" s="10">
        <v>6510.797877</v>
      </c>
      <c r="AB91" s="6">
        <v>11.0384865968</v>
      </c>
    </row>
    <row r="92" spans="8:28" x14ac:dyDescent="0.2">
      <c r="H92" s="5" t="s">
        <v>130</v>
      </c>
      <c r="I92" s="5">
        <v>18.670000000000002</v>
      </c>
      <c r="J92" s="8">
        <v>1200</v>
      </c>
      <c r="K92" s="10">
        <v>119.402985</v>
      </c>
      <c r="L92" s="10">
        <v>-12.872</v>
      </c>
      <c r="M92" s="6">
        <v>-93.225605999999999</v>
      </c>
      <c r="N92" s="10">
        <v>-12.872</v>
      </c>
      <c r="O92" s="6">
        <v>-93.225605999999999</v>
      </c>
      <c r="P92" s="10">
        <v>0</v>
      </c>
      <c r="Q92" s="6">
        <v>0</v>
      </c>
      <c r="S92" s="7">
        <v>43539</v>
      </c>
      <c r="T92" s="5">
        <v>504</v>
      </c>
      <c r="U92" s="8">
        <v>664720.77</v>
      </c>
      <c r="V92" s="10">
        <v>58991.502785999997</v>
      </c>
      <c r="W92" s="10">
        <v>-29721.192999999999</v>
      </c>
      <c r="X92" s="6">
        <v>-22.365212</v>
      </c>
      <c r="Y92" s="10">
        <v>-23211.486274999999</v>
      </c>
      <c r="Z92" s="6">
        <v>-28.637578999999999</v>
      </c>
      <c r="AA92" s="10">
        <v>6509.706725</v>
      </c>
      <c r="AB92" s="6">
        <v>11.034990493800001</v>
      </c>
    </row>
    <row r="93" spans="8:28" x14ac:dyDescent="0.2">
      <c r="H93" s="5" t="s">
        <v>131</v>
      </c>
      <c r="I93" s="5">
        <v>25.53</v>
      </c>
      <c r="J93" s="8">
        <v>909.89</v>
      </c>
      <c r="K93" s="10">
        <v>118.62972600000001</v>
      </c>
      <c r="L93" s="10">
        <v>-92.307599999999994</v>
      </c>
      <c r="M93" s="6">
        <v>-9.8571519999999992</v>
      </c>
      <c r="N93" s="10">
        <v>-92.307599999999994</v>
      </c>
      <c r="O93" s="6">
        <v>-9.8571519999999992</v>
      </c>
      <c r="P93" s="10">
        <v>0</v>
      </c>
      <c r="Q93" s="6">
        <v>0</v>
      </c>
      <c r="S93" s="7">
        <v>43542</v>
      </c>
      <c r="T93" s="5">
        <v>504</v>
      </c>
      <c r="U93" s="8">
        <v>657737.87</v>
      </c>
      <c r="V93" s="10">
        <v>59006.710601999999</v>
      </c>
      <c r="W93" s="10">
        <v>-28885.046200000001</v>
      </c>
      <c r="X93" s="6">
        <v>-22.770878</v>
      </c>
      <c r="Y93" s="10">
        <v>-22230.549745</v>
      </c>
      <c r="Z93" s="6">
        <v>-29.587116999999999</v>
      </c>
      <c r="AA93" s="10">
        <v>6654.4964550000004</v>
      </c>
      <c r="AB93" s="6">
        <v>11.277524856799999</v>
      </c>
    </row>
    <row r="94" spans="8:28" x14ac:dyDescent="0.2">
      <c r="H94" s="5" t="s">
        <v>132</v>
      </c>
      <c r="I94" s="5">
        <v>28.51</v>
      </c>
      <c r="J94" s="8">
        <v>1430</v>
      </c>
      <c r="K94" s="10">
        <v>116.26016300000001</v>
      </c>
      <c r="L94" s="10">
        <v>-9.5380000000000003</v>
      </c>
      <c r="M94" s="6">
        <v>-149.92660900000001</v>
      </c>
      <c r="N94" s="10">
        <v>-9.5380000000000003</v>
      </c>
      <c r="O94" s="6">
        <v>-149.92660900000001</v>
      </c>
      <c r="P94" s="10">
        <v>0</v>
      </c>
      <c r="Q94" s="6">
        <v>0</v>
      </c>
      <c r="S94" s="7">
        <v>43543</v>
      </c>
      <c r="T94" s="5">
        <v>504</v>
      </c>
      <c r="U94" s="8">
        <v>656414.30000000005</v>
      </c>
      <c r="V94" s="10">
        <v>58992.884589000001</v>
      </c>
      <c r="W94" s="10">
        <v>-28885.046200000001</v>
      </c>
      <c r="X94" s="6">
        <v>-22.725055999999999</v>
      </c>
      <c r="Y94" s="10">
        <v>-22228.103216</v>
      </c>
      <c r="Z94" s="6">
        <v>-29.530828</v>
      </c>
      <c r="AA94" s="10">
        <v>6656.9429840000003</v>
      </c>
      <c r="AB94" s="6">
        <v>11.284315101500001</v>
      </c>
    </row>
    <row r="95" spans="8:28" x14ac:dyDescent="0.2">
      <c r="H95" s="5" t="s">
        <v>133</v>
      </c>
      <c r="I95" s="5">
        <v>8.5399999999999991</v>
      </c>
      <c r="J95" s="8">
        <v>538.19000000000005</v>
      </c>
      <c r="K95" s="10">
        <v>112.828092</v>
      </c>
      <c r="L95" s="10">
        <v>46.634799999999998</v>
      </c>
      <c r="M95" s="6">
        <v>11.540523</v>
      </c>
      <c r="N95" s="10">
        <v>46.634799999999998</v>
      </c>
      <c r="O95" s="6">
        <v>11.540523</v>
      </c>
      <c r="P95" s="10">
        <v>0</v>
      </c>
      <c r="Q95" s="6">
        <v>0</v>
      </c>
      <c r="S95" s="7">
        <v>43544</v>
      </c>
      <c r="T95" s="5">
        <v>504</v>
      </c>
      <c r="U95" s="8">
        <v>653496.52</v>
      </c>
      <c r="V95" s="10">
        <v>59009.843853999999</v>
      </c>
      <c r="W95" s="10">
        <v>-28885.046200000001</v>
      </c>
      <c r="X95" s="6">
        <v>-22.624043</v>
      </c>
      <c r="Y95" s="10">
        <v>-22230.073488000002</v>
      </c>
      <c r="Z95" s="6">
        <v>-29.396957</v>
      </c>
      <c r="AA95" s="10">
        <v>6654.9727119999998</v>
      </c>
      <c r="AB95" s="6">
        <v>11.2777331336</v>
      </c>
    </row>
    <row r="96" spans="8:28" x14ac:dyDescent="0.2">
      <c r="H96" s="5" t="s">
        <v>134</v>
      </c>
      <c r="I96" s="5">
        <v>46.7</v>
      </c>
      <c r="J96" s="8">
        <v>3070</v>
      </c>
      <c r="K96" s="10">
        <v>112.53665700000001</v>
      </c>
      <c r="L96" s="10">
        <v>-450.18200000000002</v>
      </c>
      <c r="M96" s="6">
        <v>-6.819464</v>
      </c>
      <c r="N96" s="10">
        <v>-450.18200000000002</v>
      </c>
      <c r="O96" s="6">
        <v>-6.819464</v>
      </c>
      <c r="P96" s="10">
        <v>0</v>
      </c>
      <c r="Q96" s="6">
        <v>0</v>
      </c>
      <c r="S96" s="7">
        <v>43545</v>
      </c>
      <c r="T96" s="5">
        <v>504</v>
      </c>
      <c r="U96" s="8">
        <v>658830.79</v>
      </c>
      <c r="V96" s="10">
        <v>59005.269611000003</v>
      </c>
      <c r="W96" s="10">
        <v>-28885.046200000001</v>
      </c>
      <c r="X96" s="6">
        <v>-22.808714999999999</v>
      </c>
      <c r="Y96" s="10">
        <v>-22228.476546999998</v>
      </c>
      <c r="Z96" s="6">
        <v>-29.639043999999998</v>
      </c>
      <c r="AA96" s="10">
        <v>6656.5696529999996</v>
      </c>
      <c r="AB96" s="6">
        <v>11.2813138498</v>
      </c>
    </row>
    <row r="97" spans="8:28" x14ac:dyDescent="0.2">
      <c r="H97" s="5" t="s">
        <v>135</v>
      </c>
      <c r="I97" s="5">
        <v>53.15</v>
      </c>
      <c r="J97" s="8">
        <v>752.6</v>
      </c>
      <c r="K97" s="10">
        <v>111.827637</v>
      </c>
      <c r="L97" s="10">
        <v>30.585599999999999</v>
      </c>
      <c r="M97" s="6">
        <v>24.606351</v>
      </c>
      <c r="N97" s="10">
        <v>22.980153000000001</v>
      </c>
      <c r="O97" s="6">
        <v>32.75</v>
      </c>
      <c r="P97" s="10">
        <v>-7.6054469999999998</v>
      </c>
      <c r="Q97" s="6">
        <v>-6.8010444484999999</v>
      </c>
      <c r="S97" s="7">
        <v>43546</v>
      </c>
      <c r="T97" s="5">
        <v>504</v>
      </c>
      <c r="U97" s="8">
        <v>637161.18999999994</v>
      </c>
      <c r="V97" s="10">
        <v>58999.860579</v>
      </c>
      <c r="W97" s="10">
        <v>-28885.046200000001</v>
      </c>
      <c r="X97" s="6">
        <v>-22.058513999999999</v>
      </c>
      <c r="Y97" s="10">
        <v>-22228.498484</v>
      </c>
      <c r="Z97" s="6">
        <v>-28.664158</v>
      </c>
      <c r="AA97" s="10">
        <v>6656.547716</v>
      </c>
      <c r="AB97" s="6">
        <v>11.282310925199999</v>
      </c>
    </row>
    <row r="98" spans="8:28" x14ac:dyDescent="0.2">
      <c r="H98" s="5" t="s">
        <v>136</v>
      </c>
      <c r="I98" s="5">
        <v>17.64</v>
      </c>
      <c r="J98" s="8">
        <v>776.51</v>
      </c>
      <c r="K98" s="10">
        <v>109.831683</v>
      </c>
      <c r="L98" s="10">
        <v>-14.086399999999999</v>
      </c>
      <c r="M98" s="6">
        <v>-55.124800999999998</v>
      </c>
      <c r="N98" s="10">
        <v>13.777678999999999</v>
      </c>
      <c r="O98" s="6">
        <v>56.36</v>
      </c>
      <c r="P98" s="10">
        <v>27.864079</v>
      </c>
      <c r="Q98" s="6">
        <v>25.3698007727</v>
      </c>
      <c r="S98" s="7">
        <v>43549</v>
      </c>
      <c r="T98" s="5">
        <v>502</v>
      </c>
      <c r="U98" s="8">
        <v>667631.30000000005</v>
      </c>
      <c r="V98" s="10">
        <v>58910.991239000003</v>
      </c>
      <c r="W98" s="10">
        <v>-31058.352200000001</v>
      </c>
      <c r="X98" s="6">
        <v>-21.496030999999999</v>
      </c>
      <c r="Y98" s="10">
        <v>-24152.610418</v>
      </c>
      <c r="Z98" s="6">
        <v>-27.642201</v>
      </c>
      <c r="AA98" s="10">
        <v>6905.7417820000001</v>
      </c>
      <c r="AB98" s="6">
        <v>11.722331667300001</v>
      </c>
    </row>
    <row r="99" spans="8:28" x14ac:dyDescent="0.2">
      <c r="H99" s="5" t="s">
        <v>137</v>
      </c>
      <c r="I99" s="5">
        <v>3.36</v>
      </c>
      <c r="J99" s="8">
        <v>388.85</v>
      </c>
      <c r="K99" s="10">
        <v>105.665761</v>
      </c>
      <c r="L99" s="10">
        <v>-3.4719000000000002</v>
      </c>
      <c r="M99" s="6">
        <v>-111.999194</v>
      </c>
      <c r="N99" s="10">
        <v>9.1429580000000001</v>
      </c>
      <c r="O99" s="6">
        <v>42.53</v>
      </c>
      <c r="P99" s="10">
        <v>12.614858</v>
      </c>
      <c r="Q99" s="6">
        <v>11.9384536753</v>
      </c>
      <c r="S99" s="7">
        <v>43550</v>
      </c>
      <c r="T99" s="5">
        <v>502</v>
      </c>
      <c r="U99" s="8">
        <v>679162.03</v>
      </c>
      <c r="V99" s="10">
        <v>58888.779503999998</v>
      </c>
      <c r="W99" s="10">
        <v>-31058.352200000001</v>
      </c>
      <c r="X99" s="6">
        <v>-21.867291000000002</v>
      </c>
      <c r="Y99" s="10">
        <v>-24152.865849000002</v>
      </c>
      <c r="Z99" s="6">
        <v>-28.119313999999999</v>
      </c>
      <c r="AA99" s="10">
        <v>6905.4863509999996</v>
      </c>
      <c r="AB99" s="6">
        <v>11.7263193589</v>
      </c>
    </row>
    <row r="100" spans="8:28" x14ac:dyDescent="0.2">
      <c r="H100" s="5" t="s">
        <v>138</v>
      </c>
      <c r="I100" s="5">
        <v>26.31</v>
      </c>
      <c r="J100" s="8">
        <v>1990</v>
      </c>
      <c r="K100" s="10">
        <v>102.842377</v>
      </c>
      <c r="L100" s="10">
        <v>-313.4495</v>
      </c>
      <c r="M100" s="6">
        <v>-6.3487099999999996</v>
      </c>
      <c r="N100" s="10">
        <v>-313.4495</v>
      </c>
      <c r="O100" s="6">
        <v>-6.3487099999999996</v>
      </c>
      <c r="P100" s="10">
        <v>0</v>
      </c>
      <c r="Q100" s="6">
        <v>0</v>
      </c>
      <c r="S100" s="7">
        <v>43551</v>
      </c>
      <c r="T100" s="5">
        <v>502</v>
      </c>
      <c r="U100" s="8">
        <v>669873.17000000004</v>
      </c>
      <c r="V100" s="10">
        <v>58908.049771999998</v>
      </c>
      <c r="W100" s="10">
        <v>-31058.352200000001</v>
      </c>
      <c r="X100" s="6">
        <v>-21.568213</v>
      </c>
      <c r="Y100" s="10">
        <v>-24151.581442999999</v>
      </c>
      <c r="Z100" s="6">
        <v>-27.736203</v>
      </c>
      <c r="AA100" s="10">
        <v>6906.7707570000002</v>
      </c>
      <c r="AB100" s="6">
        <v>11.724663748699999</v>
      </c>
    </row>
    <row r="101" spans="8:28" x14ac:dyDescent="0.2">
      <c r="H101" s="5" t="s">
        <v>139</v>
      </c>
      <c r="I101" s="5">
        <v>23.21</v>
      </c>
      <c r="J101" s="8">
        <v>2030</v>
      </c>
      <c r="K101" s="10">
        <v>100.794439</v>
      </c>
      <c r="L101" s="10">
        <v>-317.73559999999998</v>
      </c>
      <c r="M101" s="6">
        <v>-6.38896</v>
      </c>
      <c r="N101" s="10">
        <v>-317.73559999999998</v>
      </c>
      <c r="O101" s="6">
        <v>-6.38896</v>
      </c>
      <c r="P101" s="10">
        <v>0</v>
      </c>
      <c r="Q101" s="6">
        <v>0</v>
      </c>
      <c r="S101" s="7">
        <v>43552</v>
      </c>
      <c r="T101" s="5">
        <v>502</v>
      </c>
      <c r="U101" s="8">
        <v>673495.81</v>
      </c>
      <c r="V101" s="10">
        <v>58897.056761</v>
      </c>
      <c r="W101" s="10">
        <v>-31058.352200000001</v>
      </c>
      <c r="X101" s="6">
        <v>-21.684853</v>
      </c>
      <c r="Y101" s="10">
        <v>-24153.298037</v>
      </c>
      <c r="Z101" s="6">
        <v>-27.884217</v>
      </c>
      <c r="AA101" s="10">
        <v>6905.0541629999998</v>
      </c>
      <c r="AB101" s="6">
        <v>11.7239375655</v>
      </c>
    </row>
    <row r="102" spans="8:28" x14ac:dyDescent="0.2">
      <c r="H102" s="5" t="s">
        <v>140</v>
      </c>
      <c r="I102" s="5">
        <v>13.4</v>
      </c>
      <c r="J102" s="8">
        <v>674.15</v>
      </c>
      <c r="K102" s="10">
        <v>100.469449</v>
      </c>
      <c r="L102" s="10">
        <v>-80.999099999999999</v>
      </c>
      <c r="M102" s="6">
        <v>-8.3229319999999998</v>
      </c>
      <c r="N102" s="10">
        <v>-80.999099999999999</v>
      </c>
      <c r="O102" s="6">
        <v>-8.3229319999999998</v>
      </c>
      <c r="P102" s="10">
        <v>0</v>
      </c>
      <c r="Q102" s="6">
        <v>0</v>
      </c>
      <c r="S102" s="7">
        <v>43553</v>
      </c>
      <c r="T102" s="5">
        <v>501</v>
      </c>
      <c r="U102" s="8">
        <v>684671.89</v>
      </c>
      <c r="V102" s="10">
        <v>58892.134000999999</v>
      </c>
      <c r="W102" s="10">
        <v>-31014.038499999999</v>
      </c>
      <c r="X102" s="6">
        <v>-22.076193</v>
      </c>
      <c r="Y102" s="10">
        <v>-24109.196424000002</v>
      </c>
      <c r="Z102" s="6">
        <v>-28.398785</v>
      </c>
      <c r="AA102" s="10">
        <v>6904.8420759999999</v>
      </c>
      <c r="AB102" s="6">
        <v>11.724557435099999</v>
      </c>
    </row>
    <row r="103" spans="8:28" x14ac:dyDescent="0.2">
      <c r="H103" s="5" t="s">
        <v>141</v>
      </c>
      <c r="I103" s="5">
        <v>16.809999999999999</v>
      </c>
      <c r="J103" s="8">
        <v>376.38</v>
      </c>
      <c r="K103" s="10">
        <v>99.308706999999998</v>
      </c>
      <c r="L103" s="10">
        <v>-52.168700000000001</v>
      </c>
      <c r="M103" s="6">
        <v>-7.2146710000000001</v>
      </c>
      <c r="N103" s="10">
        <v>7.4560219999999999</v>
      </c>
      <c r="O103" s="6">
        <v>50.48</v>
      </c>
      <c r="P103" s="10">
        <v>59.624721999999998</v>
      </c>
      <c r="Q103" s="6">
        <v>60.039772859499998</v>
      </c>
      <c r="S103" s="7">
        <v>43556</v>
      </c>
      <c r="T103" s="5">
        <v>504</v>
      </c>
      <c r="U103" s="8">
        <v>655961.14</v>
      </c>
      <c r="V103" s="10">
        <v>58490.027069000003</v>
      </c>
      <c r="W103" s="10">
        <v>-29259.33</v>
      </c>
      <c r="X103" s="6">
        <v>-22.418870999999999</v>
      </c>
      <c r="Y103" s="10">
        <v>-22197.055335000001</v>
      </c>
      <c r="Z103" s="6">
        <v>-29.551718999999999</v>
      </c>
      <c r="AA103" s="10">
        <v>7062.2746649999999</v>
      </c>
      <c r="AB103" s="6">
        <v>12.0743227839</v>
      </c>
    </row>
    <row r="104" spans="8:28" x14ac:dyDescent="0.2">
      <c r="H104" s="5" t="s">
        <v>142</v>
      </c>
      <c r="I104" s="5">
        <v>6.4</v>
      </c>
      <c r="J104" s="8">
        <v>580.79999999999995</v>
      </c>
      <c r="K104" s="10">
        <v>97.777777999999998</v>
      </c>
      <c r="L104" s="10">
        <v>-25.41</v>
      </c>
      <c r="M104" s="6">
        <v>-22.857143000000001</v>
      </c>
      <c r="N104" s="10">
        <v>27.856114999999999</v>
      </c>
      <c r="O104" s="6">
        <v>20.85</v>
      </c>
      <c r="P104" s="10">
        <v>53.266114999999999</v>
      </c>
      <c r="Q104" s="6">
        <v>54.476708633100003</v>
      </c>
      <c r="S104" s="7">
        <v>43557</v>
      </c>
      <c r="T104" s="5">
        <v>504</v>
      </c>
      <c r="U104" s="8">
        <v>662673.86</v>
      </c>
      <c r="V104" s="10">
        <v>58468.918440000001</v>
      </c>
      <c r="W104" s="10">
        <v>-29259.33</v>
      </c>
      <c r="X104" s="6">
        <v>-22.648292000000001</v>
      </c>
      <c r="Y104" s="10">
        <v>-22196.561749</v>
      </c>
      <c r="Z104" s="6">
        <v>-29.854797999999999</v>
      </c>
      <c r="AA104" s="10">
        <v>7062.7682510000004</v>
      </c>
      <c r="AB104" s="6">
        <v>12.079526078900001</v>
      </c>
    </row>
    <row r="105" spans="8:28" x14ac:dyDescent="0.2">
      <c r="H105" s="5" t="s">
        <v>143</v>
      </c>
      <c r="I105" s="5">
        <v>14.55</v>
      </c>
      <c r="J105" s="8">
        <v>1040</v>
      </c>
      <c r="K105" s="10">
        <v>87.689712999999998</v>
      </c>
      <c r="L105" s="10">
        <v>-130.65780000000001</v>
      </c>
      <c r="M105" s="6">
        <v>-7.9597239999999996</v>
      </c>
      <c r="N105" s="10">
        <v>-130.65780000000001</v>
      </c>
      <c r="O105" s="6">
        <v>-7.9597239999999996</v>
      </c>
      <c r="P105" s="10">
        <v>0</v>
      </c>
      <c r="Q105" s="6">
        <v>0</v>
      </c>
      <c r="S105" s="7">
        <v>43558</v>
      </c>
      <c r="T105" s="5">
        <v>504</v>
      </c>
      <c r="U105" s="8">
        <v>664796.89</v>
      </c>
      <c r="V105" s="10">
        <v>58485.629908000003</v>
      </c>
      <c r="W105" s="10">
        <v>-29259.33</v>
      </c>
      <c r="X105" s="6">
        <v>-22.720851</v>
      </c>
      <c r="Y105" s="10">
        <v>-22196.361148</v>
      </c>
      <c r="Z105" s="6">
        <v>-29.950714999999999</v>
      </c>
      <c r="AA105" s="10">
        <v>7062.968852</v>
      </c>
      <c r="AB105" s="6">
        <v>12.076417511000001</v>
      </c>
    </row>
    <row r="106" spans="8:28" x14ac:dyDescent="0.2">
      <c r="H106" s="5" t="s">
        <v>144</v>
      </c>
      <c r="I106" s="5">
        <v>3.99</v>
      </c>
      <c r="J106" s="8">
        <v>558.52</v>
      </c>
      <c r="K106" s="10">
        <v>87.542320000000004</v>
      </c>
      <c r="L106" s="10">
        <v>-71.389799999999994</v>
      </c>
      <c r="M106" s="6">
        <v>-7.8235270000000003</v>
      </c>
      <c r="N106" s="10">
        <v>-71.389799999999994</v>
      </c>
      <c r="O106" s="6">
        <v>-7.8235270000000003</v>
      </c>
      <c r="P106" s="10">
        <v>0</v>
      </c>
      <c r="Q106" s="6">
        <v>0</v>
      </c>
      <c r="S106" s="7">
        <v>43559</v>
      </c>
      <c r="T106" s="5">
        <v>504</v>
      </c>
      <c r="U106" s="8">
        <v>661237.96</v>
      </c>
      <c r="V106" s="10">
        <v>58471.516012</v>
      </c>
      <c r="W106" s="10">
        <v>-29259.33</v>
      </c>
      <c r="X106" s="6">
        <v>-22.599216999999999</v>
      </c>
      <c r="Y106" s="10">
        <v>-22197.987294999999</v>
      </c>
      <c r="Z106" s="6">
        <v>-29.788194000000001</v>
      </c>
      <c r="AA106" s="10">
        <v>7061.342705</v>
      </c>
      <c r="AB106" s="6">
        <v>12.076551433200001</v>
      </c>
    </row>
    <row r="107" spans="8:28" x14ac:dyDescent="0.2">
      <c r="H107" s="5" t="s">
        <v>145</v>
      </c>
      <c r="I107" s="5">
        <v>42.73</v>
      </c>
      <c r="J107" s="8">
        <v>2460</v>
      </c>
      <c r="K107" s="10">
        <v>84.507041999999998</v>
      </c>
      <c r="L107" s="10">
        <v>-415.65269999999998</v>
      </c>
      <c r="M107" s="6">
        <v>-5.9184029999999996</v>
      </c>
      <c r="N107" s="10">
        <v>-415.65269999999998</v>
      </c>
      <c r="O107" s="6">
        <v>-5.9184029999999996</v>
      </c>
      <c r="P107" s="10">
        <v>0</v>
      </c>
      <c r="Q107" s="6">
        <v>0</v>
      </c>
      <c r="S107" s="7">
        <v>43560</v>
      </c>
      <c r="T107" s="5">
        <v>504</v>
      </c>
      <c r="U107" s="8">
        <v>672603.58</v>
      </c>
      <c r="V107" s="10">
        <v>58477.249607999998</v>
      </c>
      <c r="W107" s="10">
        <v>-29259.33</v>
      </c>
      <c r="X107" s="6">
        <v>-22.987662</v>
      </c>
      <c r="Y107" s="10">
        <v>-22198.417389999999</v>
      </c>
      <c r="Z107" s="6">
        <v>-30.299619</v>
      </c>
      <c r="AA107" s="10">
        <v>7060.9126100000003</v>
      </c>
      <c r="AB107" s="6">
        <v>12.0746318572</v>
      </c>
    </row>
    <row r="108" spans="8:28" x14ac:dyDescent="0.2">
      <c r="H108" s="5" t="s">
        <v>146</v>
      </c>
      <c r="I108" s="5">
        <v>12.7</v>
      </c>
      <c r="J108" s="8">
        <v>693.29</v>
      </c>
      <c r="K108" s="10">
        <v>82.929426000000007</v>
      </c>
      <c r="L108" s="10">
        <v>-250.0222</v>
      </c>
      <c r="M108" s="6">
        <v>-2.7729140000000001</v>
      </c>
      <c r="N108" s="10">
        <v>-250.0222</v>
      </c>
      <c r="O108" s="6">
        <v>-2.7729140000000001</v>
      </c>
      <c r="P108" s="10">
        <v>0</v>
      </c>
      <c r="Q108" s="6">
        <v>0</v>
      </c>
      <c r="S108" s="7">
        <v>43563</v>
      </c>
      <c r="T108" s="5">
        <v>505</v>
      </c>
      <c r="U108" s="8">
        <v>671755.02</v>
      </c>
      <c r="V108" s="10">
        <v>58542.502506999997</v>
      </c>
      <c r="W108" s="10">
        <v>-29949.231199999998</v>
      </c>
      <c r="X108" s="6">
        <v>-22.429791999999999</v>
      </c>
      <c r="Y108" s="10">
        <v>-22697.260009000001</v>
      </c>
      <c r="Z108" s="6">
        <v>-29.596305000000001</v>
      </c>
      <c r="AA108" s="10">
        <v>7251.9711909999996</v>
      </c>
      <c r="AB108" s="6">
        <v>12.3875319306</v>
      </c>
    </row>
    <row r="109" spans="8:28" x14ac:dyDescent="0.2">
      <c r="H109" s="5" t="s">
        <v>147</v>
      </c>
      <c r="I109" s="5">
        <v>5.52</v>
      </c>
      <c r="J109" s="8">
        <v>856.59</v>
      </c>
      <c r="K109" s="10">
        <v>82.523121000000003</v>
      </c>
      <c r="L109" s="10">
        <v>-117.93680000000001</v>
      </c>
      <c r="M109" s="6">
        <v>-7.2631269999999999</v>
      </c>
      <c r="N109" s="10">
        <v>-117.93680000000001</v>
      </c>
      <c r="O109" s="6">
        <v>-7.2631269999999999</v>
      </c>
      <c r="P109" s="10">
        <v>0</v>
      </c>
      <c r="Q109" s="6">
        <v>0</v>
      </c>
      <c r="S109" s="7">
        <v>43564</v>
      </c>
      <c r="T109" s="5">
        <v>505</v>
      </c>
      <c r="U109" s="8">
        <v>661494.37</v>
      </c>
      <c r="V109" s="10">
        <v>58548.940254000001</v>
      </c>
      <c r="W109" s="10">
        <v>-29949.231199999998</v>
      </c>
      <c r="X109" s="6">
        <v>-22.08719</v>
      </c>
      <c r="Y109" s="10">
        <v>-22698.840619999999</v>
      </c>
      <c r="Z109" s="6">
        <v>-29.142209999999999</v>
      </c>
      <c r="AA109" s="10">
        <v>7250.3905800000002</v>
      </c>
      <c r="AB109" s="6">
        <v>12.3834702198</v>
      </c>
    </row>
    <row r="110" spans="8:28" x14ac:dyDescent="0.2">
      <c r="H110" s="5" t="s">
        <v>148</v>
      </c>
      <c r="I110" s="5">
        <v>2.23</v>
      </c>
      <c r="J110" s="8">
        <v>373.77</v>
      </c>
      <c r="K110" s="10">
        <v>81.787745999999999</v>
      </c>
      <c r="L110" s="10">
        <v>-46.930799999999998</v>
      </c>
      <c r="M110" s="6">
        <v>-7.9642790000000003</v>
      </c>
      <c r="N110" s="10">
        <v>-46.930799999999998</v>
      </c>
      <c r="O110" s="6">
        <v>-7.9642790000000003</v>
      </c>
      <c r="P110" s="10">
        <v>0</v>
      </c>
      <c r="Q110" s="6">
        <v>0</v>
      </c>
      <c r="S110" s="7">
        <v>43565</v>
      </c>
      <c r="T110" s="5">
        <v>505</v>
      </c>
      <c r="U110" s="8">
        <v>668671.9</v>
      </c>
      <c r="V110" s="10">
        <v>58545.894021</v>
      </c>
      <c r="W110" s="10">
        <v>-29949.231199999998</v>
      </c>
      <c r="X110" s="6">
        <v>-22.326847000000001</v>
      </c>
      <c r="Y110" s="10">
        <v>-22700.539231999999</v>
      </c>
      <c r="Z110" s="6">
        <v>-29.456212000000001</v>
      </c>
      <c r="AA110" s="10">
        <v>7248.6919680000001</v>
      </c>
      <c r="AB110" s="6">
        <v>12.381213215600001</v>
      </c>
    </row>
    <row r="111" spans="8:28" x14ac:dyDescent="0.2">
      <c r="H111" s="5" t="s">
        <v>149</v>
      </c>
      <c r="I111" s="5">
        <v>1.56</v>
      </c>
      <c r="J111" s="8">
        <v>21.24</v>
      </c>
      <c r="K111" s="10">
        <v>81.692307999999997</v>
      </c>
      <c r="L111" s="10">
        <v>-340.63619999999997</v>
      </c>
      <c r="M111" s="6">
        <v>-6.2354E-2</v>
      </c>
      <c r="N111" s="10">
        <v>-340.63619999999997</v>
      </c>
      <c r="O111" s="6">
        <v>-6.2354E-2</v>
      </c>
      <c r="P111" s="10">
        <v>0</v>
      </c>
      <c r="Q111" s="6">
        <v>0</v>
      </c>
      <c r="S111" s="7">
        <v>43566</v>
      </c>
      <c r="T111" s="5">
        <v>505</v>
      </c>
      <c r="U111" s="8">
        <v>655303.38</v>
      </c>
      <c r="V111" s="10">
        <v>58516.200113999999</v>
      </c>
      <c r="W111" s="10">
        <v>-29949.231199999998</v>
      </c>
      <c r="X111" s="6">
        <v>-21.880474</v>
      </c>
      <c r="Y111" s="10">
        <v>-22698.626006999999</v>
      </c>
      <c r="Z111" s="6">
        <v>-28.869738000000002</v>
      </c>
      <c r="AA111" s="10">
        <v>7250.6051930000003</v>
      </c>
      <c r="AB111" s="6">
        <v>12.3907655977</v>
      </c>
    </row>
    <row r="112" spans="8:28" x14ac:dyDescent="0.2">
      <c r="H112" s="5" t="s">
        <v>150</v>
      </c>
      <c r="I112" s="5">
        <v>18.62</v>
      </c>
      <c r="J112" s="8">
        <v>6760</v>
      </c>
      <c r="K112" s="10">
        <v>81.573549</v>
      </c>
      <c r="L112" s="10">
        <v>-584.68759999999997</v>
      </c>
      <c r="M112" s="6">
        <v>-11.561730000000001</v>
      </c>
      <c r="N112" s="10">
        <v>-584.68759999999997</v>
      </c>
      <c r="O112" s="6">
        <v>-11.561730000000001</v>
      </c>
      <c r="P112" s="10">
        <v>0</v>
      </c>
      <c r="Q112" s="6">
        <v>0</v>
      </c>
      <c r="S112" s="7">
        <v>43567</v>
      </c>
      <c r="T112" s="5">
        <v>505</v>
      </c>
      <c r="U112" s="8">
        <v>648431.87</v>
      </c>
      <c r="V112" s="10">
        <v>58521.030035999996</v>
      </c>
      <c r="W112" s="10">
        <v>-29949.231199999998</v>
      </c>
      <c r="X112" s="6">
        <v>-21.651036000000001</v>
      </c>
      <c r="Y112" s="10">
        <v>-22699.788765000001</v>
      </c>
      <c r="Z112" s="6">
        <v>-28.565546000000001</v>
      </c>
      <c r="AA112" s="10">
        <v>7249.4424349999999</v>
      </c>
      <c r="AB112" s="6">
        <v>12.3877560431</v>
      </c>
    </row>
    <row r="113" spans="8:28" x14ac:dyDescent="0.2">
      <c r="H113" s="5" t="s">
        <v>151</v>
      </c>
      <c r="I113" s="5">
        <v>30.2</v>
      </c>
      <c r="J113" s="8">
        <v>3790</v>
      </c>
      <c r="K113" s="10">
        <v>78.047775999999999</v>
      </c>
      <c r="L113" s="10">
        <v>8.7905999999999995</v>
      </c>
      <c r="M113" s="6">
        <v>431.142357</v>
      </c>
      <c r="N113" s="10">
        <v>8.7905999999999995</v>
      </c>
      <c r="O113" s="6">
        <v>431.142357</v>
      </c>
      <c r="P113" s="10">
        <v>0</v>
      </c>
      <c r="Q113" s="6">
        <v>0</v>
      </c>
      <c r="S113" s="7">
        <v>43570</v>
      </c>
      <c r="T113" s="5">
        <v>505</v>
      </c>
      <c r="U113" s="8">
        <v>644110.63</v>
      </c>
      <c r="V113" s="10">
        <v>58542.900943000001</v>
      </c>
      <c r="W113" s="10">
        <v>-29949.231199999998</v>
      </c>
      <c r="X113" s="6">
        <v>-21.50675</v>
      </c>
      <c r="Y113" s="10">
        <v>-22695.640888999998</v>
      </c>
      <c r="Z113" s="6">
        <v>-28.380368000000001</v>
      </c>
      <c r="AA113" s="10">
        <v>7253.5903109999999</v>
      </c>
      <c r="AB113" s="6">
        <v>12.390213320499999</v>
      </c>
    </row>
    <row r="114" spans="8:28" x14ac:dyDescent="0.2">
      <c r="H114" s="5" t="s">
        <v>152</v>
      </c>
      <c r="I114" s="5">
        <v>8.51</v>
      </c>
      <c r="J114" s="8">
        <v>984.69</v>
      </c>
      <c r="K114" s="10">
        <v>74.372355999999996</v>
      </c>
      <c r="L114" s="10">
        <v>-127.28100000000001</v>
      </c>
      <c r="M114" s="6">
        <v>-7.7363470000000003</v>
      </c>
      <c r="N114" s="10">
        <v>-127.28100000000001</v>
      </c>
      <c r="O114" s="6">
        <v>-7.7363470000000003</v>
      </c>
      <c r="P114" s="10">
        <v>0</v>
      </c>
      <c r="Q114" s="6">
        <v>0</v>
      </c>
      <c r="S114" s="7">
        <v>43571</v>
      </c>
      <c r="T114" s="5">
        <v>505</v>
      </c>
      <c r="U114" s="8">
        <v>638537.04</v>
      </c>
      <c r="V114" s="10">
        <v>58527.059586000003</v>
      </c>
      <c r="W114" s="10">
        <v>-29949.231199999998</v>
      </c>
      <c r="X114" s="6">
        <v>-21.320649</v>
      </c>
      <c r="Y114" s="10">
        <v>-22698.030298000001</v>
      </c>
      <c r="Z114" s="6">
        <v>-28.131826</v>
      </c>
      <c r="AA114" s="10">
        <v>7251.2009019999996</v>
      </c>
      <c r="AB114" s="6">
        <v>12.389484374</v>
      </c>
    </row>
    <row r="115" spans="8:28" x14ac:dyDescent="0.2">
      <c r="H115" s="5" t="s">
        <v>153</v>
      </c>
      <c r="I115" s="5">
        <v>13.46</v>
      </c>
      <c r="J115" s="8">
        <v>489.67</v>
      </c>
      <c r="K115" s="10">
        <v>73.745481999999996</v>
      </c>
      <c r="L115" s="10">
        <v>-59.299399999999999</v>
      </c>
      <c r="M115" s="6">
        <v>-8.2575880000000002</v>
      </c>
      <c r="N115" s="10">
        <v>-59.299399999999999</v>
      </c>
      <c r="O115" s="6">
        <v>-8.2575880000000002</v>
      </c>
      <c r="P115" s="10">
        <v>0</v>
      </c>
      <c r="Q115" s="6">
        <v>0</v>
      </c>
      <c r="S115" s="7">
        <v>43572</v>
      </c>
      <c r="T115" s="5">
        <v>505</v>
      </c>
      <c r="U115" s="8">
        <v>609708.68000000005</v>
      </c>
      <c r="V115" s="10">
        <v>58548.526578999998</v>
      </c>
      <c r="W115" s="10">
        <v>-29949.231199999998</v>
      </c>
      <c r="X115" s="6">
        <v>-20.358074999999999</v>
      </c>
      <c r="Y115" s="10">
        <v>-22697.435711999999</v>
      </c>
      <c r="Z115" s="6">
        <v>-26.862448000000001</v>
      </c>
      <c r="AA115" s="10">
        <v>7251.7954879999998</v>
      </c>
      <c r="AB115" s="6">
        <v>12.385957277099999</v>
      </c>
    </row>
    <row r="116" spans="8:28" x14ac:dyDescent="0.2">
      <c r="H116" s="5" t="s">
        <v>154</v>
      </c>
      <c r="I116" s="5">
        <v>2.8</v>
      </c>
      <c r="J116" s="8">
        <v>30.13</v>
      </c>
      <c r="K116" s="10">
        <v>73.487804999999994</v>
      </c>
      <c r="L116" s="10">
        <v>-29.805199999999999</v>
      </c>
      <c r="M116" s="6">
        <v>-1.0108969999999999</v>
      </c>
      <c r="N116" s="10">
        <v>-29.805199999999999</v>
      </c>
      <c r="O116" s="6">
        <v>-1.0108969999999999</v>
      </c>
      <c r="P116" s="10">
        <v>0</v>
      </c>
      <c r="Q116" s="6">
        <v>0</v>
      </c>
      <c r="S116" s="7">
        <v>43573</v>
      </c>
      <c r="T116" s="5">
        <v>505</v>
      </c>
      <c r="U116" s="8">
        <v>608178.19999999995</v>
      </c>
      <c r="V116" s="10">
        <v>58535.206441000002</v>
      </c>
      <c r="W116" s="10">
        <v>-29949.231199999998</v>
      </c>
      <c r="X116" s="6">
        <v>-20.306971999999998</v>
      </c>
      <c r="Y116" s="10">
        <v>-22699.915121000002</v>
      </c>
      <c r="Z116" s="6">
        <v>-26.792090999999999</v>
      </c>
      <c r="AA116" s="10">
        <v>7249.3160790000002</v>
      </c>
      <c r="AB116" s="6">
        <v>12.384540039099999</v>
      </c>
    </row>
    <row r="117" spans="8:28" x14ac:dyDescent="0.2">
      <c r="H117" s="5" t="s">
        <v>155</v>
      </c>
      <c r="I117" s="5">
        <v>4.43</v>
      </c>
      <c r="J117" s="8">
        <v>460.45</v>
      </c>
      <c r="K117" s="10">
        <v>72.740915999999999</v>
      </c>
      <c r="L117" s="10">
        <v>8.3152000000000008</v>
      </c>
      <c r="M117" s="6">
        <v>55.374495000000003</v>
      </c>
      <c r="N117" s="10">
        <v>50.322403999999999</v>
      </c>
      <c r="O117" s="6">
        <v>9.15</v>
      </c>
      <c r="P117" s="10">
        <v>42.007204000000002</v>
      </c>
      <c r="Q117" s="6">
        <v>57.749072357899998</v>
      </c>
      <c r="S117" s="7">
        <v>43574</v>
      </c>
      <c r="T117" s="5">
        <v>505</v>
      </c>
      <c r="U117" s="8">
        <v>608178.19999999995</v>
      </c>
      <c r="V117" s="10">
        <v>58535.206441000002</v>
      </c>
      <c r="W117" s="10">
        <v>-29949.231199999998</v>
      </c>
      <c r="X117" s="6">
        <v>-20.306971999999998</v>
      </c>
      <c r="Y117" s="10">
        <v>-22699.915121000002</v>
      </c>
      <c r="Z117" s="6">
        <v>-26.792090999999999</v>
      </c>
      <c r="AA117" s="10">
        <v>7249.3160790000002</v>
      </c>
      <c r="AB117" s="6">
        <v>12.384540039099999</v>
      </c>
    </row>
    <row r="118" spans="8:28" x14ac:dyDescent="0.2">
      <c r="H118" s="5" t="s">
        <v>156</v>
      </c>
      <c r="I118" s="5">
        <v>110.75</v>
      </c>
      <c r="J118" s="8">
        <v>4230</v>
      </c>
      <c r="K118" s="10">
        <v>69.905800999999997</v>
      </c>
      <c r="L118" s="10">
        <v>-250.14449999999999</v>
      </c>
      <c r="M118" s="6">
        <v>-16.910226000000002</v>
      </c>
      <c r="N118" s="10">
        <v>-250.14449999999999</v>
      </c>
      <c r="O118" s="6">
        <v>-16.910226000000002</v>
      </c>
      <c r="P118" s="10">
        <v>0</v>
      </c>
      <c r="Q118" s="6">
        <v>0</v>
      </c>
      <c r="S118" s="7">
        <v>43577</v>
      </c>
      <c r="T118" s="5">
        <v>507</v>
      </c>
      <c r="U118" s="8">
        <v>621156.67000000004</v>
      </c>
      <c r="V118" s="10">
        <v>58641.843703999999</v>
      </c>
      <c r="W118" s="10">
        <v>-30704.6535</v>
      </c>
      <c r="X118" s="6">
        <v>-20.230049999999999</v>
      </c>
      <c r="Y118" s="10">
        <v>-23705.676353999999</v>
      </c>
      <c r="Z118" s="6">
        <v>-26.202866</v>
      </c>
      <c r="AA118" s="10">
        <v>6998.9771460000002</v>
      </c>
      <c r="AB118" s="6">
        <v>11.935124654999999</v>
      </c>
    </row>
    <row r="119" spans="8:28" x14ac:dyDescent="0.2">
      <c r="H119" s="5" t="s">
        <v>157</v>
      </c>
      <c r="I119" s="5">
        <v>7.2</v>
      </c>
      <c r="J119" s="8">
        <v>269.54000000000002</v>
      </c>
      <c r="K119" s="10">
        <v>69.112820999999997</v>
      </c>
      <c r="L119" s="10">
        <v>-95.471999999999994</v>
      </c>
      <c r="M119" s="6">
        <v>-2.8232360000000001</v>
      </c>
      <c r="N119" s="10">
        <v>-95.471999999999994</v>
      </c>
      <c r="O119" s="6">
        <v>-2.8232360000000001</v>
      </c>
      <c r="P119" s="10">
        <v>0</v>
      </c>
      <c r="Q119" s="6">
        <v>0</v>
      </c>
      <c r="S119" s="7">
        <v>43578</v>
      </c>
      <c r="T119" s="5">
        <v>507</v>
      </c>
      <c r="U119" s="8">
        <v>635618.5</v>
      </c>
      <c r="V119" s="10">
        <v>58614.245258000003</v>
      </c>
      <c r="W119" s="10">
        <v>-30704.6535</v>
      </c>
      <c r="X119" s="6">
        <v>-20.701048</v>
      </c>
      <c r="Y119" s="10">
        <v>-23707.245842</v>
      </c>
      <c r="Z119" s="6">
        <v>-26.811149</v>
      </c>
      <c r="AA119" s="10">
        <v>6997.4076580000001</v>
      </c>
      <c r="AB119" s="6">
        <v>11.9380666378</v>
      </c>
    </row>
    <row r="120" spans="8:28" x14ac:dyDescent="0.2">
      <c r="H120" s="5" t="s">
        <v>158</v>
      </c>
      <c r="I120" s="5">
        <v>0.47</v>
      </c>
      <c r="J120" s="8">
        <v>25.81</v>
      </c>
      <c r="K120" s="10">
        <v>66.179486999999995</v>
      </c>
      <c r="L120" s="10">
        <v>-35.148800000000001</v>
      </c>
      <c r="M120" s="6">
        <v>-0.73430700000000004</v>
      </c>
      <c r="N120" s="10">
        <v>-35.148800000000001</v>
      </c>
      <c r="O120" s="6">
        <v>-0.73430700000000004</v>
      </c>
      <c r="P120" s="10">
        <v>0</v>
      </c>
      <c r="Q120" s="6">
        <v>0</v>
      </c>
      <c r="S120" s="7">
        <v>43579</v>
      </c>
      <c r="T120" s="5">
        <v>507</v>
      </c>
      <c r="U120" s="8">
        <v>628802.39</v>
      </c>
      <c r="V120" s="10">
        <v>58643.378100000002</v>
      </c>
      <c r="W120" s="10">
        <v>-30704.6535</v>
      </c>
      <c r="X120" s="6">
        <v>-20.479057999999998</v>
      </c>
      <c r="Y120" s="10">
        <v>-23706.917942</v>
      </c>
      <c r="Z120" s="6">
        <v>-26.524004000000001</v>
      </c>
      <c r="AA120" s="10">
        <v>6997.7355580000003</v>
      </c>
      <c r="AB120" s="6">
        <v>11.9326951905</v>
      </c>
    </row>
    <row r="121" spans="8:28" x14ac:dyDescent="0.2">
      <c r="H121" s="5" t="s">
        <v>159</v>
      </c>
      <c r="I121" s="5">
        <v>15.81</v>
      </c>
      <c r="J121" s="8">
        <v>912.08</v>
      </c>
      <c r="K121" s="10">
        <v>65.901734000000005</v>
      </c>
      <c r="L121" s="10">
        <v>-12.691800000000001</v>
      </c>
      <c r="M121" s="6">
        <v>-71.863722999999993</v>
      </c>
      <c r="N121" s="10">
        <v>-12.691800000000001</v>
      </c>
      <c r="O121" s="6">
        <v>-71.863722999999993</v>
      </c>
      <c r="P121" s="10">
        <v>0</v>
      </c>
      <c r="Q121" s="6">
        <v>0</v>
      </c>
      <c r="S121" s="7">
        <v>43580</v>
      </c>
      <c r="T121" s="5">
        <v>507</v>
      </c>
      <c r="U121" s="8">
        <v>633753.35</v>
      </c>
      <c r="V121" s="10">
        <v>58633.631647000002</v>
      </c>
      <c r="W121" s="10">
        <v>-30704.6535</v>
      </c>
      <c r="X121" s="6">
        <v>-20.640302999999999</v>
      </c>
      <c r="Y121" s="10">
        <v>-23706.974644000002</v>
      </c>
      <c r="Z121" s="6">
        <v>-26.732780999999999</v>
      </c>
      <c r="AA121" s="10">
        <v>6997.6788560000005</v>
      </c>
      <c r="AB121" s="6">
        <v>11.9345820119</v>
      </c>
    </row>
    <row r="122" spans="8:28" x14ac:dyDescent="0.2">
      <c r="H122" s="5" t="s">
        <v>160</v>
      </c>
      <c r="I122" s="5">
        <v>43.63</v>
      </c>
      <c r="J122" s="8">
        <v>1570</v>
      </c>
      <c r="K122" s="10">
        <v>64.397047000000001</v>
      </c>
      <c r="L122" s="10">
        <v>-63.148800000000001</v>
      </c>
      <c r="M122" s="6">
        <v>-24.861913000000001</v>
      </c>
      <c r="N122" s="10">
        <v>-63.148800000000001</v>
      </c>
      <c r="O122" s="6">
        <v>-24.861913000000001</v>
      </c>
      <c r="P122" s="10">
        <v>0</v>
      </c>
      <c r="Q122" s="6">
        <v>0</v>
      </c>
      <c r="S122" s="7">
        <v>43581</v>
      </c>
      <c r="T122" s="5">
        <v>507</v>
      </c>
      <c r="U122" s="8">
        <v>638486.37</v>
      </c>
      <c r="V122" s="10">
        <v>58608.053468999999</v>
      </c>
      <c r="W122" s="10">
        <v>-30704.6535</v>
      </c>
      <c r="X122" s="6">
        <v>-20.794450000000001</v>
      </c>
      <c r="Y122" s="10">
        <v>-23710.349286000001</v>
      </c>
      <c r="Z122" s="6">
        <v>-26.928594</v>
      </c>
      <c r="AA122" s="10">
        <v>6994.3042139999998</v>
      </c>
      <c r="AB122" s="6">
        <v>11.934032611999999</v>
      </c>
    </row>
    <row r="123" spans="8:28" x14ac:dyDescent="0.2">
      <c r="H123" s="5" t="s">
        <v>161</v>
      </c>
      <c r="I123" s="5">
        <v>1.35</v>
      </c>
      <c r="J123" s="8">
        <v>274.02</v>
      </c>
      <c r="K123" s="10">
        <v>63.138249000000002</v>
      </c>
      <c r="L123" s="10">
        <v>-52.774799999999999</v>
      </c>
      <c r="M123" s="6">
        <v>-5.1922509999999997</v>
      </c>
      <c r="N123" s="10">
        <v>-52.774799999999999</v>
      </c>
      <c r="O123" s="6">
        <v>-5.1922509999999997</v>
      </c>
      <c r="P123" s="10">
        <v>0</v>
      </c>
      <c r="Q123" s="6">
        <v>0</v>
      </c>
      <c r="S123" s="7">
        <v>43584</v>
      </c>
      <c r="T123" s="5">
        <v>508</v>
      </c>
      <c r="U123" s="8">
        <v>634505.38</v>
      </c>
      <c r="V123" s="10">
        <v>58343.823428000003</v>
      </c>
      <c r="W123" s="10">
        <v>-31620.843499999999</v>
      </c>
      <c r="X123" s="6">
        <v>-20.066049</v>
      </c>
      <c r="Y123" s="10">
        <v>-24565.824354</v>
      </c>
      <c r="Z123" s="6">
        <v>-25.828783999999999</v>
      </c>
      <c r="AA123" s="10">
        <v>7055.0191459999996</v>
      </c>
      <c r="AB123" s="6">
        <v>12.0921440036</v>
      </c>
    </row>
    <row r="124" spans="8:28" x14ac:dyDescent="0.2">
      <c r="H124" s="5" t="s">
        <v>162</v>
      </c>
      <c r="I124" s="5">
        <v>49.73</v>
      </c>
      <c r="J124" s="8">
        <v>1590</v>
      </c>
      <c r="K124" s="10">
        <v>61.389961</v>
      </c>
      <c r="L124" s="10">
        <v>-32.558399999999999</v>
      </c>
      <c r="M124" s="6">
        <v>-48.835324</v>
      </c>
      <c r="N124" s="10">
        <v>-32.558399999999999</v>
      </c>
      <c r="O124" s="6">
        <v>-48.835324</v>
      </c>
      <c r="P124" s="10">
        <v>0</v>
      </c>
      <c r="Q124" s="6">
        <v>0</v>
      </c>
      <c r="S124" s="7">
        <v>43585</v>
      </c>
      <c r="T124" s="5">
        <v>508</v>
      </c>
      <c r="U124" s="8">
        <v>628085.29</v>
      </c>
      <c r="V124" s="10">
        <v>58332.209587999998</v>
      </c>
      <c r="W124" s="10">
        <v>-31620.843499999999</v>
      </c>
      <c r="X124" s="6">
        <v>-19.863015000000001</v>
      </c>
      <c r="Y124" s="10">
        <v>-24567.873331999999</v>
      </c>
      <c r="Z124" s="6">
        <v>-25.56531</v>
      </c>
      <c r="AA124" s="10">
        <v>7052.9701679999998</v>
      </c>
      <c r="AB124" s="6">
        <v>12.0910389258</v>
      </c>
    </row>
    <row r="125" spans="8:28" x14ac:dyDescent="0.2">
      <c r="H125" s="5" t="s">
        <v>163</v>
      </c>
      <c r="I125" s="5">
        <v>7.16</v>
      </c>
      <c r="J125" s="8">
        <v>325.19</v>
      </c>
      <c r="K125" s="10">
        <v>60.669775999999999</v>
      </c>
      <c r="L125" s="10">
        <v>-99.469800000000006</v>
      </c>
      <c r="M125" s="6">
        <v>-3.2692329999999998</v>
      </c>
      <c r="N125" s="10">
        <v>-99.469800000000006</v>
      </c>
      <c r="O125" s="6">
        <v>-3.2692329999999998</v>
      </c>
      <c r="P125" s="10">
        <v>0</v>
      </c>
      <c r="Q125" s="6">
        <v>0</v>
      </c>
      <c r="S125" s="7">
        <v>43586</v>
      </c>
      <c r="T125" s="5">
        <v>508</v>
      </c>
      <c r="U125" s="8">
        <v>623022.57999999996</v>
      </c>
      <c r="V125" s="10">
        <v>58359.055882000001</v>
      </c>
      <c r="W125" s="10">
        <v>-31620.843499999999</v>
      </c>
      <c r="X125" s="6">
        <v>-19.702908000000001</v>
      </c>
      <c r="Y125" s="10">
        <v>-24565.706985000001</v>
      </c>
      <c r="Z125" s="6">
        <v>-25.361476</v>
      </c>
      <c r="AA125" s="10">
        <v>7055.1365150000001</v>
      </c>
      <c r="AB125" s="6">
        <v>12.089188915499999</v>
      </c>
    </row>
    <row r="126" spans="8:28" x14ac:dyDescent="0.2">
      <c r="H126" s="5" t="s">
        <v>164</v>
      </c>
      <c r="I126" s="5">
        <v>0.8</v>
      </c>
      <c r="J126" s="8">
        <v>181.9</v>
      </c>
      <c r="K126" s="10">
        <v>60.431894</v>
      </c>
      <c r="L126" s="10">
        <v>32.008200000000002</v>
      </c>
      <c r="M126" s="6">
        <v>5.6829190000000001</v>
      </c>
      <c r="N126" s="10">
        <v>32.008200000000002</v>
      </c>
      <c r="O126" s="6">
        <v>5.6829190000000001</v>
      </c>
      <c r="P126" s="10">
        <v>0</v>
      </c>
      <c r="Q126" s="6">
        <v>0</v>
      </c>
      <c r="S126" s="7">
        <v>43587</v>
      </c>
      <c r="T126" s="5">
        <v>508</v>
      </c>
      <c r="U126" s="8">
        <v>625058.98</v>
      </c>
      <c r="V126" s="10">
        <v>58361.286064</v>
      </c>
      <c r="W126" s="10">
        <v>-31620.843499999999</v>
      </c>
      <c r="X126" s="6">
        <v>-19.767309000000001</v>
      </c>
      <c r="Y126" s="10">
        <v>-24568.106533999999</v>
      </c>
      <c r="Z126" s="6">
        <v>-25.441887000000001</v>
      </c>
      <c r="AA126" s="10">
        <v>7052.7369660000004</v>
      </c>
      <c r="AB126" s="6">
        <v>12.084615404399999</v>
      </c>
    </row>
    <row r="127" spans="8:28" x14ac:dyDescent="0.2">
      <c r="H127" s="5" t="s">
        <v>165</v>
      </c>
      <c r="I127" s="5">
        <v>10.210000000000001</v>
      </c>
      <c r="J127" s="8">
        <v>317.88</v>
      </c>
      <c r="K127" s="10">
        <v>60.204545000000003</v>
      </c>
      <c r="L127" s="10">
        <v>-62.26</v>
      </c>
      <c r="M127" s="6">
        <v>-5.1056860000000004</v>
      </c>
      <c r="N127" s="10">
        <v>-62.26</v>
      </c>
      <c r="O127" s="6">
        <v>-5.1056860000000004</v>
      </c>
      <c r="P127" s="10">
        <v>0</v>
      </c>
      <c r="Q127" s="6">
        <v>0</v>
      </c>
      <c r="S127" s="7">
        <v>43588</v>
      </c>
      <c r="T127" s="5">
        <v>508</v>
      </c>
      <c r="U127" s="8">
        <v>630663.93999999994</v>
      </c>
      <c r="V127" s="10">
        <v>58328.345837000001</v>
      </c>
      <c r="W127" s="10">
        <v>-31620.843499999999</v>
      </c>
      <c r="X127" s="6">
        <v>-19.944564</v>
      </c>
      <c r="Y127" s="10">
        <v>-24565.976458000001</v>
      </c>
      <c r="Z127" s="6">
        <v>-25.672252</v>
      </c>
      <c r="AA127" s="10">
        <v>7054.8670419999999</v>
      </c>
      <c r="AB127" s="6">
        <v>12.095091916599999</v>
      </c>
    </row>
    <row r="128" spans="8:28" x14ac:dyDescent="0.2">
      <c r="H128" s="5" t="s">
        <v>166</v>
      </c>
      <c r="I128" s="5">
        <v>21.84</v>
      </c>
      <c r="J128" s="8">
        <v>1230</v>
      </c>
      <c r="K128" s="10">
        <v>59.506531000000003</v>
      </c>
      <c r="L128" s="10">
        <v>-225.96</v>
      </c>
      <c r="M128" s="6">
        <v>-5.443441</v>
      </c>
      <c r="N128" s="10">
        <v>-225.96</v>
      </c>
      <c r="O128" s="6">
        <v>-5.443441</v>
      </c>
      <c r="P128" s="10">
        <v>0</v>
      </c>
      <c r="Q128" s="6">
        <v>0</v>
      </c>
      <c r="S128" s="7">
        <v>43591</v>
      </c>
      <c r="T128" s="5">
        <v>508</v>
      </c>
      <c r="U128" s="8">
        <v>637223.77</v>
      </c>
      <c r="V128" s="10">
        <v>58339.196818999997</v>
      </c>
      <c r="W128" s="10">
        <v>-31620.843499999999</v>
      </c>
      <c r="X128" s="6">
        <v>-20.152017000000001</v>
      </c>
      <c r="Y128" s="10">
        <v>-24563.985159</v>
      </c>
      <c r="Z128" s="6">
        <v>-25.941383999999999</v>
      </c>
      <c r="AA128" s="10">
        <v>7056.8583410000001</v>
      </c>
      <c r="AB128" s="6">
        <v>12.096255564</v>
      </c>
    </row>
    <row r="129" spans="8:28" x14ac:dyDescent="0.2">
      <c r="H129" s="5" t="s">
        <v>167</v>
      </c>
      <c r="I129" s="5">
        <v>42</v>
      </c>
      <c r="J129" s="8">
        <v>1660</v>
      </c>
      <c r="K129" s="10">
        <v>56.674633</v>
      </c>
      <c r="L129" s="10">
        <v>-67.888400000000004</v>
      </c>
      <c r="M129" s="6">
        <v>-24.451895</v>
      </c>
      <c r="N129" s="10">
        <v>-67.888400000000004</v>
      </c>
      <c r="O129" s="6">
        <v>-24.451895</v>
      </c>
      <c r="P129" s="10">
        <v>0</v>
      </c>
      <c r="Q129" s="6">
        <v>0</v>
      </c>
      <c r="S129" s="7">
        <v>43592</v>
      </c>
      <c r="T129" s="5">
        <v>508</v>
      </c>
      <c r="U129" s="8">
        <v>618922.06999999995</v>
      </c>
      <c r="V129" s="10">
        <v>58344.765683999998</v>
      </c>
      <c r="W129" s="10">
        <v>-31620.843499999999</v>
      </c>
      <c r="X129" s="6">
        <v>-19.573231</v>
      </c>
      <c r="Y129" s="10">
        <v>-24567.459030000002</v>
      </c>
      <c r="Z129" s="6">
        <v>-25.192758999999999</v>
      </c>
      <c r="AA129" s="10">
        <v>7053.38447</v>
      </c>
      <c r="AB129" s="6">
        <v>12.089146965699999</v>
      </c>
    </row>
    <row r="130" spans="8:28" x14ac:dyDescent="0.2">
      <c r="H130" s="5" t="s">
        <v>168</v>
      </c>
      <c r="I130" s="5">
        <v>7.28</v>
      </c>
      <c r="J130" s="8">
        <v>400.18</v>
      </c>
      <c r="K130" s="10">
        <v>56.284106999999999</v>
      </c>
      <c r="L130" s="10">
        <v>-10.994</v>
      </c>
      <c r="M130" s="6">
        <v>-36.399853999999998</v>
      </c>
      <c r="N130" s="10">
        <v>1.5391539999999999</v>
      </c>
      <c r="O130" s="6">
        <v>260</v>
      </c>
      <c r="P130" s="10">
        <v>12.533154</v>
      </c>
      <c r="Q130" s="6">
        <v>22.267660514300001</v>
      </c>
      <c r="S130" s="7">
        <v>43593</v>
      </c>
      <c r="T130" s="5">
        <v>508</v>
      </c>
      <c r="U130" s="8">
        <v>624042.21</v>
      </c>
      <c r="V130" s="10">
        <v>58344.345568999997</v>
      </c>
      <c r="W130" s="10">
        <v>-31620.843499999999</v>
      </c>
      <c r="X130" s="6">
        <v>-19.735154000000001</v>
      </c>
      <c r="Y130" s="10">
        <v>-24565.873521000001</v>
      </c>
      <c r="Z130" s="6">
        <v>-25.402809999999999</v>
      </c>
      <c r="AA130" s="10">
        <v>7054.9699790000004</v>
      </c>
      <c r="AB130" s="6">
        <v>12.0919515172</v>
      </c>
    </row>
    <row r="131" spans="8:28" x14ac:dyDescent="0.2">
      <c r="H131" s="5" t="s">
        <v>169</v>
      </c>
      <c r="I131" s="5">
        <v>26.25</v>
      </c>
      <c r="J131" s="8">
        <v>1470</v>
      </c>
      <c r="K131" s="10">
        <v>56.257176000000001</v>
      </c>
      <c r="L131" s="10">
        <v>-10.08</v>
      </c>
      <c r="M131" s="6">
        <v>-145.83333300000001</v>
      </c>
      <c r="N131" s="10">
        <v>-10.08</v>
      </c>
      <c r="O131" s="6">
        <v>-145.83333300000001</v>
      </c>
      <c r="P131" s="10">
        <v>0</v>
      </c>
      <c r="Q131" s="6">
        <v>0</v>
      </c>
      <c r="S131" s="7">
        <v>43594</v>
      </c>
      <c r="T131" s="5">
        <v>508</v>
      </c>
      <c r="U131" s="8">
        <v>621761.09</v>
      </c>
      <c r="V131" s="10">
        <v>58329.907119000003</v>
      </c>
      <c r="W131" s="10">
        <v>-31620.843499999999</v>
      </c>
      <c r="X131" s="6">
        <v>-19.663014</v>
      </c>
      <c r="Y131" s="10">
        <v>-24566.419783000001</v>
      </c>
      <c r="Z131" s="6">
        <v>-25.30939</v>
      </c>
      <c r="AA131" s="10">
        <v>7054.4237169999997</v>
      </c>
      <c r="AB131" s="6">
        <v>12.0940081441</v>
      </c>
    </row>
    <row r="132" spans="8:28" x14ac:dyDescent="0.2">
      <c r="H132" s="5" t="s">
        <v>170</v>
      </c>
      <c r="I132" s="5">
        <v>10.59</v>
      </c>
      <c r="J132" s="8">
        <v>495.29</v>
      </c>
      <c r="K132" s="10">
        <v>54.788716999999998</v>
      </c>
      <c r="L132" s="10">
        <v>-168.83969999999999</v>
      </c>
      <c r="M132" s="6">
        <v>-2.9334929999999999</v>
      </c>
      <c r="N132" s="10">
        <v>-168.83969999999999</v>
      </c>
      <c r="O132" s="6">
        <v>-2.9334929999999999</v>
      </c>
      <c r="P132" s="10">
        <v>0</v>
      </c>
      <c r="Q132" s="6">
        <v>0</v>
      </c>
      <c r="S132" s="7">
        <v>43595</v>
      </c>
      <c r="T132" s="5">
        <v>508</v>
      </c>
      <c r="U132" s="8">
        <v>624527.68999999994</v>
      </c>
      <c r="V132" s="10">
        <v>58342.853453999996</v>
      </c>
      <c r="W132" s="10">
        <v>-31620.843499999999</v>
      </c>
      <c r="X132" s="6">
        <v>-19.750506999999999</v>
      </c>
      <c r="Y132" s="10">
        <v>-24562.738706</v>
      </c>
      <c r="Z132" s="6">
        <v>-25.425816999999999</v>
      </c>
      <c r="AA132" s="10">
        <v>7058.1047939999999</v>
      </c>
      <c r="AB132" s="6">
        <v>12.0976338595</v>
      </c>
    </row>
    <row r="133" spans="8:28" x14ac:dyDescent="0.2">
      <c r="H133" s="5" t="s">
        <v>171</v>
      </c>
      <c r="I133" s="5">
        <v>89.75</v>
      </c>
      <c r="J133" s="8">
        <v>5040</v>
      </c>
      <c r="K133" s="10">
        <v>53.869174999999998</v>
      </c>
      <c r="L133" s="10">
        <v>-729.90809999999999</v>
      </c>
      <c r="M133" s="6">
        <v>-6.904979</v>
      </c>
      <c r="N133" s="10">
        <v>-729.90809999999999</v>
      </c>
      <c r="O133" s="6">
        <v>-6.904979</v>
      </c>
      <c r="P133" s="10">
        <v>0</v>
      </c>
      <c r="Q133" s="6">
        <v>0</v>
      </c>
      <c r="S133" s="7">
        <v>43598</v>
      </c>
      <c r="T133" s="5">
        <v>508</v>
      </c>
      <c r="U133" s="8">
        <v>604550.69999999995</v>
      </c>
      <c r="V133" s="10">
        <v>61089.768777999998</v>
      </c>
      <c r="W133" s="10">
        <v>-31235.833500000001</v>
      </c>
      <c r="X133" s="6">
        <v>-19.354396000000001</v>
      </c>
      <c r="Y133" s="10">
        <v>-24939.768929999998</v>
      </c>
      <c r="Z133" s="6">
        <v>-24.240428999999999</v>
      </c>
      <c r="AA133" s="10">
        <v>6296.0645699999995</v>
      </c>
      <c r="AB133" s="6">
        <v>10.306250451</v>
      </c>
    </row>
    <row r="134" spans="8:28" x14ac:dyDescent="0.2">
      <c r="H134" s="5" t="s">
        <v>172</v>
      </c>
      <c r="I134" s="5">
        <v>5.27</v>
      </c>
      <c r="J134" s="8">
        <v>137.44</v>
      </c>
      <c r="K134" s="10">
        <v>53.065637000000002</v>
      </c>
      <c r="L134" s="10">
        <v>-70.6768</v>
      </c>
      <c r="M134" s="6">
        <v>-1.9446270000000001</v>
      </c>
      <c r="N134" s="10">
        <v>-70.6768</v>
      </c>
      <c r="O134" s="6">
        <v>-1.9446270000000001</v>
      </c>
      <c r="P134" s="10">
        <v>0</v>
      </c>
      <c r="Q134" s="6">
        <v>0</v>
      </c>
      <c r="S134" s="7">
        <v>43599</v>
      </c>
      <c r="T134" s="5">
        <v>508</v>
      </c>
      <c r="U134" s="8">
        <v>612597.6</v>
      </c>
      <c r="V134" s="10">
        <v>61093.583413</v>
      </c>
      <c r="W134" s="10">
        <v>-31235.833500000001</v>
      </c>
      <c r="X134" s="6">
        <v>-19.612013999999999</v>
      </c>
      <c r="Y134" s="10">
        <v>-24937.224324999999</v>
      </c>
      <c r="Z134" s="6">
        <v>-24.565588999999999</v>
      </c>
      <c r="AA134" s="10">
        <v>6298.6091749999996</v>
      </c>
      <c r="AB134" s="6">
        <v>10.309772029599999</v>
      </c>
    </row>
    <row r="135" spans="8:28" x14ac:dyDescent="0.2">
      <c r="H135" s="5" t="s">
        <v>173</v>
      </c>
      <c r="I135" s="5">
        <v>24.14</v>
      </c>
      <c r="J135" s="8">
        <v>667.71</v>
      </c>
      <c r="K135" s="10">
        <v>51.680340999999999</v>
      </c>
      <c r="L135" s="10">
        <v>-46.1922</v>
      </c>
      <c r="M135" s="6">
        <v>-14.455038</v>
      </c>
      <c r="N135" s="10">
        <v>-46.1922</v>
      </c>
      <c r="O135" s="6">
        <v>-14.455038</v>
      </c>
      <c r="P135" s="10">
        <v>0</v>
      </c>
      <c r="Q135" s="6">
        <v>0</v>
      </c>
      <c r="S135" s="7">
        <v>43600</v>
      </c>
      <c r="T135" s="5">
        <v>508</v>
      </c>
      <c r="U135" s="8">
        <v>615969.64</v>
      </c>
      <c r="V135" s="10">
        <v>61088.706010000002</v>
      </c>
      <c r="W135" s="10">
        <v>-31235.833500000001</v>
      </c>
      <c r="X135" s="6">
        <v>-19.719968000000001</v>
      </c>
      <c r="Y135" s="10">
        <v>-24935.546456</v>
      </c>
      <c r="Z135" s="6">
        <v>-24.702472</v>
      </c>
      <c r="AA135" s="10">
        <v>6300.2870439999997</v>
      </c>
      <c r="AB135" s="6">
        <v>10.313341787100001</v>
      </c>
    </row>
    <row r="136" spans="8:28" x14ac:dyDescent="0.2">
      <c r="H136" s="5" t="s">
        <v>174</v>
      </c>
      <c r="I136" s="5">
        <v>3.58</v>
      </c>
      <c r="J136" s="8">
        <v>539.36</v>
      </c>
      <c r="K136" s="10">
        <v>50.787194</v>
      </c>
      <c r="L136" s="10">
        <v>-153.67320000000001</v>
      </c>
      <c r="M136" s="6">
        <v>-3.5097860000000001</v>
      </c>
      <c r="N136" s="10">
        <v>-153.67320000000001</v>
      </c>
      <c r="O136" s="6">
        <v>-3.5097860000000001</v>
      </c>
      <c r="P136" s="10">
        <v>0</v>
      </c>
      <c r="Q136" s="6">
        <v>0</v>
      </c>
      <c r="S136" s="7">
        <v>43601</v>
      </c>
      <c r="T136" s="5">
        <v>508</v>
      </c>
      <c r="U136" s="8">
        <v>622215.77</v>
      </c>
      <c r="V136" s="10">
        <v>61075.052066999997</v>
      </c>
      <c r="W136" s="10">
        <v>-31235.833500000001</v>
      </c>
      <c r="X136" s="6">
        <v>-19.919934999999999</v>
      </c>
      <c r="Y136" s="10">
        <v>-24935.919333000002</v>
      </c>
      <c r="Z136" s="6">
        <v>-24.952590000000001</v>
      </c>
      <c r="AA136" s="10">
        <v>6299.9141669999999</v>
      </c>
      <c r="AB136" s="6">
        <v>10.3150369163</v>
      </c>
    </row>
    <row r="137" spans="8:28" x14ac:dyDescent="0.2">
      <c r="H137" s="5" t="s">
        <v>175</v>
      </c>
      <c r="I137" s="5">
        <v>11.13</v>
      </c>
      <c r="J137" s="8">
        <v>254.21</v>
      </c>
      <c r="K137" s="10">
        <v>50.538767</v>
      </c>
      <c r="L137" s="10">
        <v>-42.253999999999998</v>
      </c>
      <c r="M137" s="6">
        <v>-6.016235</v>
      </c>
      <c r="N137" s="10">
        <v>-42.253999999999998</v>
      </c>
      <c r="O137" s="6">
        <v>-6.016235</v>
      </c>
      <c r="P137" s="10">
        <v>0</v>
      </c>
      <c r="Q137" s="6">
        <v>0</v>
      </c>
      <c r="S137" s="7">
        <v>43602</v>
      </c>
      <c r="T137" s="5">
        <v>508</v>
      </c>
      <c r="U137" s="8">
        <v>616046.19999999995</v>
      </c>
      <c r="V137" s="10">
        <v>61088.000370000002</v>
      </c>
      <c r="W137" s="10">
        <v>-31235.833500000001</v>
      </c>
      <c r="X137" s="6">
        <v>-19.722418999999999</v>
      </c>
      <c r="Y137" s="10">
        <v>-24937.00706</v>
      </c>
      <c r="Z137" s="6">
        <v>-24.704094999999999</v>
      </c>
      <c r="AA137" s="10">
        <v>6298.8264399999998</v>
      </c>
      <c r="AB137" s="6">
        <v>10.311069935700001</v>
      </c>
    </row>
    <row r="138" spans="8:28" x14ac:dyDescent="0.2">
      <c r="H138" s="5" t="s">
        <v>176</v>
      </c>
      <c r="I138" s="5">
        <v>0.28000000000000003</v>
      </c>
      <c r="J138" s="8">
        <v>41.55</v>
      </c>
      <c r="K138" s="10">
        <v>47.215909000000003</v>
      </c>
      <c r="L138" s="10">
        <v>-23.7408</v>
      </c>
      <c r="M138" s="6">
        <v>-1.7501519999999999</v>
      </c>
      <c r="N138" s="10">
        <v>-23.7408</v>
      </c>
      <c r="O138" s="6">
        <v>-1.7501519999999999</v>
      </c>
      <c r="P138" s="10">
        <v>0</v>
      </c>
      <c r="Q138" s="6">
        <v>0</v>
      </c>
      <c r="S138" s="7">
        <v>43605</v>
      </c>
      <c r="T138" s="5">
        <v>511</v>
      </c>
      <c r="U138" s="8">
        <v>610601.43999999994</v>
      </c>
      <c r="V138" s="10">
        <v>61365.094505000001</v>
      </c>
      <c r="W138" s="10">
        <v>-31821.933700000001</v>
      </c>
      <c r="X138" s="6">
        <v>-19.188068000000001</v>
      </c>
      <c r="Y138" s="10">
        <v>-25806.790864999999</v>
      </c>
      <c r="Z138" s="6">
        <v>-23.660495000000001</v>
      </c>
      <c r="AA138" s="10">
        <v>6015.1428349999996</v>
      </c>
      <c r="AB138" s="6">
        <v>9.8022220663000006</v>
      </c>
    </row>
    <row r="139" spans="8:28" x14ac:dyDescent="0.2">
      <c r="H139" s="5" t="s">
        <v>177</v>
      </c>
      <c r="I139" s="5">
        <v>2.5499999999999998</v>
      </c>
      <c r="J139" s="8">
        <v>196.96</v>
      </c>
      <c r="K139" s="10">
        <v>44.561086000000003</v>
      </c>
      <c r="L139" s="10">
        <v>-14.675599999999999</v>
      </c>
      <c r="M139" s="6">
        <v>-13.420916</v>
      </c>
      <c r="N139" s="10">
        <v>-14.675599999999999</v>
      </c>
      <c r="O139" s="6">
        <v>-13.420916</v>
      </c>
      <c r="P139" s="10">
        <v>0</v>
      </c>
      <c r="Q139" s="6">
        <v>0</v>
      </c>
      <c r="S139" s="7">
        <v>43606</v>
      </c>
      <c r="T139" s="5">
        <v>511</v>
      </c>
      <c r="U139" s="8">
        <v>624752.13</v>
      </c>
      <c r="V139" s="10">
        <v>61371.447117999996</v>
      </c>
      <c r="W139" s="10">
        <v>-31821.933700000001</v>
      </c>
      <c r="X139" s="6">
        <v>-19.632752</v>
      </c>
      <c r="Y139" s="10">
        <v>-25806.111700000001</v>
      </c>
      <c r="Z139" s="6">
        <v>-24.209464000000001</v>
      </c>
      <c r="AA139" s="10">
        <v>6015.8220000000001</v>
      </c>
      <c r="AB139" s="6">
        <v>9.8023140767000001</v>
      </c>
    </row>
    <row r="140" spans="8:28" x14ac:dyDescent="0.2">
      <c r="H140" s="5" t="s">
        <v>178</v>
      </c>
      <c r="I140" s="5">
        <v>3.71</v>
      </c>
      <c r="J140" s="8">
        <v>174.3</v>
      </c>
      <c r="K140" s="10">
        <v>43.250619999999998</v>
      </c>
      <c r="L140" s="10">
        <v>-46.040399999999998</v>
      </c>
      <c r="M140" s="6">
        <v>-3.785806</v>
      </c>
      <c r="N140" s="10">
        <v>-46.040399999999998</v>
      </c>
      <c r="O140" s="6">
        <v>-3.785806</v>
      </c>
      <c r="P140" s="10">
        <v>0</v>
      </c>
      <c r="Q140" s="6">
        <v>0</v>
      </c>
      <c r="S140" s="7">
        <v>43607</v>
      </c>
      <c r="T140" s="5">
        <v>511</v>
      </c>
      <c r="U140" s="8">
        <v>626263.87</v>
      </c>
      <c r="V140" s="10">
        <v>61345.325555000003</v>
      </c>
      <c r="W140" s="10">
        <v>-31821.933700000001</v>
      </c>
      <c r="X140" s="6">
        <v>-19.680257999999998</v>
      </c>
      <c r="Y140" s="10">
        <v>-25805.220631</v>
      </c>
      <c r="Z140" s="6">
        <v>-24.268882999999999</v>
      </c>
      <c r="AA140" s="10">
        <v>6016.7130690000004</v>
      </c>
      <c r="AB140" s="6">
        <v>9.8079405635000008</v>
      </c>
    </row>
    <row r="141" spans="8:28" x14ac:dyDescent="0.2">
      <c r="H141" s="5" t="s">
        <v>179</v>
      </c>
      <c r="I141" s="5">
        <v>4.6100000000000003</v>
      </c>
      <c r="J141" s="8">
        <v>268.52999999999997</v>
      </c>
      <c r="K141" s="10">
        <v>42.288189000000003</v>
      </c>
      <c r="L141" s="10">
        <v>-32.619999999999997</v>
      </c>
      <c r="M141" s="6">
        <v>-8.2320659999999997</v>
      </c>
      <c r="N141" s="10">
        <v>-32.619999999999997</v>
      </c>
      <c r="O141" s="6">
        <v>-8.2320659999999997</v>
      </c>
      <c r="P141" s="10">
        <v>0</v>
      </c>
      <c r="Q141" s="6">
        <v>0</v>
      </c>
      <c r="S141" s="7">
        <v>43608</v>
      </c>
      <c r="T141" s="5">
        <v>511</v>
      </c>
      <c r="U141" s="8">
        <v>620159.97</v>
      </c>
      <c r="V141" s="10">
        <v>61377.138421000003</v>
      </c>
      <c r="W141" s="10">
        <v>-31821.933700000001</v>
      </c>
      <c r="X141" s="6">
        <v>-19.488444000000001</v>
      </c>
      <c r="Y141" s="10">
        <v>-25806.515470999999</v>
      </c>
      <c r="Z141" s="6">
        <v>-24.031139</v>
      </c>
      <c r="AA141" s="10">
        <v>6015.4182289999999</v>
      </c>
      <c r="AB141" s="6">
        <v>9.8007472870000001</v>
      </c>
    </row>
    <row r="142" spans="8:28" x14ac:dyDescent="0.2">
      <c r="H142" s="5" t="s">
        <v>180</v>
      </c>
      <c r="I142" s="5">
        <v>42.51</v>
      </c>
      <c r="J142" s="8">
        <v>3200</v>
      </c>
      <c r="K142" s="10">
        <v>41.504539999999999</v>
      </c>
      <c r="L142" s="10">
        <v>-155.05619999999999</v>
      </c>
      <c r="M142" s="6">
        <v>-20.637678000000001</v>
      </c>
      <c r="N142" s="10">
        <v>-155.05619999999999</v>
      </c>
      <c r="O142" s="6">
        <v>-20.637678000000001</v>
      </c>
      <c r="P142" s="10">
        <v>0</v>
      </c>
      <c r="Q142" s="6">
        <v>0</v>
      </c>
      <c r="S142" s="7">
        <v>43609</v>
      </c>
      <c r="T142" s="5">
        <v>511</v>
      </c>
      <c r="U142" s="8">
        <v>625653.72</v>
      </c>
      <c r="V142" s="10">
        <v>61347.993576000001</v>
      </c>
      <c r="W142" s="10">
        <v>-31821.933700000001</v>
      </c>
      <c r="X142" s="6">
        <v>-19.661083999999999</v>
      </c>
      <c r="Y142" s="10">
        <v>-25807.063031999998</v>
      </c>
      <c r="Z142" s="6">
        <v>-24.243507000000001</v>
      </c>
      <c r="AA142" s="10">
        <v>6014.8706679999996</v>
      </c>
      <c r="AB142" s="6">
        <v>9.8045108192000008</v>
      </c>
    </row>
    <row r="143" spans="8:28" x14ac:dyDescent="0.2">
      <c r="H143" s="5" t="s">
        <v>181</v>
      </c>
      <c r="I143" s="5">
        <v>16.5</v>
      </c>
      <c r="J143" s="8">
        <v>812.63</v>
      </c>
      <c r="K143" s="10">
        <v>39.991633999999998</v>
      </c>
      <c r="L143" s="10">
        <v>-96.53</v>
      </c>
      <c r="M143" s="6">
        <v>-8.4184190000000001</v>
      </c>
      <c r="N143" s="10">
        <v>-96.53</v>
      </c>
      <c r="O143" s="6">
        <v>-8.4184190000000001</v>
      </c>
      <c r="P143" s="10">
        <v>0</v>
      </c>
      <c r="Q143" s="6">
        <v>0</v>
      </c>
      <c r="S143" s="7">
        <v>43612</v>
      </c>
      <c r="T143" s="5">
        <v>514</v>
      </c>
      <c r="U143" s="8">
        <v>616582.44999999995</v>
      </c>
      <c r="V143" s="10">
        <v>61444.682045000001</v>
      </c>
      <c r="W143" s="10">
        <v>-32041.886200000001</v>
      </c>
      <c r="X143" s="6">
        <v>-19.243013999999999</v>
      </c>
      <c r="Y143" s="10">
        <v>-26209.572691000001</v>
      </c>
      <c r="Z143" s="6">
        <v>-23.525086000000002</v>
      </c>
      <c r="AA143" s="10">
        <v>5832.3135089999996</v>
      </c>
      <c r="AB143" s="6">
        <v>9.4919744308999991</v>
      </c>
    </row>
    <row r="144" spans="8:28" x14ac:dyDescent="0.2">
      <c r="H144" s="5" t="s">
        <v>182</v>
      </c>
      <c r="I144" s="5">
        <v>50.46</v>
      </c>
      <c r="J144" s="8">
        <v>2610</v>
      </c>
      <c r="K144" s="10">
        <v>38.444543000000003</v>
      </c>
      <c r="L144" s="10">
        <v>-139.34200000000001</v>
      </c>
      <c r="M144" s="6">
        <v>-18.730892000000001</v>
      </c>
      <c r="N144" s="10">
        <v>-139.34200000000001</v>
      </c>
      <c r="O144" s="6">
        <v>-18.730892000000001</v>
      </c>
      <c r="P144" s="10">
        <v>0</v>
      </c>
      <c r="Q144" s="6">
        <v>0</v>
      </c>
      <c r="S144" s="7">
        <v>43613</v>
      </c>
      <c r="T144" s="5">
        <v>514</v>
      </c>
      <c r="U144" s="8">
        <v>611101.44999999995</v>
      </c>
      <c r="V144" s="10">
        <v>61445.32548</v>
      </c>
      <c r="W144" s="10">
        <v>-32041.886200000001</v>
      </c>
      <c r="X144" s="6">
        <v>-19.071956</v>
      </c>
      <c r="Y144" s="10">
        <v>-26206.519314000001</v>
      </c>
      <c r="Z144" s="6">
        <v>-23.318680000000001</v>
      </c>
      <c r="AA144" s="10">
        <v>5835.3668859999998</v>
      </c>
      <c r="AB144" s="6">
        <v>9.4968442926000005</v>
      </c>
    </row>
    <row r="145" spans="8:28" x14ac:dyDescent="0.2">
      <c r="H145" s="5" t="s">
        <v>183</v>
      </c>
      <c r="I145" s="5">
        <v>14.88</v>
      </c>
      <c r="J145" s="8">
        <v>60.86</v>
      </c>
      <c r="K145" s="10">
        <v>37.567900999999999</v>
      </c>
      <c r="L145" s="10">
        <v>-2.6585000000000001</v>
      </c>
      <c r="M145" s="6">
        <v>-22.892609</v>
      </c>
      <c r="N145" s="10">
        <v>-2.6585000000000001</v>
      </c>
      <c r="O145" s="6">
        <v>-22.892609</v>
      </c>
      <c r="P145" s="10">
        <v>0</v>
      </c>
      <c r="Q145" s="6">
        <v>0</v>
      </c>
      <c r="S145" s="7">
        <v>43614</v>
      </c>
      <c r="T145" s="5">
        <v>514</v>
      </c>
      <c r="U145" s="8">
        <v>602622.9</v>
      </c>
      <c r="V145" s="10">
        <v>61444.709479999998</v>
      </c>
      <c r="W145" s="10">
        <v>-32041.886200000001</v>
      </c>
      <c r="X145" s="6">
        <v>-18.807348000000001</v>
      </c>
      <c r="Y145" s="10">
        <v>-26208.709938</v>
      </c>
      <c r="Z145" s="6">
        <v>-22.993230000000001</v>
      </c>
      <c r="AA145" s="10">
        <v>5833.176262</v>
      </c>
      <c r="AB145" s="6">
        <v>9.4933743057999997</v>
      </c>
    </row>
    <row r="146" spans="8:28" x14ac:dyDescent="0.2">
      <c r="H146" s="5" t="s">
        <v>184</v>
      </c>
      <c r="I146" s="5">
        <v>4.2</v>
      </c>
      <c r="J146" s="8">
        <v>294.8</v>
      </c>
      <c r="K146" s="10">
        <v>37.506360999999998</v>
      </c>
      <c r="L146" s="10">
        <v>-111.60209999999999</v>
      </c>
      <c r="M146" s="6">
        <v>-2.641527</v>
      </c>
      <c r="N146" s="10">
        <v>-111.60209999999999</v>
      </c>
      <c r="O146" s="6">
        <v>-2.641527</v>
      </c>
      <c r="P146" s="10">
        <v>0</v>
      </c>
      <c r="Q146" s="6">
        <v>0</v>
      </c>
      <c r="S146" s="7">
        <v>43615</v>
      </c>
      <c r="T146" s="5">
        <v>514</v>
      </c>
      <c r="U146" s="8">
        <v>601396.82999999996</v>
      </c>
      <c r="V146" s="10">
        <v>61444.497652999999</v>
      </c>
      <c r="W146" s="10">
        <v>-32041.886200000001</v>
      </c>
      <c r="X146" s="6">
        <v>-18.769082999999998</v>
      </c>
      <c r="Y146" s="10">
        <v>-26206.531708999999</v>
      </c>
      <c r="Z146" s="6">
        <v>-22.948356</v>
      </c>
      <c r="AA146" s="10">
        <v>5835.3544910000001</v>
      </c>
      <c r="AB146" s="6">
        <v>9.4969520691000007</v>
      </c>
    </row>
    <row r="147" spans="8:28" x14ac:dyDescent="0.2">
      <c r="H147" s="5" t="s">
        <v>185</v>
      </c>
      <c r="I147" s="5">
        <v>59.66</v>
      </c>
      <c r="J147" s="8">
        <v>434.32</v>
      </c>
      <c r="K147" s="10">
        <v>36.314380999999997</v>
      </c>
      <c r="L147" s="10">
        <v>23.0776</v>
      </c>
      <c r="M147" s="6">
        <v>18.819980999999999</v>
      </c>
      <c r="N147" s="10">
        <v>27.298553999999999</v>
      </c>
      <c r="O147" s="6">
        <v>15.91</v>
      </c>
      <c r="P147" s="10">
        <v>4.2209539999999999</v>
      </c>
      <c r="Q147" s="6">
        <v>11.6233685405</v>
      </c>
      <c r="S147" s="7">
        <v>43616</v>
      </c>
      <c r="T147" s="5">
        <v>514</v>
      </c>
      <c r="U147" s="8">
        <v>590885.13</v>
      </c>
      <c r="V147" s="10">
        <v>61424.639919000001</v>
      </c>
      <c r="W147" s="10">
        <v>-32041.886200000001</v>
      </c>
      <c r="X147" s="6">
        <v>-18.441022</v>
      </c>
      <c r="Y147" s="10">
        <v>-26210.041968000001</v>
      </c>
      <c r="Z147" s="6">
        <v>-22.544226999999999</v>
      </c>
      <c r="AA147" s="10">
        <v>5831.8442320000004</v>
      </c>
      <c r="AB147" s="6">
        <v>9.4943075608999994</v>
      </c>
    </row>
    <row r="148" spans="8:28" x14ac:dyDescent="0.2">
      <c r="H148" s="5" t="s">
        <v>186</v>
      </c>
      <c r="I148" s="5">
        <v>5.04</v>
      </c>
      <c r="J148" s="8">
        <v>314.5</v>
      </c>
      <c r="K148" s="10">
        <v>35.496614000000001</v>
      </c>
      <c r="L148" s="10">
        <v>-63.648000000000003</v>
      </c>
      <c r="M148" s="6">
        <v>-4.9412390000000004</v>
      </c>
      <c r="N148" s="10">
        <v>-63.648000000000003</v>
      </c>
      <c r="O148" s="6">
        <v>-4.9412390000000004</v>
      </c>
      <c r="P148" s="10">
        <v>0</v>
      </c>
      <c r="Q148" s="6">
        <v>0</v>
      </c>
      <c r="S148" s="7">
        <v>43619</v>
      </c>
      <c r="T148" s="5">
        <v>514</v>
      </c>
      <c r="U148" s="8">
        <v>597019.31999999995</v>
      </c>
      <c r="V148" s="10">
        <v>61424.352336999997</v>
      </c>
      <c r="W148" s="10">
        <v>-32041.886200000001</v>
      </c>
      <c r="X148" s="6">
        <v>-18.632465</v>
      </c>
      <c r="Y148" s="10">
        <v>-26205.876340999999</v>
      </c>
      <c r="Z148" s="6">
        <v>-22.781887000000001</v>
      </c>
      <c r="AA148" s="10">
        <v>5836.0098589999998</v>
      </c>
      <c r="AB148" s="6">
        <v>9.5011337315999995</v>
      </c>
    </row>
    <row r="149" spans="8:28" x14ac:dyDescent="0.2">
      <c r="H149" s="5" t="s">
        <v>187</v>
      </c>
      <c r="I149" s="5">
        <v>31.41</v>
      </c>
      <c r="J149" s="8">
        <v>1820</v>
      </c>
      <c r="K149" s="10">
        <v>35.463757000000001</v>
      </c>
      <c r="L149" s="10">
        <v>-53.212800000000001</v>
      </c>
      <c r="M149" s="6">
        <v>-34.202297000000002</v>
      </c>
      <c r="N149" s="10">
        <v>-53.212800000000001</v>
      </c>
      <c r="O149" s="6">
        <v>-34.202297000000002</v>
      </c>
      <c r="P149" s="10">
        <v>0</v>
      </c>
      <c r="Q149" s="6">
        <v>0</v>
      </c>
      <c r="S149" s="7">
        <v>43620</v>
      </c>
      <c r="T149" s="5">
        <v>514</v>
      </c>
      <c r="U149" s="8">
        <v>606398</v>
      </c>
      <c r="V149" s="10">
        <v>61444.459416999998</v>
      </c>
      <c r="W149" s="10">
        <v>-32041.886200000001</v>
      </c>
      <c r="X149" s="6">
        <v>-18.925166000000001</v>
      </c>
      <c r="Y149" s="10">
        <v>-26207.698937000001</v>
      </c>
      <c r="Z149" s="6">
        <v>-23.138162999999999</v>
      </c>
      <c r="AA149" s="10">
        <v>5834.1872629999998</v>
      </c>
      <c r="AB149" s="6">
        <v>9.4950583310999992</v>
      </c>
    </row>
    <row r="150" spans="8:28" x14ac:dyDescent="0.2">
      <c r="H150" s="5" t="s">
        <v>188</v>
      </c>
      <c r="I150" s="5">
        <v>20.13</v>
      </c>
      <c r="J150" s="8">
        <v>1140</v>
      </c>
      <c r="K150" s="10">
        <v>34.461911000000001</v>
      </c>
      <c r="L150" s="10">
        <v>-55.546399999999998</v>
      </c>
      <c r="M150" s="6">
        <v>-20.523382000000002</v>
      </c>
      <c r="N150" s="10">
        <v>-55.546399999999998</v>
      </c>
      <c r="O150" s="6">
        <v>-20.523382000000002</v>
      </c>
      <c r="P150" s="10">
        <v>0</v>
      </c>
      <c r="Q150" s="6">
        <v>0</v>
      </c>
      <c r="S150" s="7">
        <v>43621</v>
      </c>
      <c r="T150" s="5">
        <v>514</v>
      </c>
      <c r="U150" s="8">
        <v>604752.05000000005</v>
      </c>
      <c r="V150" s="10">
        <v>61422.192996999998</v>
      </c>
      <c r="W150" s="10">
        <v>-32041.886200000001</v>
      </c>
      <c r="X150" s="6">
        <v>-18.873797</v>
      </c>
      <c r="Y150" s="10">
        <v>-26209.914592000001</v>
      </c>
      <c r="Z150" s="6">
        <v>-23.073408000000001</v>
      </c>
      <c r="AA150" s="10">
        <v>5831.9716079999998</v>
      </c>
      <c r="AB150" s="6">
        <v>9.4948931703999992</v>
      </c>
    </row>
    <row r="151" spans="8:28" x14ac:dyDescent="0.2">
      <c r="H151" s="5" t="s">
        <v>189</v>
      </c>
      <c r="I151" s="5">
        <v>1.96</v>
      </c>
      <c r="J151" s="8">
        <v>149.21</v>
      </c>
      <c r="K151" s="10">
        <v>34.459584</v>
      </c>
      <c r="L151" s="10">
        <v>-69.278300000000002</v>
      </c>
      <c r="M151" s="6">
        <v>-2.1537769999999998</v>
      </c>
      <c r="N151" s="10">
        <v>-69.278300000000002</v>
      </c>
      <c r="O151" s="6">
        <v>-2.1537769999999998</v>
      </c>
      <c r="P151" s="10">
        <v>0</v>
      </c>
      <c r="Q151" s="6">
        <v>0</v>
      </c>
      <c r="S151" s="7">
        <v>43622</v>
      </c>
      <c r="T151" s="5">
        <v>514</v>
      </c>
      <c r="U151" s="8">
        <v>597735.93000000005</v>
      </c>
      <c r="V151" s="10">
        <v>61444.965681000001</v>
      </c>
      <c r="W151" s="10">
        <v>-32041.886200000001</v>
      </c>
      <c r="X151" s="6">
        <v>-18.65483</v>
      </c>
      <c r="Y151" s="10">
        <v>-26210.226653000002</v>
      </c>
      <c r="Z151" s="6">
        <v>-22.805447000000001</v>
      </c>
      <c r="AA151" s="10">
        <v>5831.6595470000002</v>
      </c>
      <c r="AB151" s="6">
        <v>9.4908663100999995</v>
      </c>
    </row>
    <row r="152" spans="8:28" x14ac:dyDescent="0.2">
      <c r="H152" s="5" t="s">
        <v>190</v>
      </c>
      <c r="I152" s="5">
        <v>3.29</v>
      </c>
      <c r="J152" s="8">
        <v>181.44</v>
      </c>
      <c r="K152" s="10">
        <v>33.914019000000003</v>
      </c>
      <c r="L152" s="10">
        <v>-39.156500000000001</v>
      </c>
      <c r="M152" s="6">
        <v>-4.6337130000000002</v>
      </c>
      <c r="N152" s="10">
        <v>-39.156500000000001</v>
      </c>
      <c r="O152" s="6">
        <v>-4.6337130000000002</v>
      </c>
      <c r="P152" s="10">
        <v>0</v>
      </c>
      <c r="Q152" s="6">
        <v>0</v>
      </c>
      <c r="S152" s="7">
        <v>43623</v>
      </c>
      <c r="T152" s="5">
        <v>514</v>
      </c>
      <c r="U152" s="8">
        <v>608144.14</v>
      </c>
      <c r="V152" s="10">
        <v>61449.690032999999</v>
      </c>
      <c r="W152" s="10">
        <v>-32041.886200000001</v>
      </c>
      <c r="X152" s="6">
        <v>-18.979661</v>
      </c>
      <c r="Y152" s="10">
        <v>-26206.793344999998</v>
      </c>
      <c r="Z152" s="6">
        <v>-23.205590999999998</v>
      </c>
      <c r="AA152" s="10">
        <v>5835.0928549999999</v>
      </c>
      <c r="AB152" s="6">
        <v>9.4957238213000004</v>
      </c>
    </row>
    <row r="153" spans="8:28" x14ac:dyDescent="0.2">
      <c r="H153" s="5" t="s">
        <v>191</v>
      </c>
      <c r="I153" s="5">
        <v>16.86</v>
      </c>
      <c r="J153" s="8">
        <v>498.38</v>
      </c>
      <c r="K153" s="10">
        <v>33.203198</v>
      </c>
      <c r="L153" s="10">
        <v>-38.132399999999997</v>
      </c>
      <c r="M153" s="6">
        <v>-13.069725</v>
      </c>
      <c r="N153" s="10">
        <v>-38.132399999999997</v>
      </c>
      <c r="O153" s="6">
        <v>-13.069725</v>
      </c>
      <c r="P153" s="10">
        <v>0</v>
      </c>
      <c r="Q153" s="6">
        <v>0</v>
      </c>
      <c r="S153" s="7">
        <v>43626</v>
      </c>
      <c r="T153" s="5">
        <v>515</v>
      </c>
      <c r="U153" s="8">
        <v>606166.94999999995</v>
      </c>
      <c r="V153" s="10">
        <v>61620.530937000003</v>
      </c>
      <c r="W153" s="10">
        <v>-32290.786800000002</v>
      </c>
      <c r="X153" s="6">
        <v>-18.772133</v>
      </c>
      <c r="Y153" s="10">
        <v>-26579.569887000001</v>
      </c>
      <c r="Z153" s="6">
        <v>-22.805747</v>
      </c>
      <c r="AA153" s="10">
        <v>5711.2169130000002</v>
      </c>
      <c r="AB153" s="6">
        <v>9.2683669319999993</v>
      </c>
    </row>
    <row r="154" spans="8:28" x14ac:dyDescent="0.2">
      <c r="H154" s="5" t="s">
        <v>192</v>
      </c>
      <c r="I154" s="5">
        <v>206.75</v>
      </c>
      <c r="J154" s="8">
        <v>6840</v>
      </c>
      <c r="K154" s="10">
        <v>32.312925</v>
      </c>
      <c r="L154" s="10">
        <v>-142.20099999999999</v>
      </c>
      <c r="M154" s="6">
        <v>-48.100928000000003</v>
      </c>
      <c r="N154" s="10">
        <v>-142.20099999999999</v>
      </c>
      <c r="O154" s="6">
        <v>-48.100928000000003</v>
      </c>
      <c r="P154" s="10">
        <v>0</v>
      </c>
      <c r="Q154" s="6">
        <v>0</v>
      </c>
      <c r="S154" s="7">
        <v>43627</v>
      </c>
      <c r="T154" s="5">
        <v>515</v>
      </c>
      <c r="U154" s="8">
        <v>602531.03</v>
      </c>
      <c r="V154" s="10">
        <v>61628.971596000003</v>
      </c>
      <c r="W154" s="10">
        <v>-32290.786800000002</v>
      </c>
      <c r="X154" s="6">
        <v>-18.659534000000001</v>
      </c>
      <c r="Y154" s="10">
        <v>-26580.653182999999</v>
      </c>
      <c r="Z154" s="6">
        <v>-22.668029000000001</v>
      </c>
      <c r="AA154" s="10">
        <v>5710.1336170000004</v>
      </c>
      <c r="AB154" s="6">
        <v>9.2653397730999991</v>
      </c>
    </row>
    <row r="155" spans="8:28" x14ac:dyDescent="0.2">
      <c r="H155" s="5" t="s">
        <v>193</v>
      </c>
      <c r="I155" s="5">
        <v>11.73</v>
      </c>
      <c r="J155" s="8">
        <v>371.61</v>
      </c>
      <c r="K155" s="10">
        <v>31.788708</v>
      </c>
      <c r="L155" s="10">
        <v>-15.2064</v>
      </c>
      <c r="M155" s="6">
        <v>-24.437736999999998</v>
      </c>
      <c r="N155" s="10">
        <v>2.7561369999999998</v>
      </c>
      <c r="O155" s="6">
        <v>134.83000000000001</v>
      </c>
      <c r="P155" s="10">
        <v>17.962537000000001</v>
      </c>
      <c r="Q155" s="6">
        <v>56.506030977899997</v>
      </c>
      <c r="S155" s="7">
        <v>43784</v>
      </c>
      <c r="T155" s="5">
        <v>557</v>
      </c>
      <c r="U155" s="8">
        <v>680849.72</v>
      </c>
      <c r="V155" s="10">
        <v>64519.525501999997</v>
      </c>
      <c r="W155" s="10">
        <v>-35436.976000000002</v>
      </c>
      <c r="X155" s="6">
        <v>-19.212975</v>
      </c>
      <c r="Y155" s="10">
        <v>-27786.756991999999</v>
      </c>
      <c r="Z155" s="6">
        <v>-24.502669000000001</v>
      </c>
      <c r="AA155" s="10">
        <v>7650.219008</v>
      </c>
      <c r="AB155" s="6">
        <v>11.8572152358</v>
      </c>
    </row>
    <row r="156" spans="8:28" x14ac:dyDescent="0.2">
      <c r="H156" s="5" t="s">
        <v>194</v>
      </c>
      <c r="I156" s="5">
        <v>2.25</v>
      </c>
      <c r="J156" s="8">
        <v>13.3</v>
      </c>
      <c r="K156" s="10">
        <v>31.666667</v>
      </c>
      <c r="L156" s="10">
        <v>-1.1229</v>
      </c>
      <c r="M156" s="6">
        <v>-11.844332</v>
      </c>
      <c r="N156" s="10">
        <v>-1.1229</v>
      </c>
      <c r="O156" s="6">
        <v>-11.844332</v>
      </c>
      <c r="P156" s="10">
        <v>0</v>
      </c>
      <c r="Q156" s="6">
        <v>0</v>
      </c>
      <c r="S156" s="7">
        <v>43787</v>
      </c>
      <c r="T156" s="5">
        <v>509</v>
      </c>
      <c r="U156" s="8">
        <v>928107.15</v>
      </c>
      <c r="V156" s="10">
        <v>122496.938066</v>
      </c>
      <c r="W156" s="10">
        <v>-15722.827499999999</v>
      </c>
      <c r="X156" s="6">
        <v>-59.029277999999998</v>
      </c>
      <c r="Y156" s="10">
        <v>2099.5057419999998</v>
      </c>
      <c r="Z156" s="6">
        <v>442.05982899999998</v>
      </c>
      <c r="AA156" s="10">
        <v>17822.333242000001</v>
      </c>
      <c r="AB156" s="6">
        <v>14.549207125400001</v>
      </c>
    </row>
    <row r="157" spans="8:28" x14ac:dyDescent="0.2">
      <c r="H157" s="5" t="s">
        <v>195</v>
      </c>
      <c r="I157" s="5">
        <v>10.050000000000001</v>
      </c>
      <c r="J157" s="8">
        <v>479.18</v>
      </c>
      <c r="K157" s="10">
        <v>31.401047999999999</v>
      </c>
      <c r="L157" s="10">
        <v>-115.3856</v>
      </c>
      <c r="M157" s="6">
        <v>-4.1528580000000002</v>
      </c>
      <c r="N157" s="10">
        <v>-115.3856</v>
      </c>
      <c r="O157" s="6">
        <v>-4.1528580000000002</v>
      </c>
      <c r="P157" s="10">
        <v>0</v>
      </c>
      <c r="Q157" s="6">
        <v>0</v>
      </c>
      <c r="S157" s="7">
        <v>43788</v>
      </c>
      <c r="T157" s="5">
        <v>509</v>
      </c>
      <c r="U157" s="8">
        <v>945140.42</v>
      </c>
      <c r="V157" s="10">
        <v>122463.14505599999</v>
      </c>
      <c r="W157" s="10">
        <v>-15722.827499999999</v>
      </c>
      <c r="X157" s="6">
        <v>-60.112623999999997</v>
      </c>
      <c r="Y157" s="10">
        <v>2103.2146280000002</v>
      </c>
      <c r="Z157" s="6">
        <v>449.37896899999998</v>
      </c>
      <c r="AA157" s="10">
        <v>17826.042128000001</v>
      </c>
      <c r="AB157" s="6">
        <v>14.5562504699</v>
      </c>
    </row>
    <row r="158" spans="8:28" x14ac:dyDescent="0.2">
      <c r="H158" s="5" t="s">
        <v>196</v>
      </c>
      <c r="I158" s="5">
        <v>10.65</v>
      </c>
      <c r="J158" s="8">
        <v>655.93</v>
      </c>
      <c r="K158" s="10">
        <v>30.998581999999999</v>
      </c>
      <c r="L158" s="10">
        <v>-128.10720000000001</v>
      </c>
      <c r="M158" s="6">
        <v>-5.1201650000000001</v>
      </c>
      <c r="N158" s="10">
        <v>-128.10720000000001</v>
      </c>
      <c r="O158" s="6">
        <v>-5.1201650000000001</v>
      </c>
      <c r="P158" s="10">
        <v>0</v>
      </c>
      <c r="Q158" s="6">
        <v>0</v>
      </c>
      <c r="S158" s="7">
        <v>43789</v>
      </c>
      <c r="T158" s="5">
        <v>509</v>
      </c>
      <c r="U158" s="8">
        <v>949549.13</v>
      </c>
      <c r="V158" s="10">
        <v>122423.53026299999</v>
      </c>
      <c r="W158" s="10">
        <v>-15722.827499999999</v>
      </c>
      <c r="X158" s="6">
        <v>-60.393025999999999</v>
      </c>
      <c r="Y158" s="10">
        <v>2097.59971</v>
      </c>
      <c r="Z158" s="6">
        <v>452.68366800000001</v>
      </c>
      <c r="AA158" s="10">
        <v>17820.427210000002</v>
      </c>
      <c r="AB158" s="6">
        <v>14.556374229099999</v>
      </c>
    </row>
    <row r="159" spans="8:28" x14ac:dyDescent="0.2">
      <c r="H159" s="5" t="s">
        <v>197</v>
      </c>
      <c r="I159" s="5">
        <v>2.85</v>
      </c>
      <c r="J159" s="8">
        <v>44.2</v>
      </c>
      <c r="K159" s="10">
        <v>30.068027000000001</v>
      </c>
      <c r="L159" s="10">
        <v>-22.799700000000001</v>
      </c>
      <c r="M159" s="6">
        <v>-1.9386220000000001</v>
      </c>
      <c r="N159" s="10">
        <v>-22.799700000000001</v>
      </c>
      <c r="O159" s="6">
        <v>-1.9386220000000001</v>
      </c>
      <c r="P159" s="10">
        <v>0</v>
      </c>
      <c r="Q159" s="6">
        <v>0</v>
      </c>
      <c r="S159" s="7">
        <v>43790</v>
      </c>
      <c r="T159" s="5">
        <v>509</v>
      </c>
      <c r="U159" s="8">
        <v>952059.62</v>
      </c>
      <c r="V159" s="10">
        <v>122505.21999699999</v>
      </c>
      <c r="W159" s="10">
        <v>-15722.827499999999</v>
      </c>
      <c r="X159" s="6">
        <v>-60.552697999999999</v>
      </c>
      <c r="Y159" s="10">
        <v>2092.1773659999999</v>
      </c>
      <c r="Z159" s="6">
        <v>455.05684000000002</v>
      </c>
      <c r="AA159" s="10">
        <v>17815.004865999999</v>
      </c>
      <c r="AB159" s="6">
        <v>14.542241438</v>
      </c>
    </row>
    <row r="160" spans="8:28" x14ac:dyDescent="0.2">
      <c r="H160" s="5" t="s">
        <v>198</v>
      </c>
      <c r="I160" s="5">
        <v>6.92</v>
      </c>
      <c r="J160" s="8">
        <v>579.34</v>
      </c>
      <c r="K160" s="10">
        <v>30.002071000000001</v>
      </c>
      <c r="L160" s="10">
        <v>-201.76519999999999</v>
      </c>
      <c r="M160" s="6">
        <v>-2.8713570000000002</v>
      </c>
      <c r="N160" s="10">
        <v>-201.76519999999999</v>
      </c>
      <c r="O160" s="6">
        <v>-2.8713570000000002</v>
      </c>
      <c r="P160" s="10">
        <v>0</v>
      </c>
      <c r="Q160" s="6">
        <v>0</v>
      </c>
      <c r="S160" s="7">
        <v>43791</v>
      </c>
      <c r="T160" s="5">
        <v>510</v>
      </c>
      <c r="U160" s="8">
        <v>959826.76</v>
      </c>
      <c r="V160" s="10">
        <v>122407.97779200001</v>
      </c>
      <c r="W160" s="10">
        <v>-15765.3375</v>
      </c>
      <c r="X160" s="6">
        <v>-60.882094000000002</v>
      </c>
      <c r="Y160" s="10">
        <v>2056.5894389999999</v>
      </c>
      <c r="Z160" s="6">
        <v>466.70800800000001</v>
      </c>
      <c r="AA160" s="10">
        <v>17821.926939000001</v>
      </c>
      <c r="AB160" s="6">
        <v>14.559448870000001</v>
      </c>
    </row>
    <row r="161" spans="8:28" x14ac:dyDescent="0.2">
      <c r="H161" s="5" t="s">
        <v>199</v>
      </c>
      <c r="I161" s="5">
        <v>0.59</v>
      </c>
      <c r="J161" s="8">
        <v>26.1</v>
      </c>
      <c r="K161" s="10">
        <v>29.659091</v>
      </c>
      <c r="L161" s="10">
        <v>-64.08</v>
      </c>
      <c r="M161" s="6">
        <v>-0.40730300000000003</v>
      </c>
      <c r="N161" s="10">
        <v>-64.08</v>
      </c>
      <c r="O161" s="6">
        <v>-0.40730300000000003</v>
      </c>
      <c r="P161" s="10">
        <v>0</v>
      </c>
      <c r="Q161" s="6">
        <v>0</v>
      </c>
      <c r="S161" s="7">
        <v>43794</v>
      </c>
      <c r="T161" s="5">
        <v>560</v>
      </c>
      <c r="U161" s="8">
        <v>1131107.71</v>
      </c>
      <c r="V161" s="10">
        <v>144883.16624399999</v>
      </c>
      <c r="W161" s="10">
        <v>-12212.353300000001</v>
      </c>
      <c r="X161" s="6">
        <v>-92.619962999999998</v>
      </c>
      <c r="Y161" s="10">
        <v>7168.0837469999997</v>
      </c>
      <c r="Z161" s="6">
        <v>157.79778099999999</v>
      </c>
      <c r="AA161" s="10">
        <v>19380.437046999999</v>
      </c>
      <c r="AB161" s="6">
        <v>13.3765968464</v>
      </c>
    </row>
    <row r="162" spans="8:28" x14ac:dyDescent="0.2">
      <c r="H162" s="5" t="s">
        <v>200</v>
      </c>
      <c r="I162" s="5">
        <v>0.67</v>
      </c>
      <c r="J162" s="8">
        <v>109.63</v>
      </c>
      <c r="K162" s="10">
        <v>29.47043</v>
      </c>
      <c r="L162" s="10">
        <v>42.289000000000001</v>
      </c>
      <c r="M162" s="6">
        <v>2.5924</v>
      </c>
      <c r="N162" s="10">
        <v>42.289000000000001</v>
      </c>
      <c r="O162" s="6">
        <v>2.5924</v>
      </c>
      <c r="P162" s="10">
        <v>0</v>
      </c>
      <c r="Q162" s="6">
        <v>0</v>
      </c>
      <c r="S162" s="7">
        <v>43795</v>
      </c>
      <c r="T162" s="5">
        <v>560</v>
      </c>
      <c r="U162" s="8">
        <v>1132456.08</v>
      </c>
      <c r="V162" s="10">
        <v>144969.25127099999</v>
      </c>
      <c r="W162" s="10">
        <v>-12212.353300000001</v>
      </c>
      <c r="X162" s="6">
        <v>-92.730373</v>
      </c>
      <c r="Y162" s="10">
        <v>7178.940004</v>
      </c>
      <c r="Z162" s="6">
        <v>157.74697599999999</v>
      </c>
      <c r="AA162" s="10">
        <v>19391.293303999999</v>
      </c>
      <c r="AB162" s="6">
        <v>13.376142274099999</v>
      </c>
    </row>
    <row r="163" spans="8:28" x14ac:dyDescent="0.2">
      <c r="H163" s="5" t="s">
        <v>201</v>
      </c>
      <c r="I163" s="5">
        <v>8.36</v>
      </c>
      <c r="J163" s="8">
        <v>911.83</v>
      </c>
      <c r="K163" s="10">
        <v>29.404385999999999</v>
      </c>
      <c r="L163" s="10">
        <v>-145.06309999999999</v>
      </c>
      <c r="M163" s="6">
        <v>-6.2857469999999998</v>
      </c>
      <c r="N163" s="10">
        <v>-145.06309999999999</v>
      </c>
      <c r="O163" s="6">
        <v>-6.2857469999999998</v>
      </c>
      <c r="P163" s="10">
        <v>0</v>
      </c>
      <c r="Q163" s="6">
        <v>0</v>
      </c>
      <c r="S163" s="7">
        <v>43796</v>
      </c>
      <c r="T163" s="5">
        <v>560</v>
      </c>
      <c r="U163" s="8">
        <v>1140173.56</v>
      </c>
      <c r="V163" s="10">
        <v>144909.02117399999</v>
      </c>
      <c r="W163" s="10">
        <v>-12212.353300000001</v>
      </c>
      <c r="X163" s="6">
        <v>-93.362313999999998</v>
      </c>
      <c r="Y163" s="10">
        <v>7178.7798329999996</v>
      </c>
      <c r="Z163" s="6">
        <v>158.825537</v>
      </c>
      <c r="AA163" s="10">
        <v>19391.133132999999</v>
      </c>
      <c r="AB163" s="6">
        <v>13.381591412500001</v>
      </c>
    </row>
    <row r="164" spans="8:28" x14ac:dyDescent="0.2">
      <c r="H164" s="5" t="s">
        <v>202</v>
      </c>
      <c r="I164" s="5">
        <v>17.71</v>
      </c>
      <c r="J164" s="8">
        <v>1350</v>
      </c>
      <c r="K164" s="10">
        <v>29.101099000000001</v>
      </c>
      <c r="L164" s="10">
        <v>-123.1328</v>
      </c>
      <c r="M164" s="6">
        <v>-10.963772000000001</v>
      </c>
      <c r="N164" s="10">
        <v>-123.1328</v>
      </c>
      <c r="O164" s="6">
        <v>-10.963772000000001</v>
      </c>
      <c r="P164" s="10">
        <v>0</v>
      </c>
      <c r="Q164" s="6">
        <v>0</v>
      </c>
      <c r="S164" s="7">
        <v>43797</v>
      </c>
      <c r="T164" s="5">
        <v>560</v>
      </c>
      <c r="U164" s="8">
        <v>1140173.56</v>
      </c>
      <c r="V164" s="10">
        <v>144909.02117399999</v>
      </c>
      <c r="W164" s="10">
        <v>-12212.353300000001</v>
      </c>
      <c r="X164" s="6">
        <v>-93.362313999999998</v>
      </c>
      <c r="Y164" s="10">
        <v>7178.7798329999996</v>
      </c>
      <c r="Z164" s="6">
        <v>158.825537</v>
      </c>
      <c r="AA164" s="10">
        <v>19391.133132999999</v>
      </c>
      <c r="AB164" s="6">
        <v>13.381591412500001</v>
      </c>
    </row>
    <row r="165" spans="8:28" x14ac:dyDescent="0.2">
      <c r="H165" s="5" t="s">
        <v>203</v>
      </c>
      <c r="I165" s="5">
        <v>0.36</v>
      </c>
      <c r="J165" s="8">
        <v>12.2</v>
      </c>
      <c r="K165" s="10">
        <v>28.372093</v>
      </c>
      <c r="L165" s="10">
        <v>-13.213200000000001</v>
      </c>
      <c r="M165" s="6">
        <v>-0.923319</v>
      </c>
      <c r="N165" s="10">
        <v>-13.213200000000001</v>
      </c>
      <c r="O165" s="6">
        <v>-0.923319</v>
      </c>
      <c r="P165" s="10">
        <v>0</v>
      </c>
      <c r="Q165" s="6">
        <v>0</v>
      </c>
      <c r="S165" s="7">
        <v>43798</v>
      </c>
      <c r="T165" s="5">
        <v>560</v>
      </c>
      <c r="U165" s="8">
        <v>1142080.1599999999</v>
      </c>
      <c r="V165" s="10">
        <v>144941.24891699999</v>
      </c>
      <c r="W165" s="10">
        <v>-12212.353300000001</v>
      </c>
      <c r="X165" s="6">
        <v>-93.518433999999999</v>
      </c>
      <c r="Y165" s="10">
        <v>7177.901304</v>
      </c>
      <c r="Z165" s="6">
        <v>159.11059700000001</v>
      </c>
      <c r="AA165" s="10">
        <v>19390.254604000002</v>
      </c>
      <c r="AB165" s="6">
        <v>13.378009882500001</v>
      </c>
    </row>
    <row r="166" spans="8:28" x14ac:dyDescent="0.2">
      <c r="H166" s="5" t="s">
        <v>204</v>
      </c>
      <c r="I166" s="5">
        <v>2.75</v>
      </c>
      <c r="J166" s="8">
        <v>52.03</v>
      </c>
      <c r="K166" s="10">
        <v>27.675532</v>
      </c>
      <c r="L166" s="10">
        <v>-15.5144</v>
      </c>
      <c r="M166" s="6">
        <v>-3.3536589999999999</v>
      </c>
      <c r="N166" s="10">
        <v>-15.5144</v>
      </c>
      <c r="O166" s="6">
        <v>-3.3536589999999999</v>
      </c>
      <c r="P166" s="10">
        <v>0</v>
      </c>
      <c r="Q166" s="6">
        <v>0</v>
      </c>
      <c r="S166" s="7">
        <v>43801</v>
      </c>
      <c r="T166" s="5">
        <v>568</v>
      </c>
      <c r="U166" s="8">
        <v>1061695.55</v>
      </c>
      <c r="V166" s="10">
        <v>128320.65989900001</v>
      </c>
      <c r="W166" s="10">
        <v>-17143.7971</v>
      </c>
      <c r="X166" s="6">
        <v>-61.928845000000003</v>
      </c>
      <c r="Y166" s="10">
        <v>-705.92566799999997</v>
      </c>
      <c r="Z166" s="6">
        <v>-1503.9764070000001</v>
      </c>
      <c r="AA166" s="10">
        <v>16437.871432</v>
      </c>
      <c r="AB166" s="6">
        <v>12.8099960246</v>
      </c>
    </row>
    <row r="167" spans="8:28" x14ac:dyDescent="0.2">
      <c r="H167" s="5" t="s">
        <v>205</v>
      </c>
      <c r="I167" s="5">
        <v>6.79</v>
      </c>
      <c r="J167" s="8">
        <v>73.47</v>
      </c>
      <c r="K167" s="10">
        <v>27.620301000000001</v>
      </c>
      <c r="L167" s="10">
        <v>-0.9738</v>
      </c>
      <c r="M167" s="6">
        <v>-75.446703999999997</v>
      </c>
      <c r="N167" s="10">
        <v>1.5906039999999999</v>
      </c>
      <c r="O167" s="6">
        <v>46.19</v>
      </c>
      <c r="P167" s="10">
        <v>2.5644040000000001</v>
      </c>
      <c r="Q167" s="6">
        <v>9.2844898753000003</v>
      </c>
      <c r="S167" s="7">
        <v>43802</v>
      </c>
      <c r="T167" s="5">
        <v>568</v>
      </c>
      <c r="U167" s="8">
        <v>1068691.71</v>
      </c>
      <c r="V167" s="10">
        <v>128316.327641</v>
      </c>
      <c r="W167" s="10">
        <v>-17143.7971</v>
      </c>
      <c r="X167" s="6">
        <v>-62.336931999999997</v>
      </c>
      <c r="Y167" s="10">
        <v>-701.58209999999997</v>
      </c>
      <c r="Z167" s="6">
        <v>-1523.2596570000001</v>
      </c>
      <c r="AA167" s="10">
        <v>16442.215</v>
      </c>
      <c r="AB167" s="6">
        <v>12.8138135666</v>
      </c>
    </row>
    <row r="168" spans="8:28" x14ac:dyDescent="0.2">
      <c r="H168" s="5" t="s">
        <v>206</v>
      </c>
      <c r="I168" s="5">
        <v>3.1</v>
      </c>
      <c r="J168" s="8">
        <v>80.75</v>
      </c>
      <c r="K168" s="10">
        <v>27.280404999999998</v>
      </c>
      <c r="L168" s="10">
        <v>11.201499999999999</v>
      </c>
      <c r="M168" s="6">
        <v>7.2088559999999999</v>
      </c>
      <c r="N168" s="10">
        <v>11.201499999999999</v>
      </c>
      <c r="O168" s="6">
        <v>7.2088559999999999</v>
      </c>
      <c r="P168" s="10">
        <v>0</v>
      </c>
      <c r="Q168" s="6">
        <v>0</v>
      </c>
      <c r="S168" s="7">
        <v>43803</v>
      </c>
      <c r="T168" s="5">
        <v>568</v>
      </c>
      <c r="U168" s="8">
        <v>1080263.67</v>
      </c>
      <c r="V168" s="10">
        <v>128314.506257</v>
      </c>
      <c r="W168" s="10">
        <v>-17143.7971</v>
      </c>
      <c r="X168" s="6">
        <v>-63.011926000000003</v>
      </c>
      <c r="Y168" s="10">
        <v>-703.39149699999996</v>
      </c>
      <c r="Z168" s="6">
        <v>-1535.7929039999999</v>
      </c>
      <c r="AA168" s="10">
        <v>16440.405602999999</v>
      </c>
      <c r="AB168" s="6">
        <v>12.812585328500001</v>
      </c>
    </row>
    <row r="169" spans="8:28" x14ac:dyDescent="0.2">
      <c r="H169" s="5" t="s">
        <v>207</v>
      </c>
      <c r="I169" s="5">
        <v>36.5</v>
      </c>
      <c r="J169" s="8">
        <v>4400</v>
      </c>
      <c r="K169" s="10">
        <v>26.749345999999999</v>
      </c>
      <c r="L169" s="10">
        <v>-570.01229999999998</v>
      </c>
      <c r="M169" s="6">
        <v>-7.7191320000000001</v>
      </c>
      <c r="N169" s="10">
        <v>-570.01229999999998</v>
      </c>
      <c r="O169" s="6">
        <v>-7.7191320000000001</v>
      </c>
      <c r="P169" s="10">
        <v>0</v>
      </c>
      <c r="Q169" s="6">
        <v>0</v>
      </c>
      <c r="S169" s="7">
        <v>43804</v>
      </c>
      <c r="T169" s="5">
        <v>568</v>
      </c>
      <c r="U169" s="8">
        <v>1068917.3400000001</v>
      </c>
      <c r="V169" s="10">
        <v>128363.64608799999</v>
      </c>
      <c r="W169" s="10">
        <v>-17143.7971</v>
      </c>
      <c r="X169" s="6">
        <v>-62.350093000000001</v>
      </c>
      <c r="Y169" s="10">
        <v>-703.15508299999999</v>
      </c>
      <c r="Z169" s="6">
        <v>-1520.172953</v>
      </c>
      <c r="AA169" s="10">
        <v>16440.642016999998</v>
      </c>
      <c r="AB169" s="6">
        <v>12.8078646233</v>
      </c>
    </row>
    <row r="170" spans="8:28" x14ac:dyDescent="0.2">
      <c r="H170" s="5" t="s">
        <v>208</v>
      </c>
      <c r="I170" s="5">
        <v>63.5</v>
      </c>
      <c r="J170" s="8">
        <v>2340</v>
      </c>
      <c r="K170" s="10">
        <v>26.715378000000001</v>
      </c>
      <c r="L170" s="10">
        <v>-50.457099999999997</v>
      </c>
      <c r="M170" s="6">
        <v>-46.37603</v>
      </c>
      <c r="N170" s="10">
        <v>-50.457099999999997</v>
      </c>
      <c r="O170" s="6">
        <v>-46.37603</v>
      </c>
      <c r="P170" s="10">
        <v>0</v>
      </c>
      <c r="Q170" s="6">
        <v>0</v>
      </c>
      <c r="S170" s="7">
        <v>43805</v>
      </c>
      <c r="T170" s="5">
        <v>568</v>
      </c>
      <c r="U170" s="8">
        <v>1078023.08</v>
      </c>
      <c r="V170" s="10">
        <v>128300.43926499999</v>
      </c>
      <c r="W170" s="10">
        <v>-17143.7971</v>
      </c>
      <c r="X170" s="6">
        <v>-62.881231999999997</v>
      </c>
      <c r="Y170" s="10">
        <v>-704.20171500000004</v>
      </c>
      <c r="Z170" s="6">
        <v>-1530.8441560000001</v>
      </c>
      <c r="AA170" s="10">
        <v>16439.595385000001</v>
      </c>
      <c r="AB170" s="6">
        <v>12.813358613</v>
      </c>
    </row>
    <row r="171" spans="8:28" x14ac:dyDescent="0.2">
      <c r="H171" s="5" t="s">
        <v>209</v>
      </c>
      <c r="I171" s="5">
        <v>0.94</v>
      </c>
      <c r="J171" s="8">
        <v>120.52</v>
      </c>
      <c r="K171" s="10">
        <v>25.697227999999999</v>
      </c>
      <c r="L171" s="10">
        <v>-29.435400000000001</v>
      </c>
      <c r="M171" s="6">
        <v>-4.0943899999999998</v>
      </c>
      <c r="N171" s="10">
        <v>-29.435400000000001</v>
      </c>
      <c r="O171" s="6">
        <v>-4.0943899999999998</v>
      </c>
      <c r="P171" s="10">
        <v>0</v>
      </c>
      <c r="Q171" s="6">
        <v>0</v>
      </c>
      <c r="S171" s="7">
        <v>43808</v>
      </c>
      <c r="T171" s="5">
        <v>569</v>
      </c>
      <c r="U171" s="8">
        <v>1075548.76</v>
      </c>
      <c r="V171" s="10">
        <v>128475.05684</v>
      </c>
      <c r="W171" s="10">
        <v>-17899.732100000001</v>
      </c>
      <c r="X171" s="6">
        <v>-60.087421999999997</v>
      </c>
      <c r="Y171" s="10">
        <v>-1686.6619700000001</v>
      </c>
      <c r="Z171" s="6">
        <v>-637.67890599999998</v>
      </c>
      <c r="AA171" s="10">
        <v>16213.07013</v>
      </c>
      <c r="AB171" s="6">
        <v>12.6196247961</v>
      </c>
    </row>
    <row r="172" spans="8:28" x14ac:dyDescent="0.2">
      <c r="H172" s="5" t="s">
        <v>210</v>
      </c>
      <c r="I172" s="5">
        <v>9.9</v>
      </c>
      <c r="J172" s="8">
        <v>129.19</v>
      </c>
      <c r="K172" s="10">
        <v>25.381139000000001</v>
      </c>
      <c r="L172" s="10">
        <v>-18.530999999999999</v>
      </c>
      <c r="M172" s="6">
        <v>-6.9715610000000003</v>
      </c>
      <c r="N172" s="10">
        <v>-18.530999999999999</v>
      </c>
      <c r="O172" s="6">
        <v>-6.9715610000000003</v>
      </c>
      <c r="P172" s="10">
        <v>0</v>
      </c>
      <c r="Q172" s="6">
        <v>0</v>
      </c>
      <c r="S172" s="7">
        <v>43809</v>
      </c>
      <c r="T172" s="5">
        <v>569</v>
      </c>
      <c r="U172" s="8">
        <v>1082232.19</v>
      </c>
      <c r="V172" s="10">
        <v>128474.426575</v>
      </c>
      <c r="W172" s="10">
        <v>-17899.732100000001</v>
      </c>
      <c r="X172" s="6">
        <v>-60.460804000000003</v>
      </c>
      <c r="Y172" s="10">
        <v>-1689.7203790000001</v>
      </c>
      <c r="Z172" s="6">
        <v>-640.48004800000001</v>
      </c>
      <c r="AA172" s="10">
        <v>16210.011721000001</v>
      </c>
      <c r="AB172" s="6">
        <v>12.617306146900001</v>
      </c>
    </row>
    <row r="173" spans="8:28" x14ac:dyDescent="0.2">
      <c r="H173" s="5" t="s">
        <v>211</v>
      </c>
      <c r="I173" s="5">
        <v>4.07</v>
      </c>
      <c r="J173" s="8">
        <v>534.76</v>
      </c>
      <c r="K173" s="10">
        <v>25.296120999999999</v>
      </c>
      <c r="L173" s="10">
        <v>-295.6275</v>
      </c>
      <c r="M173" s="6">
        <v>-1.8088979999999999</v>
      </c>
      <c r="N173" s="10">
        <v>-295.6275</v>
      </c>
      <c r="O173" s="6">
        <v>-1.8088979999999999</v>
      </c>
      <c r="P173" s="10">
        <v>0</v>
      </c>
      <c r="Q173" s="6">
        <v>0</v>
      </c>
      <c r="S173" s="7">
        <v>43810</v>
      </c>
      <c r="T173" s="5">
        <v>569</v>
      </c>
      <c r="U173" s="8">
        <v>1077801.95</v>
      </c>
      <c r="V173" s="10">
        <v>128498.812097</v>
      </c>
      <c r="W173" s="10">
        <v>-17899.732100000001</v>
      </c>
      <c r="X173" s="6">
        <v>-60.213301000000001</v>
      </c>
      <c r="Y173" s="10">
        <v>-1696.975915</v>
      </c>
      <c r="Z173" s="6">
        <v>-635.13096499999995</v>
      </c>
      <c r="AA173" s="10">
        <v>16202.756185</v>
      </c>
      <c r="AB173" s="6">
        <v>12.609265347199999</v>
      </c>
    </row>
    <row r="174" spans="8:28" x14ac:dyDescent="0.2">
      <c r="H174" s="5" t="s">
        <v>212</v>
      </c>
      <c r="I174" s="5">
        <v>64.63</v>
      </c>
      <c r="J174" s="8">
        <v>3210</v>
      </c>
      <c r="K174" s="10">
        <v>24.998052999999999</v>
      </c>
      <c r="L174" s="10">
        <v>-196.19649999999999</v>
      </c>
      <c r="M174" s="6">
        <v>-16.361148</v>
      </c>
      <c r="N174" s="10">
        <v>-196.19649999999999</v>
      </c>
      <c r="O174" s="6">
        <v>-16.361148</v>
      </c>
      <c r="P174" s="10">
        <v>0</v>
      </c>
      <c r="Q174" s="6">
        <v>0</v>
      </c>
      <c r="S174" s="7">
        <v>43811</v>
      </c>
      <c r="T174" s="5">
        <v>569</v>
      </c>
      <c r="U174" s="8">
        <v>1082923.92</v>
      </c>
      <c r="V174" s="10">
        <v>128482.84332499999</v>
      </c>
      <c r="W174" s="10">
        <v>-17899.732100000001</v>
      </c>
      <c r="X174" s="6">
        <v>-60.499448000000001</v>
      </c>
      <c r="Y174" s="10">
        <v>-1693.006312</v>
      </c>
      <c r="Z174" s="6">
        <v>-639.64553000000001</v>
      </c>
      <c r="AA174" s="10">
        <v>16206.725788</v>
      </c>
      <c r="AB174" s="6">
        <v>12.613922114599999</v>
      </c>
    </row>
    <row r="175" spans="8:28" x14ac:dyDescent="0.2">
      <c r="H175" s="5" t="s">
        <v>213</v>
      </c>
      <c r="I175" s="5">
        <v>1.75</v>
      </c>
      <c r="J175" s="8">
        <v>43.59</v>
      </c>
      <c r="K175" s="10">
        <v>24.767045</v>
      </c>
      <c r="L175" s="10">
        <v>-39.108699999999999</v>
      </c>
      <c r="M175" s="6">
        <v>-1.1145860000000001</v>
      </c>
      <c r="N175" s="10">
        <v>-39.108699999999999</v>
      </c>
      <c r="O175" s="6">
        <v>-1.1145860000000001</v>
      </c>
      <c r="P175" s="10">
        <v>0</v>
      </c>
      <c r="Q175" s="6">
        <v>0</v>
      </c>
      <c r="S175" s="7">
        <v>43812</v>
      </c>
      <c r="T175" s="5">
        <v>569</v>
      </c>
      <c r="U175" s="8">
        <v>1084697.21</v>
      </c>
      <c r="V175" s="10">
        <v>128453.23474499999</v>
      </c>
      <c r="W175" s="10">
        <v>-17899.732100000001</v>
      </c>
      <c r="X175" s="6">
        <v>-60.598515999999996</v>
      </c>
      <c r="Y175" s="10">
        <v>-1698.04036</v>
      </c>
      <c r="Z175" s="6">
        <v>-638.79353800000001</v>
      </c>
      <c r="AA175" s="10">
        <v>16201.69174</v>
      </c>
      <c r="AB175" s="6">
        <v>12.612910661000001</v>
      </c>
    </row>
    <row r="176" spans="8:28" x14ac:dyDescent="0.2">
      <c r="H176" s="5" t="s">
        <v>214</v>
      </c>
      <c r="I176" s="5">
        <v>3.27</v>
      </c>
      <c r="J176" s="8">
        <v>106.77</v>
      </c>
      <c r="K176" s="10">
        <v>24.601382000000001</v>
      </c>
      <c r="L176" s="10">
        <v>-125.04949999999999</v>
      </c>
      <c r="M176" s="6">
        <v>-0.85382199999999997</v>
      </c>
      <c r="N176" s="10">
        <v>-125.04949999999999</v>
      </c>
      <c r="O176" s="6">
        <v>-0.85382199999999997</v>
      </c>
      <c r="P176" s="10">
        <v>0</v>
      </c>
      <c r="Q176" s="6">
        <v>0</v>
      </c>
    </row>
    <row r="177" spans="8:17" x14ac:dyDescent="0.2">
      <c r="H177" s="5" t="s">
        <v>215</v>
      </c>
      <c r="I177" s="5">
        <v>20.21</v>
      </c>
      <c r="J177" s="8">
        <v>1370</v>
      </c>
      <c r="K177" s="10">
        <v>24.455552000000001</v>
      </c>
      <c r="L177" s="10">
        <v>-102.12130000000001</v>
      </c>
      <c r="M177" s="6">
        <v>-13.415419</v>
      </c>
      <c r="N177" s="10">
        <v>-102.12130000000001</v>
      </c>
      <c r="O177" s="6">
        <v>-13.415419</v>
      </c>
      <c r="P177" s="10">
        <v>0</v>
      </c>
      <c r="Q177" s="6">
        <v>0</v>
      </c>
    </row>
    <row r="178" spans="8:17" x14ac:dyDescent="0.2">
      <c r="H178" s="5" t="s">
        <v>216</v>
      </c>
      <c r="I178" s="5">
        <v>18.48</v>
      </c>
      <c r="J178" s="8">
        <v>561.61</v>
      </c>
      <c r="K178" s="10">
        <v>24.196898000000001</v>
      </c>
      <c r="L178" s="10">
        <v>-19.145700000000001</v>
      </c>
      <c r="M178" s="6">
        <v>-29.333480000000002</v>
      </c>
      <c r="N178" s="10">
        <v>-19.145700000000001</v>
      </c>
      <c r="O178" s="6">
        <v>-29.333480000000002</v>
      </c>
      <c r="P178" s="10">
        <v>0</v>
      </c>
      <c r="Q178" s="6">
        <v>0</v>
      </c>
    </row>
    <row r="179" spans="8:17" x14ac:dyDescent="0.2">
      <c r="H179" s="5" t="s">
        <v>217</v>
      </c>
      <c r="I179" s="5">
        <v>4.49</v>
      </c>
      <c r="J179" s="8">
        <v>373.07</v>
      </c>
      <c r="K179" s="10">
        <v>24.007079000000001</v>
      </c>
      <c r="L179" s="10">
        <v>51.515799999999999</v>
      </c>
      <c r="M179" s="6">
        <v>7.2418560000000003</v>
      </c>
      <c r="N179" s="10">
        <v>51.515799999999999</v>
      </c>
      <c r="O179" s="6">
        <v>7.2418560000000003</v>
      </c>
      <c r="P179" s="10">
        <v>0</v>
      </c>
      <c r="Q179" s="6">
        <v>0</v>
      </c>
    </row>
    <row r="180" spans="8:17" x14ac:dyDescent="0.2">
      <c r="H180" s="5" t="s">
        <v>218</v>
      </c>
      <c r="I180" s="5">
        <v>115.19</v>
      </c>
      <c r="J180" s="8">
        <v>5610</v>
      </c>
      <c r="K180" s="10">
        <v>23.686876999999999</v>
      </c>
      <c r="L180" s="10">
        <v>-204.17869999999999</v>
      </c>
      <c r="M180" s="6">
        <v>-27.475932</v>
      </c>
      <c r="N180" s="10">
        <v>-204.17869999999999</v>
      </c>
      <c r="O180" s="6">
        <v>-27.475932</v>
      </c>
      <c r="P180" s="10">
        <v>0</v>
      </c>
      <c r="Q180" s="6">
        <v>0</v>
      </c>
    </row>
    <row r="181" spans="8:17" x14ac:dyDescent="0.2">
      <c r="H181" s="5" t="s">
        <v>219</v>
      </c>
      <c r="I181" s="5">
        <v>5.01</v>
      </c>
      <c r="J181" s="8">
        <v>421.94</v>
      </c>
      <c r="K181" s="10">
        <v>23.094691000000001</v>
      </c>
      <c r="L181" s="10">
        <v>-71.587000000000003</v>
      </c>
      <c r="M181" s="6">
        <v>-5.8940869999999999</v>
      </c>
      <c r="N181" s="10">
        <v>-71.587000000000003</v>
      </c>
      <c r="O181" s="6">
        <v>-5.8940869999999999</v>
      </c>
      <c r="P181" s="10">
        <v>0</v>
      </c>
      <c r="Q181" s="6">
        <v>0</v>
      </c>
    </row>
    <row r="182" spans="8:17" x14ac:dyDescent="0.2">
      <c r="H182" s="5" t="s">
        <v>220</v>
      </c>
      <c r="I182" s="5">
        <v>16.75</v>
      </c>
      <c r="J182" s="8">
        <v>1130</v>
      </c>
      <c r="K182" s="10">
        <v>23.070640999999998</v>
      </c>
      <c r="L182" s="10">
        <v>-230.0292</v>
      </c>
      <c r="M182" s="6">
        <v>-4.91242</v>
      </c>
      <c r="N182" s="10">
        <v>-230.0292</v>
      </c>
      <c r="O182" s="6">
        <v>-4.91242</v>
      </c>
      <c r="P182" s="10">
        <v>0</v>
      </c>
      <c r="Q182" s="6">
        <v>0</v>
      </c>
    </row>
    <row r="183" spans="8:17" x14ac:dyDescent="0.2">
      <c r="H183" s="5" t="s">
        <v>221</v>
      </c>
      <c r="I183" s="5">
        <v>2.08</v>
      </c>
      <c r="J183" s="8">
        <v>98.73</v>
      </c>
      <c r="K183" s="10">
        <v>22.907192999999999</v>
      </c>
      <c r="L183" s="10">
        <v>-49.843499999999999</v>
      </c>
      <c r="M183" s="6">
        <v>-1.9807999999999999</v>
      </c>
      <c r="N183" s="10">
        <v>-49.843499999999999</v>
      </c>
      <c r="O183" s="6">
        <v>-1.9807999999999999</v>
      </c>
      <c r="P183" s="10">
        <v>0</v>
      </c>
      <c r="Q183" s="6">
        <v>0</v>
      </c>
    </row>
    <row r="184" spans="8:17" x14ac:dyDescent="0.2">
      <c r="H184" s="5" t="s">
        <v>222</v>
      </c>
      <c r="I184" s="5">
        <v>3</v>
      </c>
      <c r="J184" s="8">
        <v>29.31</v>
      </c>
      <c r="K184" s="10">
        <v>22.720929999999999</v>
      </c>
      <c r="L184" s="10">
        <v>-3.6149</v>
      </c>
      <c r="M184" s="6">
        <v>-8.1081079999999996</v>
      </c>
      <c r="N184" s="10">
        <v>-3.6149</v>
      </c>
      <c r="O184" s="6">
        <v>-8.1081079999999996</v>
      </c>
      <c r="P184" s="10">
        <v>0</v>
      </c>
      <c r="Q184" s="6">
        <v>0</v>
      </c>
    </row>
    <row r="185" spans="8:17" x14ac:dyDescent="0.2">
      <c r="H185" s="5" t="s">
        <v>223</v>
      </c>
      <c r="I185" s="5">
        <v>6.72</v>
      </c>
      <c r="J185" s="8">
        <v>688.8</v>
      </c>
      <c r="K185" s="10">
        <v>22.098171000000001</v>
      </c>
      <c r="L185" s="10">
        <v>-77.900000000000006</v>
      </c>
      <c r="M185" s="6">
        <v>-8.8421050000000001</v>
      </c>
      <c r="N185" s="10">
        <v>-77.900000000000006</v>
      </c>
      <c r="O185" s="6">
        <v>-8.8421050000000001</v>
      </c>
      <c r="P185" s="10">
        <v>0</v>
      </c>
      <c r="Q185" s="6">
        <v>0</v>
      </c>
    </row>
    <row r="186" spans="8:17" x14ac:dyDescent="0.2">
      <c r="H186" s="5" t="s">
        <v>224</v>
      </c>
      <c r="I186" s="5">
        <v>0.65</v>
      </c>
      <c r="J186" s="8">
        <v>13.22</v>
      </c>
      <c r="K186" s="10">
        <v>22.033332999999999</v>
      </c>
      <c r="L186" s="10">
        <v>-87.665400000000005</v>
      </c>
      <c r="M186" s="6">
        <v>-0.15080099999999999</v>
      </c>
      <c r="N186" s="10">
        <v>-87.665400000000005</v>
      </c>
      <c r="O186" s="6">
        <v>-0.15080099999999999</v>
      </c>
      <c r="P186" s="10">
        <v>0</v>
      </c>
      <c r="Q186" s="6">
        <v>0</v>
      </c>
    </row>
    <row r="187" spans="8:17" x14ac:dyDescent="0.2">
      <c r="H187" s="5" t="s">
        <v>225</v>
      </c>
      <c r="I187" s="5">
        <v>4.08</v>
      </c>
      <c r="J187" s="8">
        <v>231.38</v>
      </c>
      <c r="K187" s="10">
        <v>21.404254999999999</v>
      </c>
      <c r="L187" s="10">
        <v>-63.5152</v>
      </c>
      <c r="M187" s="6">
        <v>-3.6429079999999998</v>
      </c>
      <c r="N187" s="10">
        <v>-63.5152</v>
      </c>
      <c r="O187" s="6">
        <v>-3.6429079999999998</v>
      </c>
      <c r="P187" s="10">
        <v>0</v>
      </c>
      <c r="Q187" s="6">
        <v>0</v>
      </c>
    </row>
    <row r="188" spans="8:17" x14ac:dyDescent="0.2">
      <c r="H188" s="5" t="s">
        <v>226</v>
      </c>
      <c r="I188" s="5">
        <v>16.57</v>
      </c>
      <c r="J188" s="8">
        <v>744.66</v>
      </c>
      <c r="K188" s="10">
        <v>20.899804</v>
      </c>
      <c r="L188" s="10">
        <v>-107.4066</v>
      </c>
      <c r="M188" s="6">
        <v>-6.9330930000000004</v>
      </c>
      <c r="N188" s="10">
        <v>-107.4066</v>
      </c>
      <c r="O188" s="6">
        <v>-6.9330930000000004</v>
      </c>
      <c r="P188" s="10">
        <v>0</v>
      </c>
      <c r="Q188" s="6">
        <v>0</v>
      </c>
    </row>
    <row r="189" spans="8:17" x14ac:dyDescent="0.2">
      <c r="H189" s="5" t="s">
        <v>227</v>
      </c>
      <c r="I189" s="5">
        <v>10.69</v>
      </c>
      <c r="J189" s="8">
        <v>453.47</v>
      </c>
      <c r="K189" s="10">
        <v>20.801376000000001</v>
      </c>
      <c r="L189" s="10">
        <v>-69.144599999999997</v>
      </c>
      <c r="M189" s="6">
        <v>-6.5582849999999997</v>
      </c>
      <c r="N189" s="10">
        <v>-69.144599999999997</v>
      </c>
      <c r="O189" s="6">
        <v>-6.5582849999999997</v>
      </c>
      <c r="P189" s="10">
        <v>0</v>
      </c>
      <c r="Q189" s="6">
        <v>0</v>
      </c>
    </row>
    <row r="190" spans="8:17" x14ac:dyDescent="0.2">
      <c r="H190" s="5" t="s">
        <v>228</v>
      </c>
      <c r="I190" s="5">
        <v>10.29</v>
      </c>
      <c r="J190" s="8">
        <v>492.07</v>
      </c>
      <c r="K190" s="10">
        <v>20.701304</v>
      </c>
      <c r="L190" s="10">
        <v>-83.206800000000001</v>
      </c>
      <c r="M190" s="6">
        <v>-5.9138200000000003</v>
      </c>
      <c r="N190" s="10">
        <v>-83.206800000000001</v>
      </c>
      <c r="O190" s="6">
        <v>-5.9138200000000003</v>
      </c>
      <c r="P190" s="10">
        <v>0</v>
      </c>
      <c r="Q190" s="6">
        <v>0</v>
      </c>
    </row>
    <row r="191" spans="8:17" x14ac:dyDescent="0.2">
      <c r="H191" s="5" t="s">
        <v>229</v>
      </c>
      <c r="I191" s="5">
        <v>15.31</v>
      </c>
      <c r="J191" s="8">
        <v>447.05</v>
      </c>
      <c r="K191" s="10">
        <v>20.696759</v>
      </c>
      <c r="L191" s="10">
        <v>-28.324000000000002</v>
      </c>
      <c r="M191" s="6">
        <v>-15.783435000000001</v>
      </c>
      <c r="N191" s="10">
        <v>-28.324000000000002</v>
      </c>
      <c r="O191" s="6">
        <v>-15.783435000000001</v>
      </c>
      <c r="P191" s="10">
        <v>0</v>
      </c>
      <c r="Q191" s="6">
        <v>0</v>
      </c>
    </row>
    <row r="192" spans="8:17" x14ac:dyDescent="0.2">
      <c r="H192" s="5" t="s">
        <v>230</v>
      </c>
      <c r="I192" s="5">
        <v>1.84</v>
      </c>
      <c r="J192" s="8">
        <v>97.48</v>
      </c>
      <c r="K192" s="10">
        <v>20.608879000000002</v>
      </c>
      <c r="L192" s="10">
        <v>49.801200000000001</v>
      </c>
      <c r="M192" s="6">
        <v>1.9573830000000001</v>
      </c>
      <c r="N192" s="10">
        <v>49.801200000000001</v>
      </c>
      <c r="O192" s="6">
        <v>1.9573830000000001</v>
      </c>
      <c r="P192" s="10">
        <v>0</v>
      </c>
      <c r="Q192" s="6">
        <v>0</v>
      </c>
    </row>
    <row r="193" spans="8:17" x14ac:dyDescent="0.2">
      <c r="H193" s="5" t="s">
        <v>231</v>
      </c>
      <c r="I193" s="5">
        <v>4.41</v>
      </c>
      <c r="J193" s="8">
        <v>163.83000000000001</v>
      </c>
      <c r="K193" s="10">
        <v>20.504380000000001</v>
      </c>
      <c r="L193" s="10">
        <v>-22.29</v>
      </c>
      <c r="M193" s="6">
        <v>-7.349933</v>
      </c>
      <c r="N193" s="10">
        <v>-22.29</v>
      </c>
      <c r="O193" s="6">
        <v>-7.349933</v>
      </c>
      <c r="P193" s="10">
        <v>0</v>
      </c>
      <c r="Q193" s="6">
        <v>0</v>
      </c>
    </row>
    <row r="194" spans="8:17" x14ac:dyDescent="0.2">
      <c r="H194" s="5" t="s">
        <v>232</v>
      </c>
      <c r="I194" s="5">
        <v>26.7</v>
      </c>
      <c r="J194" s="8">
        <v>1320</v>
      </c>
      <c r="K194" s="10">
        <v>20.006062</v>
      </c>
      <c r="L194" s="10">
        <v>-121.07899999999999</v>
      </c>
      <c r="M194" s="6">
        <v>-10.901973</v>
      </c>
      <c r="N194" s="10">
        <v>-121.07899999999999</v>
      </c>
      <c r="O194" s="6">
        <v>-10.901973</v>
      </c>
      <c r="P194" s="10">
        <v>0</v>
      </c>
      <c r="Q194" s="6">
        <v>0</v>
      </c>
    </row>
    <row r="195" spans="8:17" x14ac:dyDescent="0.2">
      <c r="H195" s="5" t="s">
        <v>233</v>
      </c>
      <c r="I195" s="5">
        <v>15.95</v>
      </c>
      <c r="J195" s="8">
        <v>670.22</v>
      </c>
      <c r="K195" s="10">
        <v>20.000596999999999</v>
      </c>
      <c r="L195" s="10">
        <v>-79.4178</v>
      </c>
      <c r="M195" s="6">
        <v>-8.4391660000000002</v>
      </c>
      <c r="N195" s="10">
        <v>-79.4178</v>
      </c>
      <c r="O195" s="6">
        <v>-8.4391660000000002</v>
      </c>
      <c r="P195" s="10">
        <v>0</v>
      </c>
      <c r="Q195" s="6">
        <v>0</v>
      </c>
    </row>
    <row r="196" spans="8:17" x14ac:dyDescent="0.2">
      <c r="H196" s="5" t="s">
        <v>234</v>
      </c>
      <c r="I196" s="5">
        <v>3.35</v>
      </c>
      <c r="J196" s="8">
        <v>90.9</v>
      </c>
      <c r="K196" s="10">
        <v>19.978021999999999</v>
      </c>
      <c r="L196" s="10">
        <v>-137.87119999999999</v>
      </c>
      <c r="M196" s="6">
        <v>-0.65931099999999998</v>
      </c>
      <c r="N196" s="10">
        <v>-137.87119999999999</v>
      </c>
      <c r="O196" s="6">
        <v>-0.65931099999999998</v>
      </c>
      <c r="P196" s="10">
        <v>0</v>
      </c>
      <c r="Q196" s="6">
        <v>0</v>
      </c>
    </row>
    <row r="197" spans="8:17" x14ac:dyDescent="0.2">
      <c r="H197" s="5" t="s">
        <v>235</v>
      </c>
      <c r="I197" s="5">
        <v>23.78</v>
      </c>
      <c r="J197" s="8">
        <v>198.56</v>
      </c>
      <c r="K197" s="10">
        <v>19.601185000000001</v>
      </c>
      <c r="L197" s="10">
        <v>-1.002</v>
      </c>
      <c r="M197" s="6">
        <v>-198.16367299999999</v>
      </c>
      <c r="N197" s="10">
        <v>-1.002</v>
      </c>
      <c r="O197" s="6">
        <v>-198.16367299999999</v>
      </c>
      <c r="P197" s="10">
        <v>0</v>
      </c>
      <c r="Q197" s="6">
        <v>0</v>
      </c>
    </row>
    <row r="198" spans="8:17" x14ac:dyDescent="0.2">
      <c r="H198" s="5" t="s">
        <v>236</v>
      </c>
      <c r="I198" s="5">
        <v>2.58</v>
      </c>
      <c r="J198" s="8">
        <v>80.73</v>
      </c>
      <c r="K198" s="10">
        <v>19.085106</v>
      </c>
      <c r="L198" s="10">
        <v>-43.493099999999998</v>
      </c>
      <c r="M198" s="6">
        <v>-1.8561559999999999</v>
      </c>
      <c r="N198" s="10">
        <v>-43.493099999999998</v>
      </c>
      <c r="O198" s="6">
        <v>-1.8561559999999999</v>
      </c>
      <c r="P198" s="10">
        <v>0</v>
      </c>
      <c r="Q198" s="6">
        <v>0</v>
      </c>
    </row>
    <row r="199" spans="8:17" x14ac:dyDescent="0.2">
      <c r="H199" s="5" t="s">
        <v>237</v>
      </c>
      <c r="I199" s="5">
        <v>8.69</v>
      </c>
      <c r="J199" s="8">
        <v>190.09</v>
      </c>
      <c r="K199" s="10">
        <v>18.895626</v>
      </c>
      <c r="L199" s="10">
        <v>-36.320799999999998</v>
      </c>
      <c r="M199" s="6">
        <v>-5.2336400000000003</v>
      </c>
      <c r="N199" s="10">
        <v>-36.320799999999998</v>
      </c>
      <c r="O199" s="6">
        <v>-5.2336400000000003</v>
      </c>
      <c r="P199" s="10">
        <v>0</v>
      </c>
      <c r="Q199" s="6">
        <v>0</v>
      </c>
    </row>
    <row r="200" spans="8:17" x14ac:dyDescent="0.2">
      <c r="H200" s="5" t="s">
        <v>238</v>
      </c>
      <c r="I200" s="5">
        <v>26.79</v>
      </c>
      <c r="J200" s="8">
        <v>1820</v>
      </c>
      <c r="K200" s="10">
        <v>18.350473999999998</v>
      </c>
      <c r="L200" s="10">
        <v>-100.8176</v>
      </c>
      <c r="M200" s="6">
        <v>-18.052403999999999</v>
      </c>
      <c r="N200" s="10">
        <v>-100.8176</v>
      </c>
      <c r="O200" s="6">
        <v>-18.052403999999999</v>
      </c>
      <c r="P200" s="10">
        <v>0</v>
      </c>
      <c r="Q200" s="6">
        <v>0</v>
      </c>
    </row>
    <row r="201" spans="8:17" x14ac:dyDescent="0.2">
      <c r="H201" s="5" t="s">
        <v>239</v>
      </c>
      <c r="I201" s="5">
        <v>1.5</v>
      </c>
      <c r="J201" s="8">
        <v>89.52</v>
      </c>
      <c r="K201" s="10">
        <v>17.797217</v>
      </c>
      <c r="L201" s="10">
        <v>-31.630400000000002</v>
      </c>
      <c r="M201" s="6">
        <v>-2.8301889999999998</v>
      </c>
      <c r="N201" s="10">
        <v>-31.630400000000002</v>
      </c>
      <c r="O201" s="6">
        <v>-2.8301889999999998</v>
      </c>
      <c r="P201" s="10">
        <v>0</v>
      </c>
      <c r="Q201" s="6">
        <v>0</v>
      </c>
    </row>
    <row r="202" spans="8:17" x14ac:dyDescent="0.2">
      <c r="H202" s="5" t="s">
        <v>240</v>
      </c>
      <c r="I202" s="5">
        <v>37.6</v>
      </c>
      <c r="J202" s="8">
        <v>1290</v>
      </c>
      <c r="K202" s="10">
        <v>17.133749999999999</v>
      </c>
      <c r="L202" s="10">
        <v>-184.25399999999999</v>
      </c>
      <c r="M202" s="6">
        <v>-7.0012049999999997</v>
      </c>
      <c r="N202" s="10">
        <v>-184.25399999999999</v>
      </c>
      <c r="O202" s="6">
        <v>-7.0012049999999997</v>
      </c>
      <c r="P202" s="10">
        <v>0</v>
      </c>
      <c r="Q202" s="6">
        <v>0</v>
      </c>
    </row>
    <row r="203" spans="8:17" x14ac:dyDescent="0.2">
      <c r="H203" s="5" t="s">
        <v>241</v>
      </c>
      <c r="I203" s="5">
        <v>1.1200000000000001</v>
      </c>
      <c r="J203" s="8">
        <v>92.52</v>
      </c>
      <c r="K203" s="10">
        <v>16.404254999999999</v>
      </c>
      <c r="L203" s="10">
        <v>-92.523200000000003</v>
      </c>
      <c r="M203" s="6">
        <v>-0.99996499999999999</v>
      </c>
      <c r="N203" s="10">
        <v>-92.523200000000003</v>
      </c>
      <c r="O203" s="6">
        <v>-0.99996499999999999</v>
      </c>
      <c r="P203" s="10">
        <v>0</v>
      </c>
      <c r="Q203" s="6">
        <v>0</v>
      </c>
    </row>
    <row r="204" spans="8:17" x14ac:dyDescent="0.2">
      <c r="H204" s="5" t="s">
        <v>242</v>
      </c>
      <c r="I204" s="5">
        <v>11.09</v>
      </c>
      <c r="J204" s="8">
        <v>203.06</v>
      </c>
      <c r="K204" s="10">
        <v>16.205905999999999</v>
      </c>
      <c r="L204" s="10">
        <v>-47.422899999999998</v>
      </c>
      <c r="M204" s="6">
        <v>-4.281898</v>
      </c>
      <c r="N204" s="10">
        <v>-47.422899999999998</v>
      </c>
      <c r="O204" s="6">
        <v>-4.281898</v>
      </c>
      <c r="P204" s="10">
        <v>0</v>
      </c>
      <c r="Q204" s="6">
        <v>0</v>
      </c>
    </row>
    <row r="205" spans="8:17" x14ac:dyDescent="0.2">
      <c r="H205" s="5" t="s">
        <v>243</v>
      </c>
      <c r="I205" s="5">
        <v>4.03</v>
      </c>
      <c r="J205" s="8">
        <v>111.99</v>
      </c>
      <c r="K205" s="10">
        <v>15.998571</v>
      </c>
      <c r="L205" s="10">
        <v>-197.8648</v>
      </c>
      <c r="M205" s="6">
        <v>-0.56599299999999997</v>
      </c>
      <c r="N205" s="10">
        <v>-197.8648</v>
      </c>
      <c r="O205" s="6">
        <v>-0.56599299999999997</v>
      </c>
      <c r="P205" s="10">
        <v>0</v>
      </c>
      <c r="Q205" s="6">
        <v>0</v>
      </c>
    </row>
    <row r="206" spans="8:17" x14ac:dyDescent="0.2">
      <c r="H206" s="5" t="s">
        <v>244</v>
      </c>
      <c r="I206" s="5">
        <v>74.25</v>
      </c>
      <c r="J206" s="8">
        <v>3630</v>
      </c>
      <c r="K206" s="10">
        <v>15.989781000000001</v>
      </c>
      <c r="L206" s="10">
        <v>-380.5976</v>
      </c>
      <c r="M206" s="6">
        <v>-9.5376320000000003</v>
      </c>
      <c r="N206" s="10">
        <v>-380.5976</v>
      </c>
      <c r="O206" s="6">
        <v>-9.5376320000000003</v>
      </c>
      <c r="P206" s="10">
        <v>0</v>
      </c>
      <c r="Q206" s="6">
        <v>0</v>
      </c>
    </row>
    <row r="207" spans="8:17" x14ac:dyDescent="0.2">
      <c r="H207" s="5" t="s">
        <v>245</v>
      </c>
      <c r="I207" s="5">
        <v>4.3099999999999996</v>
      </c>
      <c r="J207" s="8">
        <v>152.01</v>
      </c>
      <c r="K207" s="10">
        <v>15.703512</v>
      </c>
      <c r="L207" s="10">
        <v>-146.37049999999999</v>
      </c>
      <c r="M207" s="6">
        <v>-1.038529</v>
      </c>
      <c r="N207" s="10">
        <v>-146.37049999999999</v>
      </c>
      <c r="O207" s="6">
        <v>-1.038529</v>
      </c>
      <c r="P207" s="10">
        <v>0</v>
      </c>
      <c r="Q207" s="6">
        <v>0</v>
      </c>
    </row>
    <row r="208" spans="8:17" x14ac:dyDescent="0.2">
      <c r="H208" s="5" t="s">
        <v>246</v>
      </c>
      <c r="I208" s="5">
        <v>35.75</v>
      </c>
      <c r="J208" s="8">
        <v>1480</v>
      </c>
      <c r="K208" s="10">
        <v>15.699586</v>
      </c>
      <c r="L208" s="10">
        <v>-115.092</v>
      </c>
      <c r="M208" s="6">
        <v>-12.859278</v>
      </c>
      <c r="N208" s="10">
        <v>-115.092</v>
      </c>
      <c r="O208" s="6">
        <v>-12.859278</v>
      </c>
      <c r="P208" s="10">
        <v>0</v>
      </c>
      <c r="Q208" s="6">
        <v>0</v>
      </c>
    </row>
    <row r="209" spans="8:17" x14ac:dyDescent="0.2">
      <c r="H209" s="5" t="s">
        <v>247</v>
      </c>
      <c r="I209" s="5">
        <v>1.34</v>
      </c>
      <c r="J209" s="8">
        <v>94.31</v>
      </c>
      <c r="K209" s="10">
        <v>14.993641</v>
      </c>
      <c r="L209" s="10">
        <v>-117.5346</v>
      </c>
      <c r="M209" s="6">
        <v>-0.80240199999999995</v>
      </c>
      <c r="N209" s="10">
        <v>-117.5346</v>
      </c>
      <c r="O209" s="6">
        <v>-0.80240199999999995</v>
      </c>
      <c r="P209" s="10">
        <v>0</v>
      </c>
      <c r="Q209" s="6">
        <v>0</v>
      </c>
    </row>
    <row r="210" spans="8:17" x14ac:dyDescent="0.2">
      <c r="H210" s="5" t="s">
        <v>248</v>
      </c>
      <c r="I210" s="5">
        <v>21.46</v>
      </c>
      <c r="J210" s="8">
        <v>544.44000000000005</v>
      </c>
      <c r="K210" s="10">
        <v>14.899836000000001</v>
      </c>
      <c r="L210" s="10">
        <v>-95.391199999999998</v>
      </c>
      <c r="M210" s="6">
        <v>-5.7074449999999999</v>
      </c>
      <c r="N210" s="10">
        <v>-95.391199999999998</v>
      </c>
      <c r="O210" s="6">
        <v>-5.7074449999999999</v>
      </c>
      <c r="P210" s="10">
        <v>0</v>
      </c>
      <c r="Q210" s="6">
        <v>0</v>
      </c>
    </row>
    <row r="211" spans="8:17" x14ac:dyDescent="0.2">
      <c r="H211" s="5" t="s">
        <v>249</v>
      </c>
      <c r="I211" s="5">
        <v>29.9</v>
      </c>
      <c r="J211" s="8">
        <v>1510</v>
      </c>
      <c r="K211" s="10">
        <v>14.423536</v>
      </c>
      <c r="L211" s="10">
        <v>-124.53740000000001</v>
      </c>
      <c r="M211" s="6">
        <v>-12.124872</v>
      </c>
      <c r="N211" s="10">
        <v>-124.53740000000001</v>
      </c>
      <c r="O211" s="6">
        <v>-12.124872</v>
      </c>
      <c r="P211" s="10">
        <v>0</v>
      </c>
      <c r="Q211" s="6">
        <v>0</v>
      </c>
    </row>
    <row r="212" spans="8:17" x14ac:dyDescent="0.2">
      <c r="H212" s="5" t="s">
        <v>250</v>
      </c>
      <c r="I212" s="5">
        <v>1.5</v>
      </c>
      <c r="J212" s="8">
        <v>158.9</v>
      </c>
      <c r="K212" s="10">
        <v>14.200179</v>
      </c>
      <c r="L212" s="10">
        <v>-59.320799999999998</v>
      </c>
      <c r="M212" s="6">
        <v>-2.6786560000000001</v>
      </c>
      <c r="N212" s="10">
        <v>-59.320799999999998</v>
      </c>
      <c r="O212" s="6">
        <v>-2.6786560000000001</v>
      </c>
      <c r="P212" s="10">
        <v>0</v>
      </c>
      <c r="Q212" s="6">
        <v>0</v>
      </c>
    </row>
    <row r="213" spans="8:17" x14ac:dyDescent="0.2">
      <c r="H213" s="5" t="s">
        <v>251</v>
      </c>
      <c r="I213" s="5">
        <v>16.93</v>
      </c>
      <c r="J213" s="8">
        <v>297.45999999999998</v>
      </c>
      <c r="K213" s="10">
        <v>14.097630000000001</v>
      </c>
      <c r="L213" s="10">
        <v>-26.003599999999999</v>
      </c>
      <c r="M213" s="6">
        <v>-11.439185</v>
      </c>
      <c r="N213" s="10">
        <v>-26.003599999999999</v>
      </c>
      <c r="O213" s="6">
        <v>-11.439185</v>
      </c>
      <c r="P213" s="10">
        <v>0</v>
      </c>
      <c r="Q213" s="6">
        <v>0</v>
      </c>
    </row>
    <row r="214" spans="8:17" x14ac:dyDescent="0.2">
      <c r="H214" s="5" t="s">
        <v>252</v>
      </c>
      <c r="I214" s="5">
        <v>7.67</v>
      </c>
      <c r="J214" s="8">
        <v>225.5</v>
      </c>
      <c r="K214" s="10">
        <v>13.406658999999999</v>
      </c>
      <c r="L214" s="10">
        <v>-87.024000000000001</v>
      </c>
      <c r="M214" s="6">
        <v>-2.5912389999999998</v>
      </c>
      <c r="N214" s="10">
        <v>-87.024000000000001</v>
      </c>
      <c r="O214" s="6">
        <v>-2.5912389999999998</v>
      </c>
      <c r="P214" s="10">
        <v>0</v>
      </c>
      <c r="Q214" s="6">
        <v>0</v>
      </c>
    </row>
    <row r="215" spans="8:17" x14ac:dyDescent="0.2">
      <c r="H215" s="5" t="s">
        <v>253</v>
      </c>
      <c r="I215" s="5">
        <v>5.15</v>
      </c>
      <c r="J215" s="8">
        <v>38.090000000000003</v>
      </c>
      <c r="K215" s="10">
        <v>13</v>
      </c>
      <c r="L215" s="10">
        <v>-2.3679999999999999</v>
      </c>
      <c r="M215" s="6">
        <v>-16.085304000000001</v>
      </c>
      <c r="N215" s="10">
        <v>-2.3679999999999999</v>
      </c>
      <c r="O215" s="6">
        <v>-16.085304000000001</v>
      </c>
      <c r="P215" s="10">
        <v>0</v>
      </c>
      <c r="Q215" s="6">
        <v>0</v>
      </c>
    </row>
    <row r="216" spans="8:17" x14ac:dyDescent="0.2">
      <c r="H216" s="5" t="s">
        <v>254</v>
      </c>
      <c r="I216" s="5">
        <v>10.28</v>
      </c>
      <c r="J216" s="8">
        <v>287.43</v>
      </c>
      <c r="K216" s="10">
        <v>12.900808</v>
      </c>
      <c r="L216" s="10">
        <v>-67.383600000000001</v>
      </c>
      <c r="M216" s="6">
        <v>-4.2655779999999996</v>
      </c>
      <c r="N216" s="10">
        <v>-67.383600000000001</v>
      </c>
      <c r="O216" s="6">
        <v>-4.2655779999999996</v>
      </c>
      <c r="P216" s="10">
        <v>0</v>
      </c>
      <c r="Q216" s="6">
        <v>0</v>
      </c>
    </row>
    <row r="217" spans="8:17" x14ac:dyDescent="0.2">
      <c r="H217" s="5" t="s">
        <v>255</v>
      </c>
      <c r="I217" s="5">
        <v>66.7</v>
      </c>
      <c r="J217" s="8">
        <v>3070</v>
      </c>
      <c r="K217" s="10">
        <v>12.404541999999999</v>
      </c>
      <c r="L217" s="10">
        <v>-240.1722</v>
      </c>
      <c r="M217" s="6">
        <v>-12.782495000000001</v>
      </c>
      <c r="N217" s="10">
        <v>-240.1722</v>
      </c>
      <c r="O217" s="6">
        <v>-12.782495000000001</v>
      </c>
      <c r="P217" s="10">
        <v>0</v>
      </c>
      <c r="Q217" s="6">
        <v>0</v>
      </c>
    </row>
    <row r="218" spans="8:17" x14ac:dyDescent="0.2">
      <c r="H218" s="5" t="s">
        <v>256</v>
      </c>
      <c r="I218" s="5">
        <v>6.06</v>
      </c>
      <c r="J218" s="8">
        <v>12.2</v>
      </c>
      <c r="K218" s="10">
        <v>12.2</v>
      </c>
      <c r="L218" s="10">
        <v>-15.416700000000001</v>
      </c>
      <c r="M218" s="6">
        <v>-0.79135</v>
      </c>
      <c r="N218" s="10">
        <v>-15.416700000000001</v>
      </c>
      <c r="O218" s="6">
        <v>-0.79135</v>
      </c>
      <c r="P218" s="10">
        <v>0</v>
      </c>
      <c r="Q218" s="6">
        <v>0</v>
      </c>
    </row>
    <row r="219" spans="8:17" x14ac:dyDescent="0.2">
      <c r="H219" s="5" t="s">
        <v>257</v>
      </c>
      <c r="I219" s="5">
        <v>2.97</v>
      </c>
      <c r="J219" s="8">
        <v>445.62</v>
      </c>
      <c r="K219" s="10">
        <v>11.801377</v>
      </c>
      <c r="L219" s="10">
        <v>-181.54839999999999</v>
      </c>
      <c r="M219" s="6">
        <v>-2.4545520000000001</v>
      </c>
      <c r="N219" s="10">
        <v>-181.54839999999999</v>
      </c>
      <c r="O219" s="6">
        <v>-2.4545520000000001</v>
      </c>
      <c r="P219" s="10">
        <v>0</v>
      </c>
      <c r="Q219" s="6">
        <v>0</v>
      </c>
    </row>
    <row r="220" spans="8:17" x14ac:dyDescent="0.2">
      <c r="H220" s="5" t="s">
        <v>258</v>
      </c>
      <c r="I220" s="5">
        <v>0.37</v>
      </c>
      <c r="J220" s="8">
        <v>13.58</v>
      </c>
      <c r="K220" s="10">
        <v>11.508475000000001</v>
      </c>
      <c r="L220" s="10">
        <v>-32.360399999999998</v>
      </c>
      <c r="M220" s="6">
        <v>-0.41964899999999999</v>
      </c>
      <c r="N220" s="10">
        <v>-32.360399999999998</v>
      </c>
      <c r="O220" s="6">
        <v>-0.41964899999999999</v>
      </c>
      <c r="P220" s="10">
        <v>0</v>
      </c>
      <c r="Q220" s="6">
        <v>0</v>
      </c>
    </row>
    <row r="221" spans="8:17" x14ac:dyDescent="0.2">
      <c r="H221" s="5" t="s">
        <v>259</v>
      </c>
      <c r="I221" s="5">
        <v>0.53</v>
      </c>
      <c r="J221" s="8">
        <v>15.97</v>
      </c>
      <c r="K221" s="10">
        <v>11.013793</v>
      </c>
      <c r="L221" s="10">
        <v>-42.285899999999998</v>
      </c>
      <c r="M221" s="6">
        <v>-0.37766699999999997</v>
      </c>
      <c r="N221" s="10">
        <v>-42.285899999999998</v>
      </c>
      <c r="O221" s="6">
        <v>-0.37766699999999997</v>
      </c>
      <c r="P221" s="10">
        <v>0</v>
      </c>
      <c r="Q221" s="6">
        <v>0</v>
      </c>
    </row>
    <row r="222" spans="8:17" x14ac:dyDescent="0.2">
      <c r="H222" s="5" t="s">
        <v>260</v>
      </c>
      <c r="I222" s="5">
        <v>1.8</v>
      </c>
      <c r="J222" s="8">
        <v>106.47</v>
      </c>
      <c r="K222" s="10">
        <v>10.604582000000001</v>
      </c>
      <c r="L222" s="10">
        <v>-133.08750000000001</v>
      </c>
      <c r="M222" s="6">
        <v>-0.8</v>
      </c>
      <c r="N222" s="10">
        <v>-133.08750000000001</v>
      </c>
      <c r="O222" s="6">
        <v>-0.8</v>
      </c>
      <c r="P222" s="10">
        <v>0</v>
      </c>
      <c r="Q222" s="6">
        <v>0</v>
      </c>
    </row>
    <row r="223" spans="8:17" x14ac:dyDescent="0.2">
      <c r="H223" s="5" t="s">
        <v>261</v>
      </c>
      <c r="I223" s="5">
        <v>13.66</v>
      </c>
      <c r="J223" s="8">
        <v>1550</v>
      </c>
      <c r="K223" s="10">
        <v>10.228998000000001</v>
      </c>
      <c r="L223" s="10">
        <v>-142.56899999999999</v>
      </c>
      <c r="M223" s="6">
        <v>-10.871929</v>
      </c>
      <c r="N223" s="10">
        <v>-142.56899999999999</v>
      </c>
      <c r="O223" s="6">
        <v>-10.871929</v>
      </c>
      <c r="P223" s="10">
        <v>0</v>
      </c>
      <c r="Q223" s="6">
        <v>0</v>
      </c>
    </row>
    <row r="224" spans="8:17" x14ac:dyDescent="0.2">
      <c r="H224" s="5" t="s">
        <v>262</v>
      </c>
      <c r="I224" s="5">
        <v>2.29</v>
      </c>
      <c r="J224" s="8">
        <v>6.98</v>
      </c>
      <c r="K224" s="10">
        <v>9.9714290000000005</v>
      </c>
      <c r="L224" s="10">
        <v>-90.615499999999997</v>
      </c>
      <c r="M224" s="6">
        <v>-7.7029E-2</v>
      </c>
      <c r="N224" s="10">
        <v>-90.615499999999997</v>
      </c>
      <c r="O224" s="6">
        <v>-7.7029E-2</v>
      </c>
      <c r="P224" s="10">
        <v>0</v>
      </c>
      <c r="Q224" s="6">
        <v>0</v>
      </c>
    </row>
    <row r="225" spans="8:17" x14ac:dyDescent="0.2">
      <c r="H225" s="5" t="s">
        <v>263</v>
      </c>
      <c r="I225" s="5">
        <v>1.75</v>
      </c>
      <c r="J225" s="8">
        <v>143.22</v>
      </c>
      <c r="K225" s="10">
        <v>9.8977190000000004</v>
      </c>
      <c r="L225" s="10">
        <v>-125.2152</v>
      </c>
      <c r="M225" s="6">
        <v>-1.143791</v>
      </c>
      <c r="N225" s="10">
        <v>-125.2152</v>
      </c>
      <c r="O225" s="6">
        <v>-1.143791</v>
      </c>
      <c r="P225" s="10">
        <v>0</v>
      </c>
      <c r="Q225" s="6">
        <v>0</v>
      </c>
    </row>
    <row r="226" spans="8:17" x14ac:dyDescent="0.2">
      <c r="H226" s="5" t="s">
        <v>264</v>
      </c>
      <c r="I226" s="5">
        <v>7.8</v>
      </c>
      <c r="J226" s="8">
        <v>149.6</v>
      </c>
      <c r="K226" s="10">
        <v>9.6020540000000008</v>
      </c>
      <c r="L226" s="10">
        <v>-36.825600000000001</v>
      </c>
      <c r="M226" s="6">
        <v>-4.0623909999999999</v>
      </c>
      <c r="N226" s="10">
        <v>-36.825600000000001</v>
      </c>
      <c r="O226" s="6">
        <v>-4.0623909999999999</v>
      </c>
      <c r="P226" s="10">
        <v>0</v>
      </c>
      <c r="Q226" s="6">
        <v>0</v>
      </c>
    </row>
    <row r="227" spans="8:17" x14ac:dyDescent="0.2">
      <c r="H227" s="5" t="s">
        <v>265</v>
      </c>
      <c r="I227" s="5">
        <v>18.79</v>
      </c>
      <c r="J227" s="8">
        <v>1410</v>
      </c>
      <c r="K227" s="10">
        <v>9.5000669999999996</v>
      </c>
      <c r="L227" s="10">
        <v>-98.302400000000006</v>
      </c>
      <c r="M227" s="6">
        <v>-14.343495000000001</v>
      </c>
      <c r="N227" s="10">
        <v>-98.302400000000006</v>
      </c>
      <c r="O227" s="6">
        <v>-14.343495000000001</v>
      </c>
      <c r="P227" s="10">
        <v>0</v>
      </c>
      <c r="Q227" s="6">
        <v>0</v>
      </c>
    </row>
    <row r="228" spans="8:17" x14ac:dyDescent="0.2">
      <c r="H228" s="5" t="s">
        <v>266</v>
      </c>
      <c r="I228" s="5">
        <v>1.51</v>
      </c>
      <c r="J228" s="8">
        <v>58.77</v>
      </c>
      <c r="K228" s="10">
        <v>9.4943460000000002</v>
      </c>
      <c r="L228" s="10">
        <v>-34.638800000000003</v>
      </c>
      <c r="M228" s="6">
        <v>-1.696652</v>
      </c>
      <c r="N228" s="10">
        <v>-34.638800000000003</v>
      </c>
      <c r="O228" s="6">
        <v>-1.696652</v>
      </c>
      <c r="P228" s="10">
        <v>0</v>
      </c>
      <c r="Q228" s="6">
        <v>0</v>
      </c>
    </row>
    <row r="229" spans="8:17" x14ac:dyDescent="0.2">
      <c r="H229" s="5" t="s">
        <v>267</v>
      </c>
      <c r="I229" s="5">
        <v>3.65</v>
      </c>
      <c r="J229" s="8">
        <v>68.8</v>
      </c>
      <c r="K229" s="10">
        <v>8.6</v>
      </c>
      <c r="L229" s="10">
        <v>-47.313499999999998</v>
      </c>
      <c r="M229" s="6">
        <v>-1.4541299999999999</v>
      </c>
      <c r="N229" s="10">
        <v>-47.313499999999998</v>
      </c>
      <c r="O229" s="6">
        <v>-1.4541299999999999</v>
      </c>
      <c r="P229" s="10">
        <v>0</v>
      </c>
      <c r="Q229" s="6">
        <v>0</v>
      </c>
    </row>
    <row r="230" spans="8:17" x14ac:dyDescent="0.2">
      <c r="H230" s="5" t="s">
        <v>268</v>
      </c>
      <c r="I230" s="5">
        <v>0.56999999999999995</v>
      </c>
      <c r="J230" s="8">
        <v>15.83</v>
      </c>
      <c r="K230" s="10">
        <v>8.5107529999999993</v>
      </c>
      <c r="L230" s="10">
        <v>-13.094200000000001</v>
      </c>
      <c r="M230" s="6">
        <v>-1.2089319999999999</v>
      </c>
      <c r="N230" s="10">
        <v>-13.094200000000001</v>
      </c>
      <c r="O230" s="6">
        <v>-1.2089319999999999</v>
      </c>
      <c r="P230" s="10">
        <v>0</v>
      </c>
      <c r="Q230" s="6">
        <v>0</v>
      </c>
    </row>
    <row r="231" spans="8:17" x14ac:dyDescent="0.2">
      <c r="H231" s="5" t="s">
        <v>269</v>
      </c>
      <c r="I231" s="5">
        <v>2.16</v>
      </c>
      <c r="J231" s="8">
        <v>8.23</v>
      </c>
      <c r="K231" s="10">
        <v>7.913462</v>
      </c>
      <c r="L231" s="10">
        <v>-72.732900000000001</v>
      </c>
      <c r="M231" s="6">
        <v>-0.113154</v>
      </c>
      <c r="N231" s="10">
        <v>-72.732900000000001</v>
      </c>
      <c r="O231" s="6">
        <v>-0.113154</v>
      </c>
      <c r="P231" s="10">
        <v>0</v>
      </c>
      <c r="Q231" s="6">
        <v>0</v>
      </c>
    </row>
    <row r="232" spans="8:17" x14ac:dyDescent="0.2">
      <c r="H232" s="5" t="s">
        <v>270</v>
      </c>
      <c r="I232" s="5">
        <v>1.72</v>
      </c>
      <c r="J232" s="8">
        <v>25.71</v>
      </c>
      <c r="K232" s="10">
        <v>7.7909090000000001</v>
      </c>
      <c r="L232" s="10">
        <v>-64.733500000000006</v>
      </c>
      <c r="M232" s="6">
        <v>-0.39716699999999999</v>
      </c>
      <c r="N232" s="10">
        <v>-64.733500000000006</v>
      </c>
      <c r="O232" s="6">
        <v>-0.39716699999999999</v>
      </c>
      <c r="P232" s="10">
        <v>0</v>
      </c>
      <c r="Q232" s="6">
        <v>0</v>
      </c>
    </row>
    <row r="233" spans="8:17" x14ac:dyDescent="0.2">
      <c r="H233" s="5" t="s">
        <v>271</v>
      </c>
      <c r="I233" s="5">
        <v>0.31</v>
      </c>
      <c r="J233" s="8">
        <v>14.72</v>
      </c>
      <c r="K233" s="10">
        <v>7.7068060000000003</v>
      </c>
      <c r="L233" s="10">
        <v>-74.291600000000003</v>
      </c>
      <c r="M233" s="6">
        <v>-0.19813800000000001</v>
      </c>
      <c r="N233" s="10">
        <v>-74.291600000000003</v>
      </c>
      <c r="O233" s="6">
        <v>-0.19813800000000001</v>
      </c>
      <c r="P233" s="10">
        <v>0</v>
      </c>
      <c r="Q233" s="6">
        <v>0</v>
      </c>
    </row>
    <row r="234" spans="8:17" x14ac:dyDescent="0.2">
      <c r="H234" s="5" t="s">
        <v>272</v>
      </c>
      <c r="I234" s="5">
        <v>2.2000000000000002</v>
      </c>
      <c r="J234" s="8">
        <v>58.23</v>
      </c>
      <c r="K234" s="10">
        <v>7.6018280000000003</v>
      </c>
      <c r="L234" s="10">
        <v>-26.7347</v>
      </c>
      <c r="M234" s="6">
        <v>-2.1780680000000001</v>
      </c>
      <c r="N234" s="10">
        <v>-26.7347</v>
      </c>
      <c r="O234" s="6">
        <v>-2.1780680000000001</v>
      </c>
      <c r="P234" s="10">
        <v>0</v>
      </c>
      <c r="Q234" s="6">
        <v>0</v>
      </c>
    </row>
    <row r="235" spans="8:17" x14ac:dyDescent="0.2">
      <c r="H235" s="5" t="s">
        <v>273</v>
      </c>
      <c r="I235" s="5">
        <v>1.66</v>
      </c>
      <c r="J235" s="8">
        <v>13.01</v>
      </c>
      <c r="K235" s="10">
        <v>7.3920450000000004</v>
      </c>
      <c r="L235" s="10">
        <v>-14.347200000000001</v>
      </c>
      <c r="M235" s="6">
        <v>-0.90679699999999996</v>
      </c>
      <c r="N235" s="10">
        <v>-14.347200000000001</v>
      </c>
      <c r="O235" s="6">
        <v>-0.90679699999999996</v>
      </c>
      <c r="P235" s="10">
        <v>0</v>
      </c>
      <c r="Q235" s="6">
        <v>0</v>
      </c>
    </row>
    <row r="236" spans="8:17" x14ac:dyDescent="0.2">
      <c r="H236" s="5" t="s">
        <v>274</v>
      </c>
      <c r="I236" s="5">
        <v>0.91</v>
      </c>
      <c r="J236" s="8">
        <v>20.51</v>
      </c>
      <c r="K236" s="10">
        <v>7.2989319999999998</v>
      </c>
      <c r="L236" s="10">
        <v>-58.171399999999998</v>
      </c>
      <c r="M236" s="6">
        <v>-0.35257899999999998</v>
      </c>
      <c r="N236" s="10">
        <v>-58.171399999999998</v>
      </c>
      <c r="O236" s="6">
        <v>-0.35257899999999998</v>
      </c>
      <c r="P236" s="10">
        <v>0</v>
      </c>
      <c r="Q236" s="6">
        <v>0</v>
      </c>
    </row>
    <row r="237" spans="8:17" x14ac:dyDescent="0.2">
      <c r="H237" s="5" t="s">
        <v>275</v>
      </c>
      <c r="I237" s="5">
        <v>1.53</v>
      </c>
      <c r="J237" s="8">
        <v>92.32</v>
      </c>
      <c r="K237" s="10">
        <v>7.2980239999999998</v>
      </c>
      <c r="L237" s="10">
        <v>-35.6006</v>
      </c>
      <c r="M237" s="6">
        <v>-2.5932149999999998</v>
      </c>
      <c r="N237" s="10">
        <v>-35.6006</v>
      </c>
      <c r="O237" s="6">
        <v>-2.5932149999999998</v>
      </c>
      <c r="P237" s="10">
        <v>0</v>
      </c>
      <c r="Q237" s="6">
        <v>0</v>
      </c>
    </row>
    <row r="238" spans="8:17" x14ac:dyDescent="0.2">
      <c r="H238" s="5" t="s">
        <v>276</v>
      </c>
      <c r="I238" s="5">
        <v>1.24</v>
      </c>
      <c r="J238" s="8">
        <v>189.92</v>
      </c>
      <c r="K238" s="10">
        <v>6.9011630000000004</v>
      </c>
      <c r="L238" s="10">
        <v>-47.479599999999998</v>
      </c>
      <c r="M238" s="6">
        <v>-4.0000340000000003</v>
      </c>
      <c r="N238" s="10">
        <v>-47.479599999999998</v>
      </c>
      <c r="O238" s="6">
        <v>-4.0000340000000003</v>
      </c>
      <c r="P238" s="10">
        <v>0</v>
      </c>
      <c r="Q238" s="6">
        <v>0</v>
      </c>
    </row>
    <row r="239" spans="8:17" x14ac:dyDescent="0.2">
      <c r="H239" s="5" t="s">
        <v>277</v>
      </c>
      <c r="I239" s="5">
        <v>8.65</v>
      </c>
      <c r="J239" s="8">
        <v>375.84</v>
      </c>
      <c r="K239" s="10">
        <v>6.8000720000000001</v>
      </c>
      <c r="L239" s="10">
        <v>-121.2255</v>
      </c>
      <c r="M239" s="6">
        <v>-3.1003379999999998</v>
      </c>
      <c r="N239" s="10">
        <v>-121.2255</v>
      </c>
      <c r="O239" s="6">
        <v>-3.1003379999999998</v>
      </c>
      <c r="P239" s="10">
        <v>0</v>
      </c>
      <c r="Q239" s="6">
        <v>0</v>
      </c>
    </row>
    <row r="240" spans="8:17" x14ac:dyDescent="0.2">
      <c r="H240" s="5" t="s">
        <v>278</v>
      </c>
      <c r="I240" s="5">
        <v>1.88</v>
      </c>
      <c r="J240" s="8">
        <v>75.88</v>
      </c>
      <c r="K240" s="10">
        <v>6.799283</v>
      </c>
      <c r="L240" s="10">
        <v>-131.97720000000001</v>
      </c>
      <c r="M240" s="6">
        <v>-0.57494800000000001</v>
      </c>
      <c r="N240" s="10">
        <v>-131.97720000000001</v>
      </c>
      <c r="O240" s="6">
        <v>-0.57494800000000001</v>
      </c>
      <c r="P240" s="10">
        <v>0</v>
      </c>
      <c r="Q240" s="6">
        <v>0</v>
      </c>
    </row>
    <row r="241" spans="8:17" x14ac:dyDescent="0.2">
      <c r="H241" s="5" t="s">
        <v>279</v>
      </c>
      <c r="I241" s="5">
        <v>0.74</v>
      </c>
      <c r="J241" s="8">
        <v>15</v>
      </c>
      <c r="K241" s="10">
        <v>6.7873299999999999</v>
      </c>
      <c r="L241" s="10">
        <v>-37.481000000000002</v>
      </c>
      <c r="M241" s="6">
        <v>-0.40020299999999998</v>
      </c>
      <c r="N241" s="10">
        <v>-37.481000000000002</v>
      </c>
      <c r="O241" s="6">
        <v>-0.40020299999999998</v>
      </c>
      <c r="P241" s="10">
        <v>0</v>
      </c>
      <c r="Q241" s="6">
        <v>0</v>
      </c>
    </row>
    <row r="242" spans="8:17" x14ac:dyDescent="0.2">
      <c r="H242" s="5" t="s">
        <v>280</v>
      </c>
      <c r="I242" s="5">
        <v>5.55</v>
      </c>
      <c r="J242" s="8">
        <v>29.81</v>
      </c>
      <c r="K242" s="10">
        <v>6.4384449999999998</v>
      </c>
      <c r="L242" s="10">
        <v>-6.6588000000000003</v>
      </c>
      <c r="M242" s="6">
        <v>-4.4767830000000002</v>
      </c>
      <c r="N242" s="10">
        <v>-6.6588000000000003</v>
      </c>
      <c r="O242" s="6">
        <v>-4.4767830000000002</v>
      </c>
      <c r="P242" s="10">
        <v>0</v>
      </c>
      <c r="Q242" s="6">
        <v>0</v>
      </c>
    </row>
    <row r="243" spans="8:17" x14ac:dyDescent="0.2">
      <c r="H243" s="5" t="s">
        <v>281</v>
      </c>
      <c r="I243" s="5">
        <v>21.02</v>
      </c>
      <c r="J243" s="8">
        <v>722.46</v>
      </c>
      <c r="K243" s="10">
        <v>6.2997909999999999</v>
      </c>
      <c r="L243" s="10">
        <v>-80.769499999999994</v>
      </c>
      <c r="M243" s="6">
        <v>-8.9447130000000001</v>
      </c>
      <c r="N243" s="10">
        <v>-80.769499999999994</v>
      </c>
      <c r="O243" s="6">
        <v>-8.9447130000000001</v>
      </c>
      <c r="P243" s="10">
        <v>0</v>
      </c>
      <c r="Q243" s="6">
        <v>0</v>
      </c>
    </row>
    <row r="244" spans="8:17" x14ac:dyDescent="0.2">
      <c r="H244" s="5" t="s">
        <v>282</v>
      </c>
      <c r="I244" s="5">
        <v>2.72</v>
      </c>
      <c r="J244" s="8">
        <v>265.72000000000003</v>
      </c>
      <c r="K244" s="10">
        <v>6.2996679999999996</v>
      </c>
      <c r="L244" s="10">
        <v>-115.27419999999999</v>
      </c>
      <c r="M244" s="6">
        <v>-2.305113</v>
      </c>
      <c r="N244" s="10">
        <v>-115.27419999999999</v>
      </c>
      <c r="O244" s="6">
        <v>-2.305113</v>
      </c>
      <c r="P244" s="10">
        <v>0</v>
      </c>
      <c r="Q244" s="6">
        <v>0</v>
      </c>
    </row>
    <row r="245" spans="8:17" x14ac:dyDescent="0.2">
      <c r="H245" s="5" t="s">
        <v>283</v>
      </c>
      <c r="I245" s="5">
        <v>112.25</v>
      </c>
      <c r="J245" s="8">
        <v>4520</v>
      </c>
      <c r="K245" s="10">
        <v>6.2995640000000002</v>
      </c>
      <c r="L245" s="10">
        <v>-188.8663</v>
      </c>
      <c r="M245" s="6">
        <v>-23.932274</v>
      </c>
      <c r="N245" s="10">
        <v>-188.8663</v>
      </c>
      <c r="O245" s="6">
        <v>-23.932274</v>
      </c>
      <c r="P245" s="10">
        <v>0</v>
      </c>
      <c r="Q245" s="6">
        <v>0</v>
      </c>
    </row>
    <row r="246" spans="8:17" x14ac:dyDescent="0.2">
      <c r="H246" s="5" t="s">
        <v>284</v>
      </c>
      <c r="I246" s="5">
        <v>73.97</v>
      </c>
      <c r="J246" s="8">
        <v>3150</v>
      </c>
      <c r="K246" s="10">
        <v>6.2903130000000003</v>
      </c>
      <c r="L246" s="10">
        <v>-116.4345</v>
      </c>
      <c r="M246" s="6">
        <v>-27.053837000000001</v>
      </c>
      <c r="N246" s="10">
        <v>-116.4345</v>
      </c>
      <c r="O246" s="6">
        <v>-27.053837000000001</v>
      </c>
      <c r="P246" s="10">
        <v>0</v>
      </c>
      <c r="Q246" s="6">
        <v>0</v>
      </c>
    </row>
    <row r="247" spans="8:17" x14ac:dyDescent="0.2">
      <c r="H247" s="5" t="s">
        <v>285</v>
      </c>
      <c r="I247" s="5">
        <v>0.85</v>
      </c>
      <c r="J247" s="8">
        <v>17.25</v>
      </c>
      <c r="K247" s="10">
        <v>6.2050359999999998</v>
      </c>
      <c r="L247" s="10">
        <v>-44.66</v>
      </c>
      <c r="M247" s="6">
        <v>-0.38625199999999998</v>
      </c>
      <c r="N247" s="10">
        <v>-44.66</v>
      </c>
      <c r="O247" s="6">
        <v>-0.38625199999999998</v>
      </c>
      <c r="P247" s="10">
        <v>0</v>
      </c>
      <c r="Q247" s="6">
        <v>0</v>
      </c>
    </row>
    <row r="248" spans="8:17" x14ac:dyDescent="0.2">
      <c r="H248" s="5" t="s">
        <v>286</v>
      </c>
      <c r="I248" s="5">
        <v>0.46</v>
      </c>
      <c r="J248" s="8">
        <v>16.78</v>
      </c>
      <c r="K248" s="10">
        <v>6.1918819999999997</v>
      </c>
      <c r="L248" s="10">
        <v>-53.923099999999998</v>
      </c>
      <c r="M248" s="6">
        <v>-0.31118400000000002</v>
      </c>
      <c r="N248" s="10">
        <v>-53.923099999999998</v>
      </c>
      <c r="O248" s="6">
        <v>-0.31118400000000002</v>
      </c>
      <c r="P248" s="10">
        <v>0</v>
      </c>
      <c r="Q248" s="6">
        <v>0</v>
      </c>
    </row>
    <row r="249" spans="8:17" x14ac:dyDescent="0.2">
      <c r="H249" s="5" t="s">
        <v>287</v>
      </c>
      <c r="I249" s="5">
        <v>2.33</v>
      </c>
      <c r="J249" s="8">
        <v>128.41</v>
      </c>
      <c r="K249" s="10">
        <v>6.100238</v>
      </c>
      <c r="L249" s="10">
        <v>-154.30799999999999</v>
      </c>
      <c r="M249" s="6">
        <v>-0.83216699999999999</v>
      </c>
      <c r="N249" s="10">
        <v>-154.30799999999999</v>
      </c>
      <c r="O249" s="6">
        <v>-0.83216699999999999</v>
      </c>
      <c r="P249" s="10">
        <v>0</v>
      </c>
      <c r="Q249" s="6">
        <v>0</v>
      </c>
    </row>
    <row r="250" spans="8:17" x14ac:dyDescent="0.2">
      <c r="H250" s="5" t="s">
        <v>288</v>
      </c>
      <c r="I250" s="5">
        <v>12.99</v>
      </c>
      <c r="J250" s="8">
        <v>207.71</v>
      </c>
      <c r="K250" s="10">
        <v>6.1001469999999998</v>
      </c>
      <c r="L250" s="10">
        <v>-95.94</v>
      </c>
      <c r="M250" s="6">
        <v>-2.1649989999999999</v>
      </c>
      <c r="N250" s="10">
        <v>-95.94</v>
      </c>
      <c r="O250" s="6">
        <v>-2.1649989999999999</v>
      </c>
      <c r="P250" s="10">
        <v>0</v>
      </c>
      <c r="Q250" s="6">
        <v>0</v>
      </c>
    </row>
    <row r="251" spans="8:17" x14ac:dyDescent="0.2">
      <c r="H251" s="5" t="s">
        <v>289</v>
      </c>
      <c r="I251" s="5">
        <v>6.25</v>
      </c>
      <c r="J251" s="8">
        <v>220.44</v>
      </c>
      <c r="K251" s="10">
        <v>6.0593729999999999</v>
      </c>
      <c r="L251" s="10">
        <v>-49.025300000000001</v>
      </c>
      <c r="M251" s="6">
        <v>-4.496454</v>
      </c>
      <c r="N251" s="10">
        <v>-49.025300000000001</v>
      </c>
      <c r="O251" s="6">
        <v>-4.496454</v>
      </c>
      <c r="P251" s="10">
        <v>0</v>
      </c>
      <c r="Q251" s="6">
        <v>0</v>
      </c>
    </row>
    <row r="252" spans="8:17" x14ac:dyDescent="0.2">
      <c r="H252" s="5" t="s">
        <v>290</v>
      </c>
      <c r="I252" s="5">
        <v>0.56999999999999995</v>
      </c>
      <c r="J252" s="8">
        <v>7.88</v>
      </c>
      <c r="K252" s="10">
        <v>5.8805969999999999</v>
      </c>
      <c r="L252" s="10">
        <v>-1232.6904</v>
      </c>
      <c r="M252" s="6">
        <v>-6.3930000000000002E-3</v>
      </c>
      <c r="N252" s="10">
        <v>-1232.6904</v>
      </c>
      <c r="O252" s="6">
        <v>-6.3930000000000002E-3</v>
      </c>
      <c r="P252" s="10">
        <v>0</v>
      </c>
      <c r="Q252" s="6">
        <v>0</v>
      </c>
    </row>
    <row r="253" spans="8:17" x14ac:dyDescent="0.2">
      <c r="H253" s="5" t="s">
        <v>291</v>
      </c>
      <c r="I253" s="5">
        <v>2.02</v>
      </c>
      <c r="J253" s="8">
        <v>148.72999999999999</v>
      </c>
      <c r="K253" s="10">
        <v>5.599774</v>
      </c>
      <c r="L253" s="10">
        <v>-5.1540999999999997</v>
      </c>
      <c r="M253" s="6">
        <v>-28.856638</v>
      </c>
      <c r="N253" s="10">
        <v>-5.1540999999999997</v>
      </c>
      <c r="O253" s="6">
        <v>-28.856638</v>
      </c>
      <c r="P253" s="10">
        <v>0</v>
      </c>
      <c r="Q253" s="6">
        <v>0</v>
      </c>
    </row>
    <row r="254" spans="8:17" x14ac:dyDescent="0.2">
      <c r="H254" s="5" t="s">
        <v>292</v>
      </c>
      <c r="I254" s="5">
        <v>47.2</v>
      </c>
      <c r="J254" s="8">
        <v>2220</v>
      </c>
      <c r="K254" s="10">
        <v>5.5074550000000002</v>
      </c>
      <c r="L254" s="10">
        <v>-93.470299999999995</v>
      </c>
      <c r="M254" s="6">
        <v>-23.750859999999999</v>
      </c>
      <c r="N254" s="10">
        <v>-93.470299999999995</v>
      </c>
      <c r="O254" s="6">
        <v>-23.750859999999999</v>
      </c>
      <c r="P254" s="10">
        <v>0</v>
      </c>
      <c r="Q254" s="6">
        <v>0</v>
      </c>
    </row>
    <row r="255" spans="8:17" x14ac:dyDescent="0.2">
      <c r="H255" s="5" t="s">
        <v>293</v>
      </c>
      <c r="I255" s="5">
        <v>72.87</v>
      </c>
      <c r="J255" s="8">
        <v>3770</v>
      </c>
      <c r="K255" s="10">
        <v>5.2030859999999999</v>
      </c>
      <c r="L255" s="10">
        <v>-698.60209999999995</v>
      </c>
      <c r="M255" s="6">
        <v>-5.3964910000000001</v>
      </c>
      <c r="N255" s="10">
        <v>-698.60209999999995</v>
      </c>
      <c r="O255" s="6">
        <v>-5.3964910000000001</v>
      </c>
      <c r="P255" s="10">
        <v>0</v>
      </c>
      <c r="Q255" s="6">
        <v>0</v>
      </c>
    </row>
    <row r="256" spans="8:17" x14ac:dyDescent="0.2">
      <c r="H256" s="5" t="s">
        <v>294</v>
      </c>
      <c r="I256" s="5">
        <v>8.64</v>
      </c>
      <c r="J256" s="8">
        <v>504.06</v>
      </c>
      <c r="K256" s="10">
        <v>5.1002729999999996</v>
      </c>
      <c r="L256" s="10">
        <v>-107.929</v>
      </c>
      <c r="M256" s="6">
        <v>-4.670293</v>
      </c>
      <c r="N256" s="10">
        <v>-107.929</v>
      </c>
      <c r="O256" s="6">
        <v>-4.670293</v>
      </c>
      <c r="P256" s="10">
        <v>0</v>
      </c>
      <c r="Q256" s="6">
        <v>0</v>
      </c>
    </row>
    <row r="257" spans="8:17" x14ac:dyDescent="0.2">
      <c r="H257" s="5" t="s">
        <v>295</v>
      </c>
      <c r="I257" s="5">
        <v>1.26</v>
      </c>
      <c r="J257" s="8">
        <v>25.32</v>
      </c>
      <c r="K257" s="10">
        <v>5.0039530000000001</v>
      </c>
      <c r="L257" s="10">
        <v>-11.657999999999999</v>
      </c>
      <c r="M257" s="6">
        <v>-2.1718989999999998</v>
      </c>
      <c r="N257" s="10">
        <v>-11.657999999999999</v>
      </c>
      <c r="O257" s="6">
        <v>-2.1718989999999998</v>
      </c>
      <c r="P257" s="10">
        <v>0</v>
      </c>
      <c r="Q257" s="6">
        <v>0</v>
      </c>
    </row>
    <row r="258" spans="8:17" x14ac:dyDescent="0.2">
      <c r="H258" s="5" t="s">
        <v>296</v>
      </c>
      <c r="I258" s="5">
        <v>4.25</v>
      </c>
      <c r="J258" s="8">
        <v>232.01</v>
      </c>
      <c r="K258" s="10">
        <v>5.000216</v>
      </c>
      <c r="L258" s="10">
        <v>-70.421099999999996</v>
      </c>
      <c r="M258" s="6">
        <v>-3.2946089999999999</v>
      </c>
      <c r="N258" s="10">
        <v>-70.421099999999996</v>
      </c>
      <c r="O258" s="6">
        <v>-3.2946089999999999</v>
      </c>
      <c r="P258" s="10">
        <v>0</v>
      </c>
      <c r="Q258" s="6">
        <v>0</v>
      </c>
    </row>
    <row r="259" spans="8:17" x14ac:dyDescent="0.2">
      <c r="H259" s="5" t="s">
        <v>297</v>
      </c>
      <c r="I259" s="5">
        <v>15.73</v>
      </c>
      <c r="J259" s="8">
        <v>433.2</v>
      </c>
      <c r="K259" s="10">
        <v>5</v>
      </c>
      <c r="L259" s="10">
        <v>-96.114599999999996</v>
      </c>
      <c r="M259" s="6">
        <v>-4.5071199999999996</v>
      </c>
      <c r="N259" s="10">
        <v>-96.114599999999996</v>
      </c>
      <c r="O259" s="6">
        <v>-4.5071199999999996</v>
      </c>
      <c r="P259" s="10">
        <v>0</v>
      </c>
      <c r="Q259" s="6">
        <v>0</v>
      </c>
    </row>
    <row r="260" spans="8:17" x14ac:dyDescent="0.2">
      <c r="H260" s="5" t="s">
        <v>298</v>
      </c>
      <c r="I260" s="5">
        <v>20.73</v>
      </c>
      <c r="J260" s="8">
        <v>299.55</v>
      </c>
      <c r="K260" s="10">
        <v>4.9002129999999999</v>
      </c>
      <c r="L260" s="10">
        <v>-4.9130000000000003</v>
      </c>
      <c r="M260" s="6">
        <v>-60.970894000000001</v>
      </c>
      <c r="N260" s="10">
        <v>-4.9130000000000003</v>
      </c>
      <c r="O260" s="6">
        <v>-60.970894000000001</v>
      </c>
      <c r="P260" s="10">
        <v>0</v>
      </c>
      <c r="Q260" s="6">
        <v>0</v>
      </c>
    </row>
    <row r="261" spans="8:17" x14ac:dyDescent="0.2">
      <c r="H261" s="5" t="s">
        <v>299</v>
      </c>
      <c r="I261" s="5">
        <v>4.8099999999999996</v>
      </c>
      <c r="J261" s="8">
        <v>165.7</v>
      </c>
      <c r="K261" s="10">
        <v>4.8994679999999997</v>
      </c>
      <c r="L261" s="10">
        <v>-99.560500000000005</v>
      </c>
      <c r="M261" s="6">
        <v>-1.664315</v>
      </c>
      <c r="N261" s="10">
        <v>-99.560500000000005</v>
      </c>
      <c r="O261" s="6">
        <v>-1.664315</v>
      </c>
      <c r="P261" s="10">
        <v>0</v>
      </c>
      <c r="Q261" s="6">
        <v>0</v>
      </c>
    </row>
    <row r="262" spans="8:17" x14ac:dyDescent="0.2">
      <c r="H262" s="5" t="s">
        <v>300</v>
      </c>
      <c r="I262" s="5">
        <v>2.59</v>
      </c>
      <c r="J262" s="8">
        <v>63.97</v>
      </c>
      <c r="K262" s="10">
        <v>4.8981620000000001</v>
      </c>
      <c r="L262" s="10">
        <v>-94.847999999999999</v>
      </c>
      <c r="M262" s="6">
        <v>-0.67444800000000005</v>
      </c>
      <c r="N262" s="10">
        <v>-94.847999999999999</v>
      </c>
      <c r="O262" s="6">
        <v>-0.67444800000000005</v>
      </c>
      <c r="P262" s="10">
        <v>0</v>
      </c>
      <c r="Q262" s="6">
        <v>0</v>
      </c>
    </row>
    <row r="263" spans="8:17" x14ac:dyDescent="0.2">
      <c r="H263" s="5" t="s">
        <v>301</v>
      </c>
      <c r="I263" s="5">
        <v>20.07</v>
      </c>
      <c r="J263" s="8">
        <v>2380</v>
      </c>
      <c r="K263" s="10">
        <v>4.7924930000000003</v>
      </c>
      <c r="L263" s="10">
        <v>-40.392000000000003</v>
      </c>
      <c r="M263" s="6">
        <v>-58.922559</v>
      </c>
      <c r="N263" s="10">
        <v>-40.392000000000003</v>
      </c>
      <c r="O263" s="6">
        <v>-58.922559</v>
      </c>
      <c r="P263" s="10">
        <v>0</v>
      </c>
      <c r="Q263" s="6">
        <v>0</v>
      </c>
    </row>
    <row r="264" spans="8:17" x14ac:dyDescent="0.2">
      <c r="H264" s="5" t="s">
        <v>302</v>
      </c>
      <c r="I264" s="5">
        <v>1.27</v>
      </c>
      <c r="J264" s="8">
        <v>62.89</v>
      </c>
      <c r="K264" s="10">
        <v>4.7002990000000002</v>
      </c>
      <c r="L264" s="10">
        <v>-42.091999999999999</v>
      </c>
      <c r="M264" s="6">
        <v>-1.494108</v>
      </c>
      <c r="N264" s="10">
        <v>-42.091999999999999</v>
      </c>
      <c r="O264" s="6">
        <v>-1.494108</v>
      </c>
      <c r="P264" s="10">
        <v>0</v>
      </c>
      <c r="Q264" s="6">
        <v>0</v>
      </c>
    </row>
    <row r="265" spans="8:17" x14ac:dyDescent="0.2">
      <c r="H265" s="5" t="s">
        <v>303</v>
      </c>
      <c r="I265" s="5">
        <v>17</v>
      </c>
      <c r="J265" s="8">
        <v>396.44</v>
      </c>
      <c r="K265" s="10">
        <v>4.6001390000000004</v>
      </c>
      <c r="L265" s="10">
        <v>-48.972000000000001</v>
      </c>
      <c r="M265" s="6">
        <v>-8.0952380000000002</v>
      </c>
      <c r="N265" s="10">
        <v>-48.972000000000001</v>
      </c>
      <c r="O265" s="6">
        <v>-8.0952380000000002</v>
      </c>
      <c r="P265" s="10">
        <v>0</v>
      </c>
      <c r="Q265" s="6">
        <v>0</v>
      </c>
    </row>
    <row r="266" spans="8:17" x14ac:dyDescent="0.2">
      <c r="H266" s="5" t="s">
        <v>304</v>
      </c>
      <c r="I266" s="5">
        <v>9.24</v>
      </c>
      <c r="J266" s="8">
        <v>306.49</v>
      </c>
      <c r="K266" s="10">
        <v>4.5998799999999997</v>
      </c>
      <c r="L266" s="10">
        <v>-86.573700000000002</v>
      </c>
      <c r="M266" s="6">
        <v>-3.5402209999999998</v>
      </c>
      <c r="N266" s="10">
        <v>-86.573700000000002</v>
      </c>
      <c r="O266" s="6">
        <v>-3.5402209999999998</v>
      </c>
      <c r="P266" s="10">
        <v>0</v>
      </c>
      <c r="Q266" s="6">
        <v>0</v>
      </c>
    </row>
    <row r="267" spans="8:17" x14ac:dyDescent="0.2">
      <c r="H267" s="5" t="s">
        <v>305</v>
      </c>
      <c r="I267" s="5">
        <v>2.16</v>
      </c>
      <c r="J267" s="8">
        <v>35.25</v>
      </c>
      <c r="K267" s="10">
        <v>4.5019159999999996</v>
      </c>
      <c r="L267" s="10">
        <v>-62.015999999999998</v>
      </c>
      <c r="M267" s="6">
        <v>-0.56840199999999996</v>
      </c>
      <c r="N267" s="10">
        <v>-62.015999999999998</v>
      </c>
      <c r="O267" s="6">
        <v>-0.56840199999999996</v>
      </c>
      <c r="P267" s="10">
        <v>0</v>
      </c>
      <c r="Q267" s="6">
        <v>0</v>
      </c>
    </row>
    <row r="268" spans="8:17" x14ac:dyDescent="0.2">
      <c r="H268" s="5" t="s">
        <v>306</v>
      </c>
      <c r="I268" s="5">
        <v>0.98</v>
      </c>
      <c r="J268" s="8">
        <v>174.01</v>
      </c>
      <c r="K268" s="10">
        <v>4.330762</v>
      </c>
      <c r="L268" s="10">
        <v>-122.99939999999999</v>
      </c>
      <c r="M268" s="6">
        <v>-1.414722</v>
      </c>
      <c r="N268" s="10">
        <v>-122.99939999999999</v>
      </c>
      <c r="O268" s="6">
        <v>-1.414722</v>
      </c>
      <c r="P268" s="10">
        <v>0</v>
      </c>
      <c r="Q268" s="6">
        <v>0</v>
      </c>
    </row>
    <row r="269" spans="8:17" x14ac:dyDescent="0.2">
      <c r="H269" s="5" t="s">
        <v>307</v>
      </c>
      <c r="I269" s="5">
        <v>51.92</v>
      </c>
      <c r="J269" s="8">
        <v>1410</v>
      </c>
      <c r="K269" s="10">
        <v>4.2868870000000001</v>
      </c>
      <c r="L269" s="10">
        <v>-36.229199999999999</v>
      </c>
      <c r="M269" s="6">
        <v>-38.918883000000001</v>
      </c>
      <c r="N269" s="10">
        <v>-36.229199999999999</v>
      </c>
      <c r="O269" s="6">
        <v>-38.918883000000001</v>
      </c>
      <c r="P269" s="10">
        <v>0</v>
      </c>
      <c r="Q269" s="6">
        <v>0</v>
      </c>
    </row>
    <row r="270" spans="8:17" x14ac:dyDescent="0.2">
      <c r="H270" s="5" t="s">
        <v>308</v>
      </c>
      <c r="I270" s="5">
        <v>8.15</v>
      </c>
      <c r="J270" s="8">
        <v>312.88</v>
      </c>
      <c r="K270" s="10">
        <v>4.2002949999999997</v>
      </c>
      <c r="L270" s="10">
        <v>-62.959600000000002</v>
      </c>
      <c r="M270" s="6">
        <v>-4.9695359999999997</v>
      </c>
      <c r="N270" s="10">
        <v>-62.959600000000002</v>
      </c>
      <c r="O270" s="6">
        <v>-4.9695359999999997</v>
      </c>
      <c r="P270" s="10">
        <v>0</v>
      </c>
      <c r="Q270" s="6">
        <v>0</v>
      </c>
    </row>
    <row r="271" spans="8:17" x14ac:dyDescent="0.2">
      <c r="H271" s="5" t="s">
        <v>309</v>
      </c>
      <c r="I271" s="5">
        <v>0.62</v>
      </c>
      <c r="J271" s="8">
        <v>20.77</v>
      </c>
      <c r="K271" s="10">
        <v>4.0966469999999999</v>
      </c>
      <c r="L271" s="10">
        <v>-45.641599999999997</v>
      </c>
      <c r="M271" s="6">
        <v>-0.455067</v>
      </c>
      <c r="N271" s="10">
        <v>-45.641599999999997</v>
      </c>
      <c r="O271" s="6">
        <v>-0.455067</v>
      </c>
      <c r="P271" s="10">
        <v>0</v>
      </c>
      <c r="Q271" s="6">
        <v>0</v>
      </c>
    </row>
    <row r="272" spans="8:17" x14ac:dyDescent="0.2">
      <c r="H272" s="5" t="s">
        <v>310</v>
      </c>
      <c r="I272" s="5">
        <v>20.239999999999998</v>
      </c>
      <c r="J272" s="8">
        <v>264.13</v>
      </c>
      <c r="K272" s="10">
        <v>3.7998850000000002</v>
      </c>
      <c r="L272" s="10">
        <v>-75.5595</v>
      </c>
      <c r="M272" s="6">
        <v>-3.4956559999999999</v>
      </c>
      <c r="N272" s="10">
        <v>-75.5595</v>
      </c>
      <c r="O272" s="6">
        <v>-3.4956559999999999</v>
      </c>
      <c r="P272" s="10">
        <v>0</v>
      </c>
      <c r="Q272" s="6">
        <v>0</v>
      </c>
    </row>
    <row r="273" spans="8:17" x14ac:dyDescent="0.2">
      <c r="H273" s="5" t="s">
        <v>311</v>
      </c>
      <c r="I273" s="5">
        <v>4.25</v>
      </c>
      <c r="J273" s="8">
        <v>137.66</v>
      </c>
      <c r="K273" s="10">
        <v>3.799614</v>
      </c>
      <c r="L273" s="10">
        <v>-55.710799999999999</v>
      </c>
      <c r="M273" s="6">
        <v>-2.4709750000000001</v>
      </c>
      <c r="N273" s="10">
        <v>-55.710799999999999</v>
      </c>
      <c r="O273" s="6">
        <v>-2.4709750000000001</v>
      </c>
      <c r="P273" s="10">
        <v>0</v>
      </c>
      <c r="Q273" s="6">
        <v>0</v>
      </c>
    </row>
    <row r="274" spans="8:17" x14ac:dyDescent="0.2">
      <c r="H274" s="5" t="s">
        <v>312</v>
      </c>
      <c r="I274" s="5">
        <v>0.16</v>
      </c>
      <c r="J274" s="8">
        <v>8.64</v>
      </c>
      <c r="K274" s="10">
        <v>3.6</v>
      </c>
      <c r="L274" s="10">
        <v>-80.569800000000001</v>
      </c>
      <c r="M274" s="6">
        <v>-0.107236</v>
      </c>
      <c r="N274" s="10">
        <v>-80.569800000000001</v>
      </c>
      <c r="O274" s="6">
        <v>-0.107236</v>
      </c>
      <c r="P274" s="10">
        <v>0</v>
      </c>
      <c r="Q274" s="6">
        <v>0</v>
      </c>
    </row>
    <row r="275" spans="8:17" x14ac:dyDescent="0.2">
      <c r="H275" s="5" t="s">
        <v>313</v>
      </c>
      <c r="I275" s="5">
        <v>13.28</v>
      </c>
      <c r="J275" s="8">
        <v>341.83</v>
      </c>
      <c r="K275" s="10">
        <v>3.5002049999999998</v>
      </c>
      <c r="L275" s="10">
        <v>-37.323</v>
      </c>
      <c r="M275" s="6">
        <v>-9.1586960000000008</v>
      </c>
      <c r="N275" s="10">
        <v>-37.323</v>
      </c>
      <c r="O275" s="6">
        <v>-9.1586960000000008</v>
      </c>
      <c r="P275" s="10">
        <v>0</v>
      </c>
      <c r="Q275" s="6">
        <v>0</v>
      </c>
    </row>
    <row r="276" spans="8:17" x14ac:dyDescent="0.2">
      <c r="H276" s="5" t="s">
        <v>314</v>
      </c>
      <c r="I276" s="5">
        <v>10.86</v>
      </c>
      <c r="J276" s="8">
        <v>174.52</v>
      </c>
      <c r="K276" s="10">
        <v>3.5002010000000001</v>
      </c>
      <c r="L276" s="10">
        <v>-206.1781</v>
      </c>
      <c r="M276" s="6">
        <v>-0.84645300000000001</v>
      </c>
      <c r="N276" s="10">
        <v>-206.1781</v>
      </c>
      <c r="O276" s="6">
        <v>-0.84645300000000001</v>
      </c>
      <c r="P276" s="10">
        <v>0</v>
      </c>
      <c r="Q276" s="6">
        <v>0</v>
      </c>
    </row>
    <row r="277" spans="8:17" x14ac:dyDescent="0.2">
      <c r="H277" s="5" t="s">
        <v>315</v>
      </c>
      <c r="I277" s="5">
        <v>43.06</v>
      </c>
      <c r="J277" s="8">
        <v>2840</v>
      </c>
      <c r="K277" s="10">
        <v>3.4970629999999998</v>
      </c>
      <c r="L277" s="10">
        <v>-207.2714</v>
      </c>
      <c r="M277" s="6">
        <v>-13.701841999999999</v>
      </c>
      <c r="N277" s="10">
        <v>-207.2714</v>
      </c>
      <c r="O277" s="6">
        <v>-13.701841999999999</v>
      </c>
      <c r="P277" s="10">
        <v>0</v>
      </c>
      <c r="Q277" s="6">
        <v>0</v>
      </c>
    </row>
    <row r="278" spans="8:17" x14ac:dyDescent="0.2">
      <c r="H278" s="5" t="s">
        <v>316</v>
      </c>
      <c r="I278" s="5">
        <v>9.83</v>
      </c>
      <c r="J278" s="8">
        <v>452.57</v>
      </c>
      <c r="K278" s="10">
        <v>3.1999580000000001</v>
      </c>
      <c r="L278" s="10">
        <v>-66.757999999999996</v>
      </c>
      <c r="M278" s="6">
        <v>-6.7792620000000001</v>
      </c>
      <c r="N278" s="10">
        <v>-66.757999999999996</v>
      </c>
      <c r="O278" s="6">
        <v>-6.7792620000000001</v>
      </c>
      <c r="P278" s="10">
        <v>0</v>
      </c>
      <c r="Q278" s="6">
        <v>0</v>
      </c>
    </row>
    <row r="279" spans="8:17" x14ac:dyDescent="0.2">
      <c r="H279" s="5" t="s">
        <v>317</v>
      </c>
      <c r="I279" s="5">
        <v>1.24</v>
      </c>
      <c r="J279" s="8">
        <v>38.76</v>
      </c>
      <c r="K279" s="10">
        <v>3.1008</v>
      </c>
      <c r="L279" s="10">
        <v>-111.91079999999999</v>
      </c>
      <c r="M279" s="6">
        <v>-0.34634700000000002</v>
      </c>
      <c r="N279" s="10">
        <v>-111.91079999999999</v>
      </c>
      <c r="O279" s="6">
        <v>-0.34634700000000002</v>
      </c>
      <c r="P279" s="10">
        <v>0</v>
      </c>
      <c r="Q279" s="6">
        <v>0</v>
      </c>
    </row>
    <row r="280" spans="8:17" x14ac:dyDescent="0.2">
      <c r="H280" s="5" t="s">
        <v>318</v>
      </c>
      <c r="I280" s="5">
        <v>7</v>
      </c>
      <c r="J280" s="8">
        <v>458.57</v>
      </c>
      <c r="K280" s="10">
        <v>3.0999119999999998</v>
      </c>
      <c r="L280" s="10">
        <v>-108.0915</v>
      </c>
      <c r="M280" s="6">
        <v>-4.2424239999999998</v>
      </c>
      <c r="N280" s="10">
        <v>-108.0915</v>
      </c>
      <c r="O280" s="6">
        <v>-4.2424239999999998</v>
      </c>
      <c r="P280" s="10">
        <v>0</v>
      </c>
      <c r="Q280" s="6">
        <v>0</v>
      </c>
    </row>
    <row r="281" spans="8:17" x14ac:dyDescent="0.2">
      <c r="H281" s="5" t="s">
        <v>319</v>
      </c>
      <c r="I281" s="5">
        <v>0.44</v>
      </c>
      <c r="J281" s="8">
        <v>15.09</v>
      </c>
      <c r="K281" s="10">
        <v>3.098563</v>
      </c>
      <c r="L281" s="10">
        <v>-23.12</v>
      </c>
      <c r="M281" s="6">
        <v>-0.65268199999999998</v>
      </c>
      <c r="N281" s="10">
        <v>-23.12</v>
      </c>
      <c r="O281" s="6">
        <v>-0.65268199999999998</v>
      </c>
      <c r="P281" s="10">
        <v>0</v>
      </c>
      <c r="Q281" s="6">
        <v>0</v>
      </c>
    </row>
    <row r="282" spans="8:17" x14ac:dyDescent="0.2">
      <c r="H282" s="5" t="s">
        <v>320</v>
      </c>
      <c r="I282" s="5">
        <v>2.0699999999999998</v>
      </c>
      <c r="J282" s="8">
        <v>66.34</v>
      </c>
      <c r="K282" s="10">
        <v>3.0004520000000001</v>
      </c>
      <c r="L282" s="10">
        <v>-27.562999999999999</v>
      </c>
      <c r="M282" s="6">
        <v>-2.4068499999999999</v>
      </c>
      <c r="N282" s="10">
        <v>-27.562999999999999</v>
      </c>
      <c r="O282" s="6">
        <v>-2.4068499999999999</v>
      </c>
      <c r="P282" s="10">
        <v>0</v>
      </c>
      <c r="Q282" s="6">
        <v>0</v>
      </c>
    </row>
    <row r="283" spans="8:17" x14ac:dyDescent="0.2">
      <c r="H283" s="5" t="s">
        <v>321</v>
      </c>
      <c r="I283" s="5">
        <v>0.68</v>
      </c>
      <c r="J283" s="8">
        <v>104.17</v>
      </c>
      <c r="K283" s="10">
        <v>3.0002879999999998</v>
      </c>
      <c r="L283" s="10">
        <v>-56.754300000000001</v>
      </c>
      <c r="M283" s="6">
        <v>-1.835456</v>
      </c>
      <c r="N283" s="10">
        <v>-56.754300000000001</v>
      </c>
      <c r="O283" s="6">
        <v>-1.835456</v>
      </c>
      <c r="P283" s="10">
        <v>0</v>
      </c>
      <c r="Q283" s="6">
        <v>0</v>
      </c>
    </row>
    <row r="284" spans="8:17" x14ac:dyDescent="0.2">
      <c r="H284" s="5" t="s">
        <v>322</v>
      </c>
      <c r="I284" s="5">
        <v>1.96</v>
      </c>
      <c r="J284" s="8">
        <v>54.96</v>
      </c>
      <c r="K284" s="10">
        <v>3</v>
      </c>
      <c r="L284" s="10">
        <v>-130.9468</v>
      </c>
      <c r="M284" s="6">
        <v>-0.41971199999999997</v>
      </c>
      <c r="N284" s="10">
        <v>-130.9468</v>
      </c>
      <c r="O284" s="6">
        <v>-0.41971199999999997</v>
      </c>
      <c r="P284" s="10">
        <v>0</v>
      </c>
      <c r="Q284" s="6">
        <v>0</v>
      </c>
    </row>
    <row r="285" spans="8:17" x14ac:dyDescent="0.2">
      <c r="H285" s="5" t="s">
        <v>323</v>
      </c>
      <c r="I285" s="5">
        <v>1.1499999999999999</v>
      </c>
      <c r="J285" s="8">
        <v>66.12</v>
      </c>
      <c r="K285" s="10">
        <v>2.9</v>
      </c>
      <c r="L285" s="10">
        <v>-44.274999999999999</v>
      </c>
      <c r="M285" s="6">
        <v>-1.4933940000000001</v>
      </c>
      <c r="N285" s="10">
        <v>-44.274999999999999</v>
      </c>
      <c r="O285" s="6">
        <v>-1.4933940000000001</v>
      </c>
      <c r="P285" s="10">
        <v>0</v>
      </c>
      <c r="Q285" s="6">
        <v>0</v>
      </c>
    </row>
    <row r="286" spans="8:17" x14ac:dyDescent="0.2">
      <c r="H286" s="5" t="s">
        <v>324</v>
      </c>
      <c r="I286" s="5">
        <v>3.16</v>
      </c>
      <c r="J286" s="8">
        <v>302.51</v>
      </c>
      <c r="K286" s="10">
        <v>2.7999809999999998</v>
      </c>
      <c r="L286" s="10">
        <v>-42.121200000000002</v>
      </c>
      <c r="M286" s="6">
        <v>-7.1818939999999998</v>
      </c>
      <c r="N286" s="10">
        <v>-42.121200000000002</v>
      </c>
      <c r="O286" s="6">
        <v>-7.1818939999999998</v>
      </c>
      <c r="P286" s="10">
        <v>0</v>
      </c>
      <c r="Q286" s="6">
        <v>0</v>
      </c>
    </row>
    <row r="287" spans="8:17" x14ac:dyDescent="0.2">
      <c r="H287" s="5" t="s">
        <v>325</v>
      </c>
      <c r="I287" s="5">
        <v>13.56</v>
      </c>
      <c r="J287" s="8">
        <v>302.12</v>
      </c>
      <c r="K287" s="10">
        <v>2.6999110000000002</v>
      </c>
      <c r="L287" s="10">
        <v>-42.109200000000001</v>
      </c>
      <c r="M287" s="6">
        <v>-7.1746790000000003</v>
      </c>
      <c r="N287" s="10">
        <v>-42.109200000000001</v>
      </c>
      <c r="O287" s="6">
        <v>-7.1746790000000003</v>
      </c>
      <c r="P287" s="10">
        <v>0</v>
      </c>
      <c r="Q287" s="6">
        <v>0</v>
      </c>
    </row>
    <row r="288" spans="8:17" x14ac:dyDescent="0.2">
      <c r="H288" s="5" t="s">
        <v>326</v>
      </c>
      <c r="I288" s="5">
        <v>5.36</v>
      </c>
      <c r="J288" s="8">
        <v>95.03</v>
      </c>
      <c r="K288" s="10">
        <v>2.699716</v>
      </c>
      <c r="L288" s="10">
        <v>-14.538600000000001</v>
      </c>
      <c r="M288" s="6">
        <v>-6.5363930000000003</v>
      </c>
      <c r="N288" s="10">
        <v>-14.538600000000001</v>
      </c>
      <c r="O288" s="6">
        <v>-6.5363930000000003</v>
      </c>
      <c r="P288" s="10">
        <v>0</v>
      </c>
      <c r="Q288" s="6">
        <v>0</v>
      </c>
    </row>
    <row r="289" spans="8:17" x14ac:dyDescent="0.2">
      <c r="H289" s="5" t="s">
        <v>327</v>
      </c>
      <c r="I289" s="5">
        <v>6.7</v>
      </c>
      <c r="J289" s="8">
        <v>24.59</v>
      </c>
      <c r="K289" s="10">
        <v>2.6992319999999999</v>
      </c>
      <c r="L289" s="10">
        <v>-8.9915000000000003</v>
      </c>
      <c r="M289" s="6">
        <v>-2.7348050000000002</v>
      </c>
      <c r="N289" s="10">
        <v>-8.9915000000000003</v>
      </c>
      <c r="O289" s="6">
        <v>-2.7348050000000002</v>
      </c>
      <c r="P289" s="10">
        <v>0</v>
      </c>
      <c r="Q289" s="6">
        <v>0</v>
      </c>
    </row>
    <row r="290" spans="8:17" x14ac:dyDescent="0.2">
      <c r="H290" s="5" t="s">
        <v>328</v>
      </c>
      <c r="I290" s="5">
        <v>4.08</v>
      </c>
      <c r="J290" s="8">
        <v>17.350000000000001</v>
      </c>
      <c r="K290" s="10">
        <v>2.6011989999999998</v>
      </c>
      <c r="L290" s="10">
        <v>-18.02</v>
      </c>
      <c r="M290" s="6">
        <v>-0.96281899999999998</v>
      </c>
      <c r="N290" s="10">
        <v>-18.02</v>
      </c>
      <c r="O290" s="6">
        <v>-0.96281899999999998</v>
      </c>
      <c r="P290" s="10">
        <v>0</v>
      </c>
      <c r="Q290" s="6">
        <v>0</v>
      </c>
    </row>
    <row r="291" spans="8:17" x14ac:dyDescent="0.2">
      <c r="H291" s="5" t="s">
        <v>329</v>
      </c>
      <c r="I291" s="5">
        <v>12.35</v>
      </c>
      <c r="J291" s="8">
        <v>1140</v>
      </c>
      <c r="K291" s="10">
        <v>2.5929129999999998</v>
      </c>
      <c r="L291" s="10">
        <v>-144.39359999999999</v>
      </c>
      <c r="M291" s="6">
        <v>-7.8950870000000002</v>
      </c>
      <c r="N291" s="10">
        <v>-144.39359999999999</v>
      </c>
      <c r="O291" s="6">
        <v>-7.8950870000000002</v>
      </c>
      <c r="P291" s="10">
        <v>0</v>
      </c>
      <c r="Q291" s="6">
        <v>0</v>
      </c>
    </row>
    <row r="292" spans="8:17" x14ac:dyDescent="0.2">
      <c r="H292" s="5" t="s">
        <v>330</v>
      </c>
      <c r="I292" s="5">
        <v>4.0599999999999996</v>
      </c>
      <c r="J292" s="8">
        <v>186.76</v>
      </c>
      <c r="K292" s="10">
        <v>2.5001340000000001</v>
      </c>
      <c r="L292" s="10">
        <v>-82.8</v>
      </c>
      <c r="M292" s="6">
        <v>-2.2555559999999999</v>
      </c>
      <c r="N292" s="10">
        <v>-82.8</v>
      </c>
      <c r="O292" s="6">
        <v>-2.2555559999999999</v>
      </c>
      <c r="P292" s="10">
        <v>0</v>
      </c>
      <c r="Q292" s="6">
        <v>0</v>
      </c>
    </row>
    <row r="293" spans="8:17" x14ac:dyDescent="0.2">
      <c r="H293" s="5" t="s">
        <v>331</v>
      </c>
      <c r="I293" s="5">
        <v>4.59</v>
      </c>
      <c r="J293" s="8">
        <v>196.45</v>
      </c>
      <c r="K293" s="10">
        <v>2.399829</v>
      </c>
      <c r="L293" s="10">
        <v>-83.888000000000005</v>
      </c>
      <c r="M293" s="6">
        <v>-2.3418130000000001</v>
      </c>
      <c r="N293" s="10">
        <v>-83.888000000000005</v>
      </c>
      <c r="O293" s="6">
        <v>-2.3418130000000001</v>
      </c>
      <c r="P293" s="10">
        <v>0</v>
      </c>
      <c r="Q293" s="6">
        <v>0</v>
      </c>
    </row>
    <row r="294" spans="8:17" x14ac:dyDescent="0.2">
      <c r="H294" s="5" t="s">
        <v>332</v>
      </c>
      <c r="I294" s="5">
        <v>4.6100000000000003</v>
      </c>
      <c r="J294" s="8">
        <v>42.69</v>
      </c>
      <c r="K294" s="10">
        <v>2.3996629999999999</v>
      </c>
      <c r="L294" s="10">
        <v>-33.058199999999999</v>
      </c>
      <c r="M294" s="6">
        <v>-1.2913589999999999</v>
      </c>
      <c r="N294" s="10">
        <v>-33.058199999999999</v>
      </c>
      <c r="O294" s="6">
        <v>-1.2913589999999999</v>
      </c>
      <c r="P294" s="10">
        <v>0</v>
      </c>
      <c r="Q294" s="6">
        <v>0</v>
      </c>
    </row>
    <row r="295" spans="8:17" x14ac:dyDescent="0.2">
      <c r="H295" s="5" t="s">
        <v>333</v>
      </c>
      <c r="I295" s="5">
        <v>0.9</v>
      </c>
      <c r="J295" s="8">
        <v>44.54</v>
      </c>
      <c r="K295" s="10">
        <v>2.3006199999999999</v>
      </c>
      <c r="L295" s="10">
        <v>-121.59350000000001</v>
      </c>
      <c r="M295" s="6">
        <v>-0.36630200000000002</v>
      </c>
      <c r="N295" s="10">
        <v>-121.59350000000001</v>
      </c>
      <c r="O295" s="6">
        <v>-0.36630200000000002</v>
      </c>
      <c r="P295" s="10">
        <v>0</v>
      </c>
      <c r="Q295" s="6">
        <v>0</v>
      </c>
    </row>
    <row r="296" spans="8:17" x14ac:dyDescent="0.2">
      <c r="H296" s="5" t="s">
        <v>334</v>
      </c>
      <c r="I296" s="5">
        <v>0.28999999999999998</v>
      </c>
      <c r="J296" s="8">
        <v>1.99</v>
      </c>
      <c r="K296" s="10">
        <v>2.2111109999999998</v>
      </c>
      <c r="L296" s="10">
        <v>-24.901800000000001</v>
      </c>
      <c r="M296" s="6">
        <v>-7.9913999999999999E-2</v>
      </c>
      <c r="N296" s="10">
        <v>-24.901800000000001</v>
      </c>
      <c r="O296" s="6">
        <v>-7.9913999999999999E-2</v>
      </c>
      <c r="P296" s="10">
        <v>0</v>
      </c>
      <c r="Q296" s="6">
        <v>0</v>
      </c>
    </row>
    <row r="297" spans="8:17" x14ac:dyDescent="0.2">
      <c r="H297" s="5" t="s">
        <v>335</v>
      </c>
      <c r="I297" s="5">
        <v>3.32</v>
      </c>
      <c r="J297" s="8">
        <v>13.24</v>
      </c>
      <c r="K297" s="10">
        <v>2.1286170000000002</v>
      </c>
      <c r="L297" s="10">
        <v>-21.426300000000001</v>
      </c>
      <c r="M297" s="6">
        <v>-0.61793200000000004</v>
      </c>
      <c r="N297" s="10">
        <v>-21.426300000000001</v>
      </c>
      <c r="O297" s="6">
        <v>-0.61793200000000004</v>
      </c>
      <c r="P297" s="10">
        <v>0</v>
      </c>
      <c r="Q297" s="6">
        <v>0</v>
      </c>
    </row>
    <row r="298" spans="8:17" x14ac:dyDescent="0.2">
      <c r="H298" s="5" t="s">
        <v>336</v>
      </c>
      <c r="I298" s="5">
        <v>0.22</v>
      </c>
      <c r="J298" s="8">
        <v>7.29</v>
      </c>
      <c r="K298" s="10">
        <v>2.1008650000000002</v>
      </c>
      <c r="L298" s="10">
        <v>-29.448</v>
      </c>
      <c r="M298" s="6">
        <v>-0.247555</v>
      </c>
      <c r="N298" s="10">
        <v>-29.448</v>
      </c>
      <c r="O298" s="6">
        <v>-0.247555</v>
      </c>
      <c r="P298" s="10">
        <v>0</v>
      </c>
      <c r="Q298" s="6">
        <v>0</v>
      </c>
    </row>
    <row r="299" spans="8:17" x14ac:dyDescent="0.2">
      <c r="H299" s="5" t="s">
        <v>337</v>
      </c>
      <c r="I299" s="5">
        <v>20.71</v>
      </c>
      <c r="J299" s="8">
        <v>891.98</v>
      </c>
      <c r="K299" s="10">
        <v>2.100012</v>
      </c>
      <c r="L299" s="10">
        <v>-104.6601</v>
      </c>
      <c r="M299" s="6">
        <v>-8.5226369999999996</v>
      </c>
      <c r="N299" s="10">
        <v>-104.6601</v>
      </c>
      <c r="O299" s="6">
        <v>-8.5226369999999996</v>
      </c>
      <c r="P299" s="10">
        <v>0</v>
      </c>
      <c r="Q299" s="6">
        <v>0</v>
      </c>
    </row>
    <row r="300" spans="8:17" x14ac:dyDescent="0.2">
      <c r="H300" s="5" t="s">
        <v>338</v>
      </c>
      <c r="I300" s="5">
        <v>0.8</v>
      </c>
      <c r="J300" s="8">
        <v>16.38</v>
      </c>
      <c r="K300" s="10">
        <v>1.9002319999999999</v>
      </c>
      <c r="L300" s="10">
        <v>-12.6914</v>
      </c>
      <c r="M300" s="6">
        <v>-1.290638</v>
      </c>
      <c r="N300" s="10">
        <v>36.4</v>
      </c>
      <c r="O300" s="6">
        <v>0.45</v>
      </c>
      <c r="P300" s="10">
        <v>49.0914</v>
      </c>
      <c r="Q300" s="6">
        <v>2583.4424175824001</v>
      </c>
    </row>
    <row r="301" spans="8:17" x14ac:dyDescent="0.2">
      <c r="H301" s="5" t="s">
        <v>339</v>
      </c>
      <c r="I301" s="5">
        <v>1.22</v>
      </c>
      <c r="J301" s="8">
        <v>130.6</v>
      </c>
      <c r="K301" s="10">
        <v>1.899913</v>
      </c>
      <c r="L301" s="10">
        <v>-146.6585</v>
      </c>
      <c r="M301" s="6">
        <v>-0.89050399999999996</v>
      </c>
      <c r="N301" s="10">
        <v>-146.6585</v>
      </c>
      <c r="O301" s="6">
        <v>-0.89050399999999996</v>
      </c>
      <c r="P301" s="10">
        <v>0</v>
      </c>
      <c r="Q301" s="6">
        <v>0</v>
      </c>
    </row>
    <row r="302" spans="8:17" x14ac:dyDescent="0.2">
      <c r="H302" s="5" t="s">
        <v>340</v>
      </c>
      <c r="I302" s="5">
        <v>3.37</v>
      </c>
      <c r="J302" s="8">
        <v>93.72</v>
      </c>
      <c r="K302" s="10">
        <v>1.899858</v>
      </c>
      <c r="L302" s="10">
        <v>-33.928199999999997</v>
      </c>
      <c r="M302" s="6">
        <v>-2.7623039999999999</v>
      </c>
      <c r="N302" s="10">
        <v>-33.928199999999997</v>
      </c>
      <c r="O302" s="6">
        <v>-2.7623039999999999</v>
      </c>
      <c r="P302" s="10">
        <v>0</v>
      </c>
      <c r="Q302" s="6">
        <v>0</v>
      </c>
    </row>
    <row r="303" spans="8:17" x14ac:dyDescent="0.2">
      <c r="H303" s="5" t="s">
        <v>341</v>
      </c>
      <c r="I303" s="5">
        <v>4.24</v>
      </c>
      <c r="J303" s="8">
        <v>63.77</v>
      </c>
      <c r="K303" s="10">
        <v>1.70008</v>
      </c>
      <c r="L303" s="10">
        <v>-84.975999999999999</v>
      </c>
      <c r="M303" s="6">
        <v>-0.75044699999999998</v>
      </c>
      <c r="N303" s="10">
        <v>-84.975999999999999</v>
      </c>
      <c r="O303" s="6">
        <v>-0.75044699999999998</v>
      </c>
      <c r="P303" s="10">
        <v>0</v>
      </c>
      <c r="Q303" s="6">
        <v>0</v>
      </c>
    </row>
    <row r="304" spans="8:17" x14ac:dyDescent="0.2">
      <c r="H304" s="5" t="s">
        <v>342</v>
      </c>
      <c r="I304" s="5">
        <v>21.82</v>
      </c>
      <c r="J304" s="8">
        <v>519.97</v>
      </c>
      <c r="K304" s="10">
        <v>1.6999709999999999</v>
      </c>
      <c r="L304" s="10">
        <v>-43.608899999999998</v>
      </c>
      <c r="M304" s="6">
        <v>-11.923484</v>
      </c>
      <c r="N304" s="10">
        <v>-43.608899999999998</v>
      </c>
      <c r="O304" s="6">
        <v>-11.923484</v>
      </c>
      <c r="P304" s="10">
        <v>0</v>
      </c>
      <c r="Q304" s="6">
        <v>0</v>
      </c>
    </row>
    <row r="305" spans="8:17" x14ac:dyDescent="0.2">
      <c r="H305" s="5" t="s">
        <v>343</v>
      </c>
      <c r="I305" s="5">
        <v>8.3000000000000007</v>
      </c>
      <c r="J305" s="8">
        <v>222.27</v>
      </c>
      <c r="K305" s="10">
        <v>1.699962</v>
      </c>
      <c r="L305" s="10">
        <v>-121.5812</v>
      </c>
      <c r="M305" s="6">
        <v>-1.8281609999999999</v>
      </c>
      <c r="N305" s="10">
        <v>-121.5812</v>
      </c>
      <c r="O305" s="6">
        <v>-1.8281609999999999</v>
      </c>
      <c r="P305" s="10">
        <v>0</v>
      </c>
      <c r="Q305" s="6">
        <v>0</v>
      </c>
    </row>
    <row r="306" spans="8:17" x14ac:dyDescent="0.2">
      <c r="H306" s="5" t="s">
        <v>344</v>
      </c>
      <c r="I306" s="5">
        <v>48.87</v>
      </c>
      <c r="J306" s="8">
        <v>2100</v>
      </c>
      <c r="K306" s="10">
        <v>1.696887</v>
      </c>
      <c r="L306" s="10">
        <v>-387.88049999999998</v>
      </c>
      <c r="M306" s="6">
        <v>-5.4140389999999998</v>
      </c>
      <c r="N306" s="10">
        <v>-387.88049999999998</v>
      </c>
      <c r="O306" s="6">
        <v>-5.4140389999999998</v>
      </c>
      <c r="P306" s="10">
        <v>0</v>
      </c>
      <c r="Q306" s="6">
        <v>0</v>
      </c>
    </row>
    <row r="307" spans="8:17" x14ac:dyDescent="0.2">
      <c r="H307" s="5" t="s">
        <v>345</v>
      </c>
      <c r="I307" s="5">
        <v>1.45</v>
      </c>
      <c r="J307" s="8">
        <v>54.2</v>
      </c>
      <c r="K307" s="10">
        <v>1.500138</v>
      </c>
      <c r="L307" s="10">
        <v>-13.083</v>
      </c>
      <c r="M307" s="6">
        <v>-4.1427810000000003</v>
      </c>
      <c r="N307" s="10">
        <v>-13.083</v>
      </c>
      <c r="O307" s="6">
        <v>-4.1427810000000003</v>
      </c>
      <c r="P307" s="10">
        <v>0</v>
      </c>
      <c r="Q307" s="6">
        <v>0</v>
      </c>
    </row>
    <row r="308" spans="8:17" x14ac:dyDescent="0.2">
      <c r="H308" s="5" t="s">
        <v>346</v>
      </c>
      <c r="I308" s="5">
        <v>1.6</v>
      </c>
      <c r="J308" s="8">
        <v>44.64</v>
      </c>
      <c r="K308" s="10">
        <v>1.5</v>
      </c>
      <c r="L308" s="10">
        <v>-45.198</v>
      </c>
      <c r="M308" s="6">
        <v>-0.98765400000000003</v>
      </c>
      <c r="N308" s="10">
        <v>-45.198</v>
      </c>
      <c r="O308" s="6">
        <v>-0.98765400000000003</v>
      </c>
      <c r="P308" s="10">
        <v>0</v>
      </c>
      <c r="Q308" s="6">
        <v>0</v>
      </c>
    </row>
    <row r="309" spans="8:17" x14ac:dyDescent="0.2">
      <c r="H309" s="5" t="s">
        <v>347</v>
      </c>
      <c r="I309" s="5">
        <v>8.51</v>
      </c>
      <c r="J309" s="8">
        <v>233.85</v>
      </c>
      <c r="K309" s="10">
        <v>1.5</v>
      </c>
      <c r="L309" s="10">
        <v>-57.982799999999997</v>
      </c>
      <c r="M309" s="6">
        <v>-4.033093</v>
      </c>
      <c r="N309" s="10">
        <v>-57.982799999999997</v>
      </c>
      <c r="O309" s="6">
        <v>-4.033093</v>
      </c>
      <c r="P309" s="10">
        <v>0</v>
      </c>
      <c r="Q309" s="6">
        <v>0</v>
      </c>
    </row>
    <row r="310" spans="8:17" x14ac:dyDescent="0.2">
      <c r="H310" s="5" t="s">
        <v>348</v>
      </c>
      <c r="I310" s="5">
        <v>1.29</v>
      </c>
      <c r="J310" s="8">
        <v>6.53</v>
      </c>
      <c r="K310" s="10">
        <v>1.4012880000000001</v>
      </c>
      <c r="L310" s="10">
        <v>-14.313599999999999</v>
      </c>
      <c r="M310" s="6">
        <v>-0.45620899999999998</v>
      </c>
      <c r="N310" s="10">
        <v>-14.313599999999999</v>
      </c>
      <c r="O310" s="6">
        <v>-0.45620899999999998</v>
      </c>
      <c r="P310" s="10">
        <v>0</v>
      </c>
      <c r="Q310" s="6">
        <v>0</v>
      </c>
    </row>
    <row r="311" spans="8:17" x14ac:dyDescent="0.2">
      <c r="H311" s="5" t="s">
        <v>349</v>
      </c>
      <c r="I311" s="5">
        <v>1.42</v>
      </c>
      <c r="J311" s="8">
        <v>36.479999999999997</v>
      </c>
      <c r="K311" s="10">
        <v>1.2719670000000001</v>
      </c>
      <c r="L311" s="10">
        <v>-17.767499999999998</v>
      </c>
      <c r="M311" s="6">
        <v>-2.0531869999999999</v>
      </c>
      <c r="N311" s="10">
        <v>-17.767499999999998</v>
      </c>
      <c r="O311" s="6">
        <v>-2.0531869999999999</v>
      </c>
      <c r="P311" s="10">
        <v>0</v>
      </c>
      <c r="Q311" s="6">
        <v>0</v>
      </c>
    </row>
    <row r="312" spans="8:17" x14ac:dyDescent="0.2">
      <c r="H312" s="5" t="s">
        <v>350</v>
      </c>
      <c r="I312" s="5">
        <v>2.79</v>
      </c>
      <c r="J312" s="8">
        <v>166.95</v>
      </c>
      <c r="K312" s="10">
        <v>1.1999569999999999</v>
      </c>
      <c r="L312" s="10">
        <v>-77.792000000000002</v>
      </c>
      <c r="M312" s="6">
        <v>-2.1461079999999999</v>
      </c>
      <c r="N312" s="10">
        <v>-77.792000000000002</v>
      </c>
      <c r="O312" s="6">
        <v>-2.1461079999999999</v>
      </c>
      <c r="P312" s="10">
        <v>0</v>
      </c>
      <c r="Q312" s="6">
        <v>0</v>
      </c>
    </row>
    <row r="313" spans="8:17" x14ac:dyDescent="0.2">
      <c r="H313" s="5" t="s">
        <v>351</v>
      </c>
      <c r="I313" s="5">
        <v>9.02</v>
      </c>
      <c r="J313" s="8">
        <v>217.74</v>
      </c>
      <c r="K313" s="10">
        <v>1.0999749999999999</v>
      </c>
      <c r="L313" s="10">
        <v>-80.386200000000002</v>
      </c>
      <c r="M313" s="6">
        <v>-2.7086739999999998</v>
      </c>
      <c r="N313" s="10">
        <v>-80.386200000000002</v>
      </c>
      <c r="O313" s="6">
        <v>-2.7086739999999998</v>
      </c>
      <c r="P313" s="10">
        <v>0</v>
      </c>
      <c r="Q313" s="6">
        <v>0</v>
      </c>
    </row>
    <row r="314" spans="8:17" x14ac:dyDescent="0.2">
      <c r="H314" s="5" t="s">
        <v>352</v>
      </c>
      <c r="I314" s="5">
        <v>2.38</v>
      </c>
      <c r="J314" s="8">
        <v>75.489999999999995</v>
      </c>
      <c r="K314" s="10">
        <v>1.0999559999999999</v>
      </c>
      <c r="L314" s="10">
        <v>-58.047600000000003</v>
      </c>
      <c r="M314" s="6">
        <v>-1.300484</v>
      </c>
      <c r="N314" s="10">
        <v>-58.047600000000003</v>
      </c>
      <c r="O314" s="6">
        <v>-1.300484</v>
      </c>
      <c r="P314" s="10">
        <v>0</v>
      </c>
      <c r="Q314" s="6">
        <v>0</v>
      </c>
    </row>
    <row r="315" spans="8:17" x14ac:dyDescent="0.2">
      <c r="H315" s="5" t="s">
        <v>353</v>
      </c>
      <c r="I315" s="5">
        <v>12.65</v>
      </c>
      <c r="J315" s="8">
        <v>570.51</v>
      </c>
      <c r="K315" s="10">
        <v>1.078489</v>
      </c>
      <c r="L315" s="10">
        <v>-63.14</v>
      </c>
      <c r="M315" s="6">
        <v>-9.0356349999999992</v>
      </c>
      <c r="N315" s="10">
        <v>-63.14</v>
      </c>
      <c r="O315" s="6">
        <v>-9.0356349999999992</v>
      </c>
      <c r="P315" s="10">
        <v>0</v>
      </c>
      <c r="Q315" s="6">
        <v>0</v>
      </c>
    </row>
    <row r="316" spans="8:17" x14ac:dyDescent="0.2">
      <c r="H316" s="5" t="s">
        <v>354</v>
      </c>
      <c r="I316" s="5">
        <v>3.43</v>
      </c>
      <c r="J316" s="8">
        <v>256.12</v>
      </c>
      <c r="K316" s="10">
        <v>1</v>
      </c>
      <c r="L316" s="10">
        <v>-32.1081</v>
      </c>
      <c r="M316" s="6">
        <v>-7.9768030000000003</v>
      </c>
      <c r="N316" s="10">
        <v>-32.1081</v>
      </c>
      <c r="O316" s="6">
        <v>-7.9768030000000003</v>
      </c>
      <c r="P316" s="10">
        <v>0</v>
      </c>
      <c r="Q316" s="6">
        <v>0</v>
      </c>
    </row>
    <row r="317" spans="8:17" x14ac:dyDescent="0.2">
      <c r="H317" s="5" t="s">
        <v>355</v>
      </c>
      <c r="I317" s="5">
        <v>0.71</v>
      </c>
      <c r="J317" s="8">
        <v>8.98</v>
      </c>
      <c r="K317" s="10">
        <v>1</v>
      </c>
      <c r="L317" s="10">
        <v>-2.6732999999999998</v>
      </c>
      <c r="M317" s="6">
        <v>-3.3591440000000001</v>
      </c>
      <c r="N317" s="10">
        <v>-2.6732999999999998</v>
      </c>
      <c r="O317" s="6">
        <v>-3.3591440000000001</v>
      </c>
      <c r="P317" s="10">
        <v>0</v>
      </c>
      <c r="Q317" s="6">
        <v>0</v>
      </c>
    </row>
    <row r="318" spans="8:17" x14ac:dyDescent="0.2">
      <c r="H318" s="5" t="s">
        <v>356</v>
      </c>
      <c r="I318" s="5">
        <v>0.7</v>
      </c>
      <c r="J318" s="8">
        <v>13.66</v>
      </c>
      <c r="K318" s="10">
        <v>1</v>
      </c>
      <c r="L318" s="10">
        <v>-3.3252000000000002</v>
      </c>
      <c r="M318" s="6">
        <v>-4.1080240000000003</v>
      </c>
      <c r="N318" s="10">
        <v>-3.3252000000000002</v>
      </c>
      <c r="O318" s="6">
        <v>-4.1080240000000003</v>
      </c>
      <c r="P318" s="10">
        <v>0</v>
      </c>
      <c r="Q318" s="6">
        <v>0</v>
      </c>
    </row>
    <row r="319" spans="8:17" x14ac:dyDescent="0.2">
      <c r="H319" s="5" t="s">
        <v>357</v>
      </c>
      <c r="I319" s="5">
        <v>1.54</v>
      </c>
      <c r="J319" s="8">
        <v>72.75</v>
      </c>
      <c r="K319" s="10">
        <v>0.90003699999999998</v>
      </c>
      <c r="L319" s="10">
        <v>-75.111599999999996</v>
      </c>
      <c r="M319" s="6">
        <v>-0.96855899999999995</v>
      </c>
      <c r="N319" s="10">
        <v>-75.111599999999996</v>
      </c>
      <c r="O319" s="6">
        <v>-0.96855899999999995</v>
      </c>
      <c r="P319" s="10">
        <v>0</v>
      </c>
      <c r="Q319" s="6">
        <v>0</v>
      </c>
    </row>
    <row r="320" spans="8:17" x14ac:dyDescent="0.2">
      <c r="H320" s="5" t="s">
        <v>358</v>
      </c>
      <c r="I320" s="5">
        <v>3.67</v>
      </c>
      <c r="J320" s="8">
        <v>66.08</v>
      </c>
      <c r="K320" s="10">
        <v>0.90002700000000002</v>
      </c>
      <c r="L320" s="10">
        <v>-49.6248</v>
      </c>
      <c r="M320" s="6">
        <v>-1.3315920000000001</v>
      </c>
      <c r="N320" s="10">
        <v>-49.6248</v>
      </c>
      <c r="O320" s="6">
        <v>-1.3315920000000001</v>
      </c>
      <c r="P320" s="10">
        <v>0</v>
      </c>
      <c r="Q320" s="6">
        <v>0</v>
      </c>
    </row>
    <row r="321" spans="8:17" x14ac:dyDescent="0.2">
      <c r="H321" s="5" t="s">
        <v>359</v>
      </c>
      <c r="I321" s="5">
        <v>4.7300000000000004</v>
      </c>
      <c r="J321" s="8">
        <v>685.85</v>
      </c>
      <c r="K321" s="10">
        <v>0.89999499999999999</v>
      </c>
      <c r="L321" s="10">
        <v>-120.35</v>
      </c>
      <c r="M321" s="6">
        <v>-5.6987949999999996</v>
      </c>
      <c r="N321" s="10">
        <v>-120.35</v>
      </c>
      <c r="O321" s="6">
        <v>-5.6987949999999996</v>
      </c>
      <c r="P321" s="10">
        <v>0</v>
      </c>
      <c r="Q321" s="6">
        <v>0</v>
      </c>
    </row>
    <row r="322" spans="8:17" x14ac:dyDescent="0.2">
      <c r="H322" s="5" t="s">
        <v>360</v>
      </c>
      <c r="I322" s="5">
        <v>4.58</v>
      </c>
      <c r="J322" s="8">
        <v>41.77</v>
      </c>
      <c r="K322" s="10">
        <v>0.80003800000000003</v>
      </c>
      <c r="L322" s="10">
        <v>-30.187200000000001</v>
      </c>
      <c r="M322" s="6">
        <v>-1.383699</v>
      </c>
      <c r="N322" s="10">
        <v>-30.187200000000001</v>
      </c>
      <c r="O322" s="6">
        <v>-1.383699</v>
      </c>
      <c r="P322" s="10">
        <v>0</v>
      </c>
      <c r="Q322" s="6">
        <v>0</v>
      </c>
    </row>
    <row r="323" spans="8:17" x14ac:dyDescent="0.2">
      <c r="H323" s="5" t="s">
        <v>361</v>
      </c>
      <c r="I323" s="5">
        <v>15.99</v>
      </c>
      <c r="J323" s="8">
        <v>790.39</v>
      </c>
      <c r="K323" s="10">
        <v>0.80000599999999999</v>
      </c>
      <c r="L323" s="10">
        <v>-187.33969999999999</v>
      </c>
      <c r="M323" s="6">
        <v>-4.2190200000000004</v>
      </c>
      <c r="N323" s="10">
        <v>-187.33969999999999</v>
      </c>
      <c r="O323" s="6">
        <v>-4.2190200000000004</v>
      </c>
      <c r="P323" s="10">
        <v>0</v>
      </c>
      <c r="Q323" s="6">
        <v>0</v>
      </c>
    </row>
    <row r="324" spans="8:17" x14ac:dyDescent="0.2">
      <c r="H324" s="5" t="s">
        <v>362</v>
      </c>
      <c r="I324" s="5">
        <v>12.85</v>
      </c>
      <c r="J324" s="8">
        <v>512.67999999999995</v>
      </c>
      <c r="K324" s="10">
        <v>0.8</v>
      </c>
      <c r="L324" s="10">
        <v>-78.602999999999994</v>
      </c>
      <c r="M324" s="6">
        <v>-6.5223969999999998</v>
      </c>
      <c r="N324" s="10">
        <v>-78.602999999999994</v>
      </c>
      <c r="O324" s="6">
        <v>-6.5223969999999998</v>
      </c>
      <c r="P324" s="10">
        <v>0</v>
      </c>
      <c r="Q324" s="6">
        <v>0</v>
      </c>
    </row>
    <row r="325" spans="8:17" x14ac:dyDescent="0.2">
      <c r="H325" s="5" t="s">
        <v>363</v>
      </c>
      <c r="I325" s="5">
        <v>1.5</v>
      </c>
      <c r="J325" s="8">
        <v>301.7</v>
      </c>
      <c r="K325" s="10">
        <v>0.70001599999999997</v>
      </c>
      <c r="L325" s="10">
        <v>-50.282499999999999</v>
      </c>
      <c r="M325" s="6">
        <v>-6.0000989999999996</v>
      </c>
      <c r="N325" s="10">
        <v>-50.282499999999999</v>
      </c>
      <c r="O325" s="6">
        <v>-6.0000989999999996</v>
      </c>
      <c r="P325" s="10">
        <v>0</v>
      </c>
      <c r="Q325" s="6">
        <v>0</v>
      </c>
    </row>
    <row r="326" spans="8:17" x14ac:dyDescent="0.2">
      <c r="H326" s="5" t="s">
        <v>364</v>
      </c>
      <c r="I326" s="5">
        <v>1.63</v>
      </c>
      <c r="J326" s="8">
        <v>62.84</v>
      </c>
      <c r="K326" s="10">
        <v>0.70001100000000005</v>
      </c>
      <c r="L326" s="10">
        <v>-47.030999999999999</v>
      </c>
      <c r="M326" s="6">
        <v>-1.3361400000000001</v>
      </c>
      <c r="N326" s="10">
        <v>-47.030999999999999</v>
      </c>
      <c r="O326" s="6">
        <v>-1.3361400000000001</v>
      </c>
      <c r="P326" s="10">
        <v>0</v>
      </c>
      <c r="Q326" s="6">
        <v>0</v>
      </c>
    </row>
    <row r="327" spans="8:17" x14ac:dyDescent="0.2">
      <c r="H327" s="5" t="s">
        <v>365</v>
      </c>
      <c r="I327" s="5">
        <v>2.4900000000000002</v>
      </c>
      <c r="J327" s="8">
        <v>77.19</v>
      </c>
      <c r="K327" s="10">
        <v>0.70000899999999999</v>
      </c>
      <c r="L327" s="10">
        <v>-47.12</v>
      </c>
      <c r="M327" s="6">
        <v>-1.638158</v>
      </c>
      <c r="N327" s="10">
        <v>-47.12</v>
      </c>
      <c r="O327" s="6">
        <v>-1.638158</v>
      </c>
      <c r="P327" s="10">
        <v>0</v>
      </c>
      <c r="Q327" s="6">
        <v>0</v>
      </c>
    </row>
    <row r="328" spans="8:17" x14ac:dyDescent="0.2">
      <c r="H328" s="5" t="s">
        <v>366</v>
      </c>
      <c r="I328" s="5">
        <v>5.52</v>
      </c>
      <c r="J328" s="8">
        <v>84.73</v>
      </c>
      <c r="K328" s="10">
        <v>0.699959</v>
      </c>
      <c r="L328" s="10">
        <v>-43.747500000000002</v>
      </c>
      <c r="M328" s="6">
        <v>-1.936796</v>
      </c>
      <c r="N328" s="10">
        <v>-43.747500000000002</v>
      </c>
      <c r="O328" s="6">
        <v>-1.936796</v>
      </c>
      <c r="P328" s="10">
        <v>0</v>
      </c>
      <c r="Q328" s="6">
        <v>0</v>
      </c>
    </row>
    <row r="329" spans="8:17" x14ac:dyDescent="0.2">
      <c r="H329" s="5" t="s">
        <v>367</v>
      </c>
      <c r="I329" s="5">
        <v>1.05</v>
      </c>
      <c r="J329" s="8">
        <v>17.23</v>
      </c>
      <c r="K329" s="10">
        <v>0.69983799999999996</v>
      </c>
      <c r="L329" s="10">
        <v>-15.869199999999999</v>
      </c>
      <c r="M329" s="6">
        <v>-1.0857509999999999</v>
      </c>
      <c r="N329" s="10">
        <v>-15.869199999999999</v>
      </c>
      <c r="O329" s="6">
        <v>-1.0857509999999999</v>
      </c>
      <c r="P329" s="10">
        <v>0</v>
      </c>
      <c r="Q329" s="6">
        <v>0</v>
      </c>
    </row>
    <row r="330" spans="8:17" x14ac:dyDescent="0.2">
      <c r="H330" s="5" t="s">
        <v>368</v>
      </c>
      <c r="I330" s="5">
        <v>15.23</v>
      </c>
      <c r="J330" s="8">
        <v>442.28</v>
      </c>
      <c r="K330" s="10">
        <v>0.60000299999999995</v>
      </c>
      <c r="L330" s="10">
        <v>-3.7751999999999999</v>
      </c>
      <c r="M330" s="6">
        <v>-117.15405800000001</v>
      </c>
      <c r="N330" s="10">
        <v>-3.7751999999999999</v>
      </c>
      <c r="O330" s="6">
        <v>-117.15405800000001</v>
      </c>
      <c r="P330" s="10">
        <v>0</v>
      </c>
      <c r="Q330" s="6">
        <v>0</v>
      </c>
    </row>
    <row r="331" spans="8:17" x14ac:dyDescent="0.2">
      <c r="H331" s="5" t="s">
        <v>369</v>
      </c>
      <c r="I331" s="5">
        <v>2.2400000000000002</v>
      </c>
      <c r="J331" s="8">
        <v>25.29</v>
      </c>
      <c r="K331" s="10">
        <v>0.6</v>
      </c>
      <c r="L331" s="10">
        <v>-10.8384</v>
      </c>
      <c r="M331" s="6">
        <v>-2.3333699999999999</v>
      </c>
      <c r="N331" s="10">
        <v>-10.8384</v>
      </c>
      <c r="O331" s="6">
        <v>-2.3333699999999999</v>
      </c>
      <c r="P331" s="10">
        <v>0</v>
      </c>
      <c r="Q331" s="6">
        <v>0</v>
      </c>
    </row>
    <row r="332" spans="8:17" x14ac:dyDescent="0.2">
      <c r="H332" s="5" t="s">
        <v>370</v>
      </c>
      <c r="I332" s="5">
        <v>1.22</v>
      </c>
      <c r="J332" s="8">
        <v>44.53</v>
      </c>
      <c r="K332" s="10">
        <v>0.59997299999999998</v>
      </c>
      <c r="L332" s="10">
        <v>-18.25</v>
      </c>
      <c r="M332" s="6">
        <v>-2.44</v>
      </c>
      <c r="N332" s="10">
        <v>-18.25</v>
      </c>
      <c r="O332" s="6">
        <v>-2.44</v>
      </c>
      <c r="P332" s="10">
        <v>0</v>
      </c>
      <c r="Q332" s="6">
        <v>0</v>
      </c>
    </row>
    <row r="333" spans="8:17" x14ac:dyDescent="0.2">
      <c r="H333" s="5" t="s">
        <v>371</v>
      </c>
      <c r="I333" s="5">
        <v>4.07</v>
      </c>
      <c r="J333" s="8">
        <v>29.14</v>
      </c>
      <c r="K333" s="10">
        <v>0.59995900000000002</v>
      </c>
      <c r="L333" s="10">
        <v>-21.48</v>
      </c>
      <c r="M333" s="6">
        <v>-1.356611</v>
      </c>
      <c r="N333" s="10">
        <v>-21.48</v>
      </c>
      <c r="O333" s="6">
        <v>-1.356611</v>
      </c>
      <c r="P333" s="10">
        <v>0</v>
      </c>
      <c r="Q333" s="6">
        <v>0</v>
      </c>
    </row>
    <row r="334" spans="8:17" x14ac:dyDescent="0.2">
      <c r="H334" s="5" t="s">
        <v>372</v>
      </c>
      <c r="I334" s="5">
        <v>6.28</v>
      </c>
      <c r="J334" s="8">
        <v>112.04</v>
      </c>
      <c r="K334" s="10">
        <v>0.50002199999999997</v>
      </c>
      <c r="L334" s="10">
        <v>-42.102400000000003</v>
      </c>
      <c r="M334" s="6">
        <v>-2.6611310000000001</v>
      </c>
      <c r="N334" s="10">
        <v>-42.102400000000003</v>
      </c>
      <c r="O334" s="6">
        <v>-2.6611310000000001</v>
      </c>
      <c r="P334" s="10">
        <v>0</v>
      </c>
      <c r="Q334" s="6">
        <v>0</v>
      </c>
    </row>
    <row r="335" spans="8:17" x14ac:dyDescent="0.2">
      <c r="H335" s="5" t="s">
        <v>373</v>
      </c>
      <c r="I335" s="5">
        <v>3.65</v>
      </c>
      <c r="J335" s="8">
        <v>171.81</v>
      </c>
      <c r="K335" s="10">
        <v>0.50001499999999999</v>
      </c>
      <c r="L335" s="10">
        <v>-74.841300000000004</v>
      </c>
      <c r="M335" s="6">
        <v>-2.295658</v>
      </c>
      <c r="N335" s="10">
        <v>-74.841300000000004</v>
      </c>
      <c r="O335" s="6">
        <v>-2.295658</v>
      </c>
      <c r="P335" s="10">
        <v>0</v>
      </c>
      <c r="Q335" s="6">
        <v>0</v>
      </c>
    </row>
    <row r="336" spans="8:17" x14ac:dyDescent="0.2">
      <c r="H336" s="5" t="s">
        <v>374</v>
      </c>
      <c r="I336" s="5">
        <v>7.74</v>
      </c>
      <c r="J336" s="8">
        <v>267.02999999999997</v>
      </c>
      <c r="K336" s="10">
        <v>0.5</v>
      </c>
      <c r="L336" s="10">
        <v>-39.674999999999997</v>
      </c>
      <c r="M336" s="6">
        <v>-6.7304349999999999</v>
      </c>
      <c r="N336" s="10">
        <v>-39.674999999999997</v>
      </c>
      <c r="O336" s="6">
        <v>-6.7304349999999999</v>
      </c>
      <c r="P336" s="10">
        <v>0</v>
      </c>
      <c r="Q336" s="6">
        <v>0</v>
      </c>
    </row>
    <row r="337" spans="8:17" x14ac:dyDescent="0.2">
      <c r="H337" s="5" t="s">
        <v>375</v>
      </c>
      <c r="I337" s="5">
        <v>1.62</v>
      </c>
      <c r="J337" s="8">
        <v>36.299999999999997</v>
      </c>
      <c r="K337" s="10">
        <v>0.49993100000000001</v>
      </c>
      <c r="L337" s="10">
        <v>-8.0676000000000005</v>
      </c>
      <c r="M337" s="6">
        <v>-4.499479</v>
      </c>
      <c r="N337" s="10">
        <v>-8.0676000000000005</v>
      </c>
      <c r="O337" s="6">
        <v>-4.499479</v>
      </c>
      <c r="P337" s="10">
        <v>0</v>
      </c>
      <c r="Q337" s="6">
        <v>0</v>
      </c>
    </row>
    <row r="338" spans="8:17" x14ac:dyDescent="0.2">
      <c r="H338" s="5" t="s">
        <v>376</v>
      </c>
      <c r="I338" s="5">
        <v>1.1200000000000001</v>
      </c>
      <c r="J338" s="8">
        <v>27.43</v>
      </c>
      <c r="K338" s="10">
        <v>0.40002900000000002</v>
      </c>
      <c r="L338" s="10">
        <v>-151.10329999999999</v>
      </c>
      <c r="M338" s="6">
        <v>-0.181531</v>
      </c>
      <c r="N338" s="10">
        <v>-151.10329999999999</v>
      </c>
      <c r="O338" s="6">
        <v>-0.181531</v>
      </c>
      <c r="P338" s="10">
        <v>0</v>
      </c>
      <c r="Q338" s="6">
        <v>0</v>
      </c>
    </row>
    <row r="339" spans="8:17" x14ac:dyDescent="0.2">
      <c r="H339" s="5" t="s">
        <v>377</v>
      </c>
      <c r="I339" s="5">
        <v>18.48</v>
      </c>
      <c r="J339" s="8">
        <v>1740</v>
      </c>
      <c r="K339" s="10">
        <v>0.31742599999999999</v>
      </c>
      <c r="L339" s="10">
        <v>-65.087699999999998</v>
      </c>
      <c r="M339" s="6">
        <v>-26.733162</v>
      </c>
      <c r="N339" s="10">
        <v>-65.087699999999998</v>
      </c>
      <c r="O339" s="6">
        <v>-26.733162</v>
      </c>
      <c r="P339" s="10">
        <v>0</v>
      </c>
      <c r="Q339" s="6">
        <v>0</v>
      </c>
    </row>
    <row r="340" spans="8:17" x14ac:dyDescent="0.2">
      <c r="H340" s="5" t="s">
        <v>378</v>
      </c>
      <c r="I340" s="5">
        <v>4.1500000000000004</v>
      </c>
      <c r="J340" s="8">
        <v>16.23</v>
      </c>
      <c r="K340" s="10">
        <v>0.30005500000000002</v>
      </c>
      <c r="L340" s="10">
        <v>-34.134300000000003</v>
      </c>
      <c r="M340" s="6">
        <v>-0.47547499999999998</v>
      </c>
      <c r="N340" s="10">
        <v>-34.134300000000003</v>
      </c>
      <c r="O340" s="6">
        <v>-0.47547499999999998</v>
      </c>
      <c r="P340" s="10">
        <v>0</v>
      </c>
      <c r="Q340" s="6">
        <v>0</v>
      </c>
    </row>
    <row r="341" spans="8:17" x14ac:dyDescent="0.2">
      <c r="H341" s="5" t="s">
        <v>379</v>
      </c>
      <c r="I341" s="5">
        <v>2.88</v>
      </c>
      <c r="J341" s="8">
        <v>46.37</v>
      </c>
      <c r="K341" s="10">
        <v>0.30001299999999997</v>
      </c>
      <c r="L341" s="10">
        <v>-114.149</v>
      </c>
      <c r="M341" s="6">
        <v>-0.406223</v>
      </c>
      <c r="N341" s="10">
        <v>-114.149</v>
      </c>
      <c r="O341" s="6">
        <v>-0.406223</v>
      </c>
      <c r="P341" s="10">
        <v>0</v>
      </c>
      <c r="Q341" s="6">
        <v>0</v>
      </c>
    </row>
    <row r="342" spans="8:17" x14ac:dyDescent="0.2">
      <c r="H342" s="5" t="s">
        <v>380</v>
      </c>
      <c r="I342" s="5">
        <v>10.54</v>
      </c>
      <c r="J342" s="8">
        <v>628.08000000000004</v>
      </c>
      <c r="K342" s="10">
        <v>0.3</v>
      </c>
      <c r="L342" s="10">
        <v>-57.206400000000002</v>
      </c>
      <c r="M342" s="6">
        <v>-10.979191</v>
      </c>
      <c r="N342" s="10">
        <v>-57.206400000000002</v>
      </c>
      <c r="O342" s="6">
        <v>-10.979191</v>
      </c>
      <c r="P342" s="10">
        <v>0</v>
      </c>
      <c r="Q342" s="6">
        <v>0</v>
      </c>
    </row>
    <row r="343" spans="8:17" x14ac:dyDescent="0.2">
      <c r="H343" s="5" t="s">
        <v>381</v>
      </c>
      <c r="I343" s="5">
        <v>6.59</v>
      </c>
      <c r="J343" s="8">
        <v>168.57</v>
      </c>
      <c r="K343" s="10">
        <v>0.29999500000000001</v>
      </c>
      <c r="L343" s="10">
        <v>-38.369999999999997</v>
      </c>
      <c r="M343" s="6">
        <v>-4.3932760000000002</v>
      </c>
      <c r="N343" s="10">
        <v>-38.369999999999997</v>
      </c>
      <c r="O343" s="6">
        <v>-4.3932760000000002</v>
      </c>
      <c r="P343" s="10">
        <v>0</v>
      </c>
      <c r="Q343" s="6">
        <v>0</v>
      </c>
    </row>
    <row r="344" spans="8:17" x14ac:dyDescent="0.2">
      <c r="H344" s="5" t="s">
        <v>382</v>
      </c>
      <c r="I344" s="5">
        <v>1.81</v>
      </c>
      <c r="J344" s="8">
        <v>73.61</v>
      </c>
      <c r="K344" s="10">
        <v>0.29998399999999997</v>
      </c>
      <c r="L344" s="10">
        <v>-58.971499999999999</v>
      </c>
      <c r="M344" s="6">
        <v>-1.24823</v>
      </c>
      <c r="N344" s="10">
        <v>-58.971499999999999</v>
      </c>
      <c r="O344" s="6">
        <v>-1.24823</v>
      </c>
      <c r="P344" s="10">
        <v>0</v>
      </c>
      <c r="Q344" s="6">
        <v>0</v>
      </c>
    </row>
    <row r="345" spans="8:17" x14ac:dyDescent="0.2">
      <c r="H345" s="5" t="s">
        <v>383</v>
      </c>
      <c r="I345" s="5">
        <v>1.34</v>
      </c>
      <c r="J345" s="8">
        <v>10.48</v>
      </c>
      <c r="K345" s="10">
        <v>0.20003799999999999</v>
      </c>
      <c r="L345" s="10">
        <v>-25.962399999999999</v>
      </c>
      <c r="M345" s="6">
        <v>-0.40366099999999999</v>
      </c>
      <c r="N345" s="10">
        <v>-25.962399999999999</v>
      </c>
      <c r="O345" s="6">
        <v>-0.40366099999999999</v>
      </c>
      <c r="P345" s="10">
        <v>0</v>
      </c>
      <c r="Q345" s="6">
        <v>0</v>
      </c>
    </row>
    <row r="346" spans="8:17" x14ac:dyDescent="0.2">
      <c r="H346" s="5" t="s">
        <v>384</v>
      </c>
      <c r="I346" s="5">
        <v>4.25</v>
      </c>
      <c r="J346" s="8">
        <v>31.54</v>
      </c>
      <c r="K346" s="10">
        <v>0.20002500000000001</v>
      </c>
      <c r="L346" s="10">
        <v>-15.804600000000001</v>
      </c>
      <c r="M346" s="6">
        <v>-1.995622</v>
      </c>
      <c r="N346" s="10">
        <v>-15.804600000000001</v>
      </c>
      <c r="O346" s="6">
        <v>-1.995622</v>
      </c>
      <c r="P346" s="10">
        <v>0</v>
      </c>
      <c r="Q346" s="6">
        <v>0</v>
      </c>
    </row>
    <row r="347" spans="8:17" x14ac:dyDescent="0.2">
      <c r="H347" s="5" t="s">
        <v>385</v>
      </c>
      <c r="I347" s="5">
        <v>0.74</v>
      </c>
      <c r="J347" s="8">
        <v>69.650000000000006</v>
      </c>
      <c r="K347" s="10">
        <v>0.2</v>
      </c>
      <c r="L347" s="10">
        <v>-28.091999999999999</v>
      </c>
      <c r="M347" s="6">
        <v>-2.4793539999999998</v>
      </c>
      <c r="N347" s="10">
        <v>-28.091999999999999</v>
      </c>
      <c r="O347" s="6">
        <v>-2.4793539999999998</v>
      </c>
      <c r="P347" s="10">
        <v>0</v>
      </c>
      <c r="Q347" s="6">
        <v>0</v>
      </c>
    </row>
    <row r="348" spans="8:17" x14ac:dyDescent="0.2">
      <c r="H348" s="5" t="s">
        <v>386</v>
      </c>
      <c r="I348" s="5">
        <v>2.2599999999999998</v>
      </c>
      <c r="J348" s="8">
        <v>156.38999999999999</v>
      </c>
      <c r="K348" s="10">
        <v>0.19999700000000001</v>
      </c>
      <c r="L348" s="10">
        <v>-11.763999999999999</v>
      </c>
      <c r="M348" s="6">
        <v>-13.293948</v>
      </c>
      <c r="N348" s="10">
        <v>-11.763999999999999</v>
      </c>
      <c r="O348" s="6">
        <v>-13.293948</v>
      </c>
      <c r="P348" s="10">
        <v>0</v>
      </c>
      <c r="Q348" s="6">
        <v>0</v>
      </c>
    </row>
    <row r="349" spans="8:17" x14ac:dyDescent="0.2">
      <c r="H349" s="5" t="s">
        <v>387</v>
      </c>
      <c r="I349" s="5">
        <v>0.63</v>
      </c>
      <c r="J349" s="8">
        <v>9.57</v>
      </c>
      <c r="K349" s="10">
        <v>0.19991600000000001</v>
      </c>
      <c r="L349" s="10">
        <v>-8.1036999999999999</v>
      </c>
      <c r="M349" s="6">
        <v>-1.1809419999999999</v>
      </c>
      <c r="N349" s="10">
        <v>-8.1036999999999999</v>
      </c>
      <c r="O349" s="6">
        <v>-1.1809419999999999</v>
      </c>
      <c r="P349" s="10">
        <v>0</v>
      </c>
      <c r="Q349" s="6">
        <v>0</v>
      </c>
    </row>
    <row r="350" spans="8:17" x14ac:dyDescent="0.2">
      <c r="H350" s="5" t="s">
        <v>388</v>
      </c>
      <c r="I350" s="5">
        <v>10.1</v>
      </c>
      <c r="J350" s="8">
        <v>1080</v>
      </c>
      <c r="K350" s="10">
        <v>0.19914399999999999</v>
      </c>
      <c r="L350" s="10">
        <v>-236.25800000000001</v>
      </c>
      <c r="M350" s="6">
        <v>-4.5712739999999998</v>
      </c>
      <c r="N350" s="10">
        <v>-236.25800000000001</v>
      </c>
      <c r="O350" s="6">
        <v>-4.5712739999999998</v>
      </c>
      <c r="P350" s="10">
        <v>0</v>
      </c>
      <c r="Q350" s="6">
        <v>0</v>
      </c>
    </row>
    <row r="351" spans="8:17" x14ac:dyDescent="0.2">
      <c r="H351" s="5" t="s">
        <v>389</v>
      </c>
      <c r="I351" s="5">
        <v>5.25</v>
      </c>
      <c r="J351" s="8">
        <v>65.61</v>
      </c>
      <c r="K351" s="10">
        <v>0.14999699999999999</v>
      </c>
      <c r="L351" s="10">
        <v>-6.375</v>
      </c>
      <c r="M351" s="6">
        <v>-10.291765</v>
      </c>
      <c r="N351" s="10">
        <v>-6.375</v>
      </c>
      <c r="O351" s="6">
        <v>-10.291765</v>
      </c>
      <c r="P351" s="10">
        <v>0</v>
      </c>
      <c r="Q351" s="6">
        <v>0</v>
      </c>
    </row>
    <row r="352" spans="8:17" x14ac:dyDescent="0.2">
      <c r="H352" s="5" t="s">
        <v>390</v>
      </c>
      <c r="I352" s="5">
        <v>2.0299999999999998</v>
      </c>
      <c r="J352" s="8">
        <v>42.63</v>
      </c>
      <c r="K352" s="10">
        <v>0.1</v>
      </c>
      <c r="L352" s="10">
        <v>-14.07</v>
      </c>
      <c r="M352" s="6">
        <v>-3.0298509999999998</v>
      </c>
      <c r="N352" s="10">
        <v>-14.07</v>
      </c>
      <c r="O352" s="6">
        <v>-3.0298509999999998</v>
      </c>
      <c r="P352" s="10">
        <v>0</v>
      </c>
      <c r="Q352" s="6">
        <v>0</v>
      </c>
    </row>
    <row r="353" spans="8:17" x14ac:dyDescent="0.2">
      <c r="H353" s="5" t="s">
        <v>391</v>
      </c>
      <c r="I353" s="5">
        <v>1.86</v>
      </c>
      <c r="J353" s="8">
        <v>291.82</v>
      </c>
      <c r="K353" s="10">
        <v>8.9813000000000004E-2</v>
      </c>
      <c r="L353" s="10">
        <v>-20.395700000000001</v>
      </c>
      <c r="M353" s="6">
        <v>-14.307918000000001</v>
      </c>
      <c r="N353" s="10">
        <v>-20.395700000000001</v>
      </c>
      <c r="O353" s="6">
        <v>-14.307918000000001</v>
      </c>
      <c r="P353" s="10">
        <v>0</v>
      </c>
      <c r="Q353" s="6">
        <v>0</v>
      </c>
    </row>
    <row r="354" spans="8:17" x14ac:dyDescent="0.2">
      <c r="H354" s="5" t="s">
        <v>392</v>
      </c>
      <c r="I354" s="5">
        <v>5.71</v>
      </c>
      <c r="J354" s="8">
        <v>132.99</v>
      </c>
      <c r="K354" s="10">
        <v>8.6002999999999996E-2</v>
      </c>
      <c r="L354" s="10">
        <v>-34.935000000000002</v>
      </c>
      <c r="M354" s="6">
        <v>-3.8067839999999999</v>
      </c>
      <c r="N354" s="10">
        <v>-34.935000000000002</v>
      </c>
      <c r="O354" s="6">
        <v>-3.8067839999999999</v>
      </c>
      <c r="P354" s="10">
        <v>0</v>
      </c>
      <c r="Q354" s="6">
        <v>0</v>
      </c>
    </row>
    <row r="355" spans="8:17" x14ac:dyDescent="0.2">
      <c r="H355" s="5" t="s">
        <v>393</v>
      </c>
      <c r="I355" s="5">
        <v>16.649999999999999</v>
      </c>
      <c r="J355" s="8">
        <v>337.16</v>
      </c>
      <c r="K355" s="10">
        <v>7.4962000000000001E-2</v>
      </c>
      <c r="L355" s="10">
        <v>-48.802500000000002</v>
      </c>
      <c r="M355" s="6">
        <v>-6.9086619999999996</v>
      </c>
      <c r="N355" s="10">
        <v>-48.802500000000002</v>
      </c>
      <c r="O355" s="6">
        <v>-6.9086619999999996</v>
      </c>
      <c r="P355" s="10">
        <v>0</v>
      </c>
      <c r="Q355" s="6">
        <v>0</v>
      </c>
    </row>
    <row r="356" spans="8:17" x14ac:dyDescent="0.2">
      <c r="H356" s="5" t="s">
        <v>394</v>
      </c>
      <c r="I356" s="5">
        <v>3.41</v>
      </c>
      <c r="J356" s="8">
        <v>53.03</v>
      </c>
      <c r="K356" s="10">
        <v>5.0004E-2</v>
      </c>
      <c r="L356" s="10">
        <v>-40.43</v>
      </c>
      <c r="M356" s="6">
        <v>-1.31165</v>
      </c>
      <c r="N356" s="10">
        <v>-40.43</v>
      </c>
      <c r="O356" s="6">
        <v>-1.31165</v>
      </c>
      <c r="P356" s="10">
        <v>0</v>
      </c>
      <c r="Q356" s="6">
        <v>0</v>
      </c>
    </row>
    <row r="357" spans="8:17" x14ac:dyDescent="0.2">
      <c r="H357" s="5" t="s">
        <v>395</v>
      </c>
      <c r="I357" s="5">
        <v>2.88</v>
      </c>
      <c r="J357" s="8">
        <v>269.05</v>
      </c>
      <c r="K357" s="10">
        <v>4.1000000000000002E-2</v>
      </c>
      <c r="L357" s="10">
        <v>-71.933400000000006</v>
      </c>
      <c r="M357" s="6">
        <v>-3.740265</v>
      </c>
      <c r="N357" s="10">
        <v>-71.933400000000006</v>
      </c>
      <c r="O357" s="6">
        <v>-3.740265</v>
      </c>
      <c r="P357" s="10">
        <v>0</v>
      </c>
      <c r="Q357" s="6">
        <v>0</v>
      </c>
    </row>
    <row r="358" spans="8:17" x14ac:dyDescent="0.2">
      <c r="H358" s="5" t="s">
        <v>396</v>
      </c>
      <c r="I358" s="5">
        <v>0.55000000000000004</v>
      </c>
      <c r="J358" s="8">
        <v>12.66</v>
      </c>
      <c r="K358" s="10">
        <v>3.6008999999999999E-2</v>
      </c>
      <c r="L358" s="10">
        <v>-74.343599999999995</v>
      </c>
      <c r="M358" s="6">
        <v>-0.17029</v>
      </c>
      <c r="N358" s="10">
        <v>-74.343599999999995</v>
      </c>
      <c r="O358" s="6">
        <v>-0.17029</v>
      </c>
      <c r="P358" s="10">
        <v>0</v>
      </c>
      <c r="Q358" s="6">
        <v>0</v>
      </c>
    </row>
    <row r="359" spans="8:17" x14ac:dyDescent="0.2">
      <c r="H359" s="5" t="s">
        <v>397</v>
      </c>
      <c r="I359" s="5">
        <v>0.14000000000000001</v>
      </c>
      <c r="J359" s="8">
        <v>5.03</v>
      </c>
      <c r="K359" s="10">
        <v>2.0995E-2</v>
      </c>
      <c r="L359" s="10">
        <v>-13.7788</v>
      </c>
      <c r="M359" s="6">
        <v>-0.36505399999999999</v>
      </c>
      <c r="N359" s="10">
        <v>-13.7788</v>
      </c>
      <c r="O359" s="6">
        <v>-0.36505399999999999</v>
      </c>
      <c r="P359" s="10">
        <v>0</v>
      </c>
      <c r="Q359" s="6">
        <v>0</v>
      </c>
    </row>
    <row r="360" spans="8:17" x14ac:dyDescent="0.2">
      <c r="H360" s="5" t="s">
        <v>398</v>
      </c>
      <c r="I360" s="5">
        <v>32.36</v>
      </c>
      <c r="J360" s="8">
        <v>636.52</v>
      </c>
      <c r="K360" s="10">
        <v>1.7999999999999999E-2</v>
      </c>
      <c r="L360" s="10">
        <v>-93.432500000000005</v>
      </c>
      <c r="M360" s="6">
        <v>-6.8126189999999998</v>
      </c>
      <c r="N360" s="10">
        <v>-93.432500000000005</v>
      </c>
      <c r="O360" s="6">
        <v>-6.8126189999999998</v>
      </c>
      <c r="P360" s="10">
        <v>0</v>
      </c>
      <c r="Q360" s="6">
        <v>0</v>
      </c>
    </row>
    <row r="361" spans="8:17" x14ac:dyDescent="0.2">
      <c r="H361" s="5" t="s">
        <v>399</v>
      </c>
      <c r="I361" s="5">
        <v>3.35</v>
      </c>
      <c r="J361" s="8">
        <v>138.12</v>
      </c>
      <c r="K361" s="10">
        <v>1.6E-2</v>
      </c>
      <c r="L361" s="10">
        <v>-102.2504</v>
      </c>
      <c r="M361" s="6">
        <v>-1.3508020000000001</v>
      </c>
      <c r="N361" s="10">
        <v>-102.2504</v>
      </c>
      <c r="O361" s="6">
        <v>-1.3508020000000001</v>
      </c>
      <c r="P361" s="10">
        <v>0</v>
      </c>
      <c r="Q361" s="6">
        <v>0</v>
      </c>
    </row>
    <row r="362" spans="8:17" x14ac:dyDescent="0.2">
      <c r="H362" s="5" t="s">
        <v>400</v>
      </c>
      <c r="I362" s="5">
        <v>0.88</v>
      </c>
      <c r="J362" s="8">
        <v>3.46</v>
      </c>
      <c r="K362" s="10">
        <v>1.5401E-2</v>
      </c>
      <c r="L362" s="10">
        <v>-23.1084</v>
      </c>
      <c r="M362" s="6">
        <v>-0.149729</v>
      </c>
      <c r="N362" s="10">
        <v>-23.1084</v>
      </c>
      <c r="O362" s="6">
        <v>-0.149729</v>
      </c>
      <c r="P362" s="10">
        <v>0</v>
      </c>
      <c r="Q362" s="6">
        <v>0</v>
      </c>
    </row>
    <row r="363" spans="8:17" x14ac:dyDescent="0.2">
      <c r="H363" s="5" t="s">
        <v>401</v>
      </c>
      <c r="I363" s="5">
        <v>0.38</v>
      </c>
      <c r="J363" s="8">
        <v>5.97</v>
      </c>
      <c r="K363" s="10">
        <v>1.5007E-2</v>
      </c>
      <c r="L363" s="10">
        <v>-25.796399999999998</v>
      </c>
      <c r="M363" s="6">
        <v>-0.23142799999999999</v>
      </c>
      <c r="N363" s="10">
        <v>-25.796399999999998</v>
      </c>
      <c r="O363" s="6">
        <v>-0.23142799999999999</v>
      </c>
      <c r="P363" s="10">
        <v>0</v>
      </c>
      <c r="Q363" s="6">
        <v>0</v>
      </c>
    </row>
    <row r="364" spans="8:17" x14ac:dyDescent="0.2">
      <c r="H364" s="5" t="s">
        <v>402</v>
      </c>
      <c r="I364" s="5">
        <v>0.56999999999999995</v>
      </c>
      <c r="J364" s="8">
        <v>24.33</v>
      </c>
      <c r="K364" s="10">
        <v>2.1440000000000001E-3</v>
      </c>
      <c r="L364" s="10">
        <v>-28.595600000000001</v>
      </c>
      <c r="M364" s="6">
        <v>-0.85082999999999998</v>
      </c>
      <c r="N364" s="10">
        <v>-28.595600000000001</v>
      </c>
      <c r="O364" s="6">
        <v>-0.85082999999999998</v>
      </c>
      <c r="P364" s="10">
        <v>0</v>
      </c>
      <c r="Q364" s="6">
        <v>0</v>
      </c>
    </row>
    <row r="365" spans="8:17" x14ac:dyDescent="0.2">
      <c r="H365" s="5" t="s">
        <v>403</v>
      </c>
      <c r="I365" s="5">
        <v>24.68</v>
      </c>
      <c r="J365" s="8">
        <v>831.96</v>
      </c>
      <c r="K365" s="10" t="s">
        <v>404</v>
      </c>
      <c r="L365" s="10">
        <v>-100.1187</v>
      </c>
      <c r="M365" s="6">
        <v>-8.3097359999999991</v>
      </c>
      <c r="N365" s="10">
        <v>-100.1187</v>
      </c>
      <c r="O365" s="6">
        <v>-8.3097359999999991</v>
      </c>
      <c r="P365" s="10">
        <v>0</v>
      </c>
      <c r="Q365" s="6" t="s">
        <v>405</v>
      </c>
    </row>
    <row r="366" spans="8:17" x14ac:dyDescent="0.2">
      <c r="H366" s="5" t="s">
        <v>406</v>
      </c>
      <c r="I366" s="5">
        <v>10.89</v>
      </c>
      <c r="J366" s="8">
        <v>244.2</v>
      </c>
      <c r="K366" s="10" t="s">
        <v>404</v>
      </c>
      <c r="L366" s="10">
        <v>-17.039200000000001</v>
      </c>
      <c r="M366" s="6">
        <v>-14.331659</v>
      </c>
      <c r="N366" s="10">
        <v>-17.039200000000001</v>
      </c>
      <c r="O366" s="6">
        <v>-14.331659</v>
      </c>
      <c r="P366" s="10">
        <v>0</v>
      </c>
      <c r="Q366" s="6" t="s">
        <v>405</v>
      </c>
    </row>
    <row r="367" spans="8:17" x14ac:dyDescent="0.2">
      <c r="H367" s="5" t="s">
        <v>407</v>
      </c>
      <c r="I367" s="5">
        <v>2.04</v>
      </c>
      <c r="J367" s="8">
        <v>174.06</v>
      </c>
      <c r="K367" s="10" t="s">
        <v>404</v>
      </c>
      <c r="L367" s="10">
        <v>-104.1026</v>
      </c>
      <c r="M367" s="6">
        <v>-1.672004</v>
      </c>
      <c r="N367" s="10">
        <v>-104.1026</v>
      </c>
      <c r="O367" s="6">
        <v>-1.672004</v>
      </c>
      <c r="P367" s="10">
        <v>0</v>
      </c>
      <c r="Q367" s="6" t="s">
        <v>405</v>
      </c>
    </row>
    <row r="368" spans="8:17" x14ac:dyDescent="0.2">
      <c r="H368" s="5" t="s">
        <v>408</v>
      </c>
      <c r="I368" s="5">
        <v>3.95</v>
      </c>
      <c r="J368" s="8">
        <v>64.739999999999995</v>
      </c>
      <c r="K368" s="10" t="s">
        <v>404</v>
      </c>
      <c r="L368" s="10">
        <v>-7.5393999999999997</v>
      </c>
      <c r="M368" s="6">
        <v>-8.5868900000000004</v>
      </c>
      <c r="N368" s="10">
        <v>-7.5393999999999997</v>
      </c>
      <c r="O368" s="6">
        <v>-8.5868900000000004</v>
      </c>
      <c r="P368" s="10">
        <v>0</v>
      </c>
      <c r="Q368" s="6" t="s">
        <v>405</v>
      </c>
    </row>
    <row r="369" spans="8:17" x14ac:dyDescent="0.2">
      <c r="H369" s="5" t="s">
        <v>409</v>
      </c>
      <c r="I369" s="5">
        <v>0.76</v>
      </c>
      <c r="J369" s="8">
        <v>27.12</v>
      </c>
      <c r="K369" s="10" t="s">
        <v>404</v>
      </c>
      <c r="L369" s="10">
        <v>-23.764900000000001</v>
      </c>
      <c r="M369" s="6">
        <v>-1.1411789999999999</v>
      </c>
      <c r="N369" s="10">
        <v>-23.764900000000001</v>
      </c>
      <c r="O369" s="6">
        <v>-1.1411789999999999</v>
      </c>
      <c r="P369" s="10">
        <v>0</v>
      </c>
      <c r="Q369" s="6" t="s">
        <v>405</v>
      </c>
    </row>
    <row r="370" spans="8:17" x14ac:dyDescent="0.2">
      <c r="H370" s="5" t="s">
        <v>410</v>
      </c>
      <c r="I370" s="5">
        <v>2.09</v>
      </c>
      <c r="J370" s="8">
        <v>8.65</v>
      </c>
      <c r="K370" s="10" t="s">
        <v>404</v>
      </c>
      <c r="L370" s="10">
        <v>-9.1907999999999994</v>
      </c>
      <c r="M370" s="6">
        <v>-0.94115899999999997</v>
      </c>
      <c r="N370" s="10">
        <v>-9.1907999999999994</v>
      </c>
      <c r="O370" s="6">
        <v>-0.94115899999999997</v>
      </c>
      <c r="P370" s="10">
        <v>0</v>
      </c>
      <c r="Q370" s="6" t="s">
        <v>405</v>
      </c>
    </row>
    <row r="371" spans="8:17" x14ac:dyDescent="0.2">
      <c r="H371" s="5" t="s">
        <v>411</v>
      </c>
      <c r="I371" s="5">
        <v>0.16</v>
      </c>
      <c r="J371" s="8">
        <v>1.65</v>
      </c>
      <c r="K371" s="10" t="s">
        <v>404</v>
      </c>
      <c r="L371" s="10">
        <v>-27</v>
      </c>
      <c r="M371" s="6">
        <v>-6.1110999999999999E-2</v>
      </c>
      <c r="N371" s="10">
        <v>-27</v>
      </c>
      <c r="O371" s="6">
        <v>-6.1110999999999999E-2</v>
      </c>
      <c r="P371" s="10">
        <v>0</v>
      </c>
      <c r="Q371" s="6" t="s">
        <v>405</v>
      </c>
    </row>
    <row r="372" spans="8:17" x14ac:dyDescent="0.2">
      <c r="H372" s="5" t="s">
        <v>412</v>
      </c>
      <c r="I372" s="5">
        <v>31.3</v>
      </c>
      <c r="J372" s="8">
        <v>1950</v>
      </c>
      <c r="K372" s="10" t="s">
        <v>404</v>
      </c>
      <c r="L372" s="10">
        <v>-240.67529999999999</v>
      </c>
      <c r="M372" s="6">
        <v>-8.1022020000000001</v>
      </c>
      <c r="N372" s="10">
        <v>-240.67529999999999</v>
      </c>
      <c r="O372" s="6">
        <v>-8.1022020000000001</v>
      </c>
      <c r="P372" s="10">
        <v>0</v>
      </c>
      <c r="Q372" s="6" t="s">
        <v>405</v>
      </c>
    </row>
    <row r="373" spans="8:17" x14ac:dyDescent="0.2">
      <c r="H373" s="5" t="s">
        <v>413</v>
      </c>
      <c r="I373" s="5">
        <v>31.7</v>
      </c>
      <c r="J373" s="8">
        <v>1270</v>
      </c>
      <c r="K373" s="10" t="s">
        <v>404</v>
      </c>
      <c r="L373" s="10">
        <v>-100.72629999999999</v>
      </c>
      <c r="M373" s="6">
        <v>-12.608425</v>
      </c>
      <c r="N373" s="10">
        <v>-100.72629999999999</v>
      </c>
      <c r="O373" s="6">
        <v>-12.608425</v>
      </c>
      <c r="P373" s="10">
        <v>0</v>
      </c>
      <c r="Q373" s="6" t="s">
        <v>405</v>
      </c>
    </row>
    <row r="374" spans="8:17" x14ac:dyDescent="0.2">
      <c r="H374" s="5" t="s">
        <v>414</v>
      </c>
      <c r="I374" s="5">
        <v>12.58</v>
      </c>
      <c r="J374" s="8">
        <v>280.16000000000003</v>
      </c>
      <c r="K374" s="10" t="s">
        <v>404</v>
      </c>
      <c r="L374" s="10">
        <v>-48.771299999999997</v>
      </c>
      <c r="M374" s="6">
        <v>-5.7443619999999997</v>
      </c>
      <c r="N374" s="10">
        <v>-48.771299999999997</v>
      </c>
      <c r="O374" s="6">
        <v>-5.7443619999999997</v>
      </c>
      <c r="P374" s="10">
        <v>0</v>
      </c>
      <c r="Q374" s="6" t="s">
        <v>405</v>
      </c>
    </row>
    <row r="375" spans="8:17" x14ac:dyDescent="0.2">
      <c r="H375" s="5" t="s">
        <v>415</v>
      </c>
      <c r="I375" s="5">
        <v>4.38</v>
      </c>
      <c r="J375" s="8">
        <v>151.11000000000001</v>
      </c>
      <c r="K375" s="10" t="s">
        <v>404</v>
      </c>
      <c r="L375" s="10">
        <v>-84.18</v>
      </c>
      <c r="M375" s="6">
        <v>-1.7950820000000001</v>
      </c>
      <c r="N375" s="10">
        <v>-84.18</v>
      </c>
      <c r="O375" s="6">
        <v>-1.7950820000000001</v>
      </c>
      <c r="P375" s="10">
        <v>0</v>
      </c>
      <c r="Q375" s="6" t="s">
        <v>405</v>
      </c>
    </row>
    <row r="376" spans="8:17" x14ac:dyDescent="0.2">
      <c r="H376" s="5" t="s">
        <v>416</v>
      </c>
      <c r="I376" s="5">
        <v>1.73</v>
      </c>
      <c r="J376" s="8">
        <v>75.53</v>
      </c>
      <c r="K376" s="10" t="s">
        <v>404</v>
      </c>
      <c r="L376" s="10">
        <v>-13.9712</v>
      </c>
      <c r="M376" s="6">
        <v>-5.4061209999999997</v>
      </c>
      <c r="N376" s="10">
        <v>-13.9712</v>
      </c>
      <c r="O376" s="6">
        <v>-5.4061209999999997</v>
      </c>
      <c r="P376" s="10">
        <v>0</v>
      </c>
      <c r="Q376" s="6" t="s">
        <v>405</v>
      </c>
    </row>
    <row r="377" spans="8:17" x14ac:dyDescent="0.2">
      <c r="H377" s="5" t="s">
        <v>417</v>
      </c>
      <c r="I377" s="5">
        <v>1.37</v>
      </c>
      <c r="J377" s="8">
        <v>55.9</v>
      </c>
      <c r="K377" s="10" t="s">
        <v>404</v>
      </c>
      <c r="L377" s="10">
        <v>-60.384</v>
      </c>
      <c r="M377" s="6">
        <v>-0.92574199999999995</v>
      </c>
      <c r="N377" s="10">
        <v>-60.384</v>
      </c>
      <c r="O377" s="6">
        <v>-0.92574199999999995</v>
      </c>
      <c r="P377" s="10">
        <v>0</v>
      </c>
      <c r="Q377" s="6" t="s">
        <v>405</v>
      </c>
    </row>
    <row r="378" spans="8:17" x14ac:dyDescent="0.2">
      <c r="H378" s="5" t="s">
        <v>418</v>
      </c>
      <c r="I378" s="5">
        <v>3.64</v>
      </c>
      <c r="J378" s="8">
        <v>35.82</v>
      </c>
      <c r="K378" s="10" t="s">
        <v>404</v>
      </c>
      <c r="L378" s="10">
        <v>-31.98</v>
      </c>
      <c r="M378" s="6">
        <v>-1.1200749999999999</v>
      </c>
      <c r="N378" s="10">
        <v>-31.98</v>
      </c>
      <c r="O378" s="6">
        <v>-1.1200749999999999</v>
      </c>
      <c r="P378" s="10">
        <v>0</v>
      </c>
      <c r="Q378" s="6" t="s">
        <v>405</v>
      </c>
    </row>
    <row r="379" spans="8:17" x14ac:dyDescent="0.2">
      <c r="H379" s="5" t="s">
        <v>419</v>
      </c>
      <c r="I379" s="5">
        <v>1.43</v>
      </c>
      <c r="J379" s="8">
        <v>13.16</v>
      </c>
      <c r="K379" s="10" t="s">
        <v>404</v>
      </c>
      <c r="L379" s="10">
        <v>-19.687999999999999</v>
      </c>
      <c r="M379" s="6">
        <v>-0.66842699999999999</v>
      </c>
      <c r="N379" s="10">
        <v>-19.687999999999999</v>
      </c>
      <c r="O379" s="6">
        <v>-0.66842699999999999</v>
      </c>
      <c r="P379" s="10">
        <v>0</v>
      </c>
      <c r="Q379" s="6" t="s">
        <v>405</v>
      </c>
    </row>
    <row r="380" spans="8:17" x14ac:dyDescent="0.2">
      <c r="H380" s="5" t="s">
        <v>420</v>
      </c>
      <c r="I380" s="5">
        <v>0.52</v>
      </c>
      <c r="J380" s="8">
        <v>6.71</v>
      </c>
      <c r="K380" s="10" t="s">
        <v>404</v>
      </c>
      <c r="L380" s="10">
        <v>-20.253</v>
      </c>
      <c r="M380" s="6">
        <v>-0.33130900000000002</v>
      </c>
      <c r="N380" s="10">
        <v>-20.253</v>
      </c>
      <c r="O380" s="6">
        <v>-0.33130900000000002</v>
      </c>
      <c r="P380" s="10">
        <v>0</v>
      </c>
      <c r="Q380" s="6" t="s">
        <v>405</v>
      </c>
    </row>
    <row r="381" spans="8:17" x14ac:dyDescent="0.2">
      <c r="H381" s="5" t="s">
        <v>421</v>
      </c>
      <c r="I381" s="5">
        <v>29.08</v>
      </c>
      <c r="J381" s="8">
        <v>840.99</v>
      </c>
      <c r="K381" s="10" t="s">
        <v>404</v>
      </c>
      <c r="L381" s="10">
        <v>-37.017600000000002</v>
      </c>
      <c r="M381" s="6">
        <v>-22.718653</v>
      </c>
      <c r="N381" s="10">
        <v>-37.017600000000002</v>
      </c>
      <c r="O381" s="6">
        <v>-22.718653</v>
      </c>
      <c r="P381" s="10">
        <v>0</v>
      </c>
      <c r="Q381" s="6" t="s">
        <v>405</v>
      </c>
    </row>
    <row r="382" spans="8:17" x14ac:dyDescent="0.2">
      <c r="H382" s="5" t="s">
        <v>422</v>
      </c>
      <c r="I382" s="5">
        <v>7.53</v>
      </c>
      <c r="J382" s="8">
        <v>323.70999999999998</v>
      </c>
      <c r="K382" s="10" t="s">
        <v>404</v>
      </c>
      <c r="L382" s="10">
        <v>-11.1774</v>
      </c>
      <c r="M382" s="6">
        <v>-28.961117999999999</v>
      </c>
      <c r="N382" s="10">
        <v>-11.1774</v>
      </c>
      <c r="O382" s="6">
        <v>-28.961117999999999</v>
      </c>
      <c r="P382" s="10">
        <v>0</v>
      </c>
      <c r="Q382" s="6" t="s">
        <v>405</v>
      </c>
    </row>
    <row r="383" spans="8:17" x14ac:dyDescent="0.2">
      <c r="H383" s="5" t="s">
        <v>423</v>
      </c>
      <c r="I383" s="5">
        <v>6.06</v>
      </c>
      <c r="J383" s="8">
        <v>130.16999999999999</v>
      </c>
      <c r="K383" s="10" t="s">
        <v>404</v>
      </c>
      <c r="L383" s="10">
        <v>-16.11</v>
      </c>
      <c r="M383" s="6">
        <v>-8.0800739999999998</v>
      </c>
      <c r="N383" s="10">
        <v>-16.11</v>
      </c>
      <c r="O383" s="6">
        <v>-8.0800739999999998</v>
      </c>
      <c r="P383" s="10">
        <v>0</v>
      </c>
      <c r="Q383" s="6" t="s">
        <v>405</v>
      </c>
    </row>
    <row r="384" spans="8:17" x14ac:dyDescent="0.2">
      <c r="H384" s="5" t="s">
        <v>424</v>
      </c>
      <c r="I384" s="5">
        <v>5.14</v>
      </c>
      <c r="J384" s="8">
        <v>93.03</v>
      </c>
      <c r="K384" s="10" t="s">
        <v>404</v>
      </c>
      <c r="L384" s="10">
        <v>-6.8780000000000001</v>
      </c>
      <c r="M384" s="6">
        <v>-13.525734</v>
      </c>
      <c r="N384" s="10">
        <v>-6.8780000000000001</v>
      </c>
      <c r="O384" s="6">
        <v>-13.525734</v>
      </c>
      <c r="P384" s="10">
        <v>0</v>
      </c>
      <c r="Q384" s="6" t="s">
        <v>405</v>
      </c>
    </row>
    <row r="385" spans="8:17" x14ac:dyDescent="0.2">
      <c r="H385" s="5" t="s">
        <v>425</v>
      </c>
      <c r="I385" s="5">
        <v>4</v>
      </c>
      <c r="J385" s="8">
        <v>65.680000000000007</v>
      </c>
      <c r="K385" s="10" t="s">
        <v>404</v>
      </c>
      <c r="L385" s="10">
        <v>-22.002800000000001</v>
      </c>
      <c r="M385" s="6">
        <v>-2.9850750000000001</v>
      </c>
      <c r="N385" s="10">
        <v>-22.002800000000001</v>
      </c>
      <c r="O385" s="6">
        <v>-2.9850750000000001</v>
      </c>
      <c r="P385" s="10">
        <v>0</v>
      </c>
      <c r="Q385" s="6" t="s">
        <v>405</v>
      </c>
    </row>
    <row r="386" spans="8:17" x14ac:dyDescent="0.2">
      <c r="H386" s="5" t="s">
        <v>426</v>
      </c>
      <c r="I386" s="5">
        <v>0.14000000000000001</v>
      </c>
      <c r="J386" s="8">
        <v>9.17</v>
      </c>
      <c r="K386" s="10" t="s">
        <v>404</v>
      </c>
      <c r="L386" s="10">
        <v>-19.646999999999998</v>
      </c>
      <c r="M386" s="6">
        <v>-0.46673799999999999</v>
      </c>
      <c r="N386" s="10">
        <v>-19.646999999999998</v>
      </c>
      <c r="O386" s="6">
        <v>-0.46673799999999999</v>
      </c>
      <c r="P386" s="10">
        <v>0</v>
      </c>
      <c r="Q386" s="6" t="s">
        <v>405</v>
      </c>
    </row>
    <row r="387" spans="8:17" x14ac:dyDescent="0.2">
      <c r="H387" s="5" t="s">
        <v>427</v>
      </c>
      <c r="I387" s="5">
        <v>2.29</v>
      </c>
      <c r="J387" s="8">
        <v>1.03</v>
      </c>
      <c r="K387" s="10" t="s">
        <v>404</v>
      </c>
      <c r="L387" s="10">
        <v>-0.38250000000000001</v>
      </c>
      <c r="M387" s="6">
        <v>-2.6928100000000001</v>
      </c>
      <c r="N387" s="10">
        <v>-0.38250000000000001</v>
      </c>
      <c r="O387" s="6">
        <v>-2.6928100000000001</v>
      </c>
      <c r="P387" s="10">
        <v>0</v>
      </c>
      <c r="Q387" s="6" t="s">
        <v>405</v>
      </c>
    </row>
    <row r="388" spans="8:17" x14ac:dyDescent="0.2">
      <c r="H388" s="5" t="s">
        <v>428</v>
      </c>
      <c r="I388" s="5">
        <v>209.21</v>
      </c>
      <c r="J388" s="8">
        <v>13530</v>
      </c>
      <c r="K388" s="10" t="s">
        <v>404</v>
      </c>
      <c r="L388" s="10">
        <v>-109.2923</v>
      </c>
      <c r="M388" s="6">
        <v>-123.79646099999999</v>
      </c>
      <c r="N388" s="10">
        <v>-109.2923</v>
      </c>
      <c r="O388" s="6">
        <v>-123.79646099999999</v>
      </c>
      <c r="P388" s="10">
        <v>0</v>
      </c>
      <c r="Q388" s="6" t="s">
        <v>405</v>
      </c>
    </row>
    <row r="389" spans="8:17" x14ac:dyDescent="0.2">
      <c r="H389" s="5" t="s">
        <v>429</v>
      </c>
      <c r="I389" s="5">
        <v>39.380000000000003</v>
      </c>
      <c r="J389" s="8">
        <v>1290</v>
      </c>
      <c r="K389" s="10" t="s">
        <v>404</v>
      </c>
      <c r="L389" s="10">
        <v>-103.09950000000001</v>
      </c>
      <c r="M389" s="6">
        <v>-12.512185000000001</v>
      </c>
      <c r="N389" s="10">
        <v>-103.09950000000001</v>
      </c>
      <c r="O389" s="6">
        <v>-12.512185000000001</v>
      </c>
      <c r="P389" s="10">
        <v>0</v>
      </c>
      <c r="Q389" s="6" t="s">
        <v>405</v>
      </c>
    </row>
    <row r="390" spans="8:17" x14ac:dyDescent="0.2">
      <c r="H390" s="5" t="s">
        <v>430</v>
      </c>
      <c r="I390" s="5">
        <v>7.82</v>
      </c>
      <c r="J390" s="8">
        <v>222.56</v>
      </c>
      <c r="K390" s="10" t="s">
        <v>404</v>
      </c>
      <c r="L390" s="10">
        <v>-68.873199999999997</v>
      </c>
      <c r="M390" s="6">
        <v>-3.231446</v>
      </c>
      <c r="N390" s="10">
        <v>-68.873199999999997</v>
      </c>
      <c r="O390" s="6">
        <v>-3.231446</v>
      </c>
      <c r="P390" s="10">
        <v>0</v>
      </c>
      <c r="Q390" s="6" t="s">
        <v>405</v>
      </c>
    </row>
    <row r="391" spans="8:17" x14ac:dyDescent="0.2">
      <c r="H391" s="5" t="s">
        <v>431</v>
      </c>
      <c r="I391" s="5">
        <v>4.45</v>
      </c>
      <c r="J391" s="8">
        <v>79.819999999999993</v>
      </c>
      <c r="K391" s="10" t="s">
        <v>404</v>
      </c>
      <c r="L391" s="10">
        <v>-50.052599999999998</v>
      </c>
      <c r="M391" s="6">
        <v>-1.594722</v>
      </c>
      <c r="N391" s="10">
        <v>-50.052599999999998</v>
      </c>
      <c r="O391" s="6">
        <v>-1.594722</v>
      </c>
      <c r="P391" s="10">
        <v>0</v>
      </c>
      <c r="Q391" s="6" t="s">
        <v>405</v>
      </c>
    </row>
    <row r="392" spans="8:17" x14ac:dyDescent="0.2">
      <c r="H392" s="5" t="s">
        <v>432</v>
      </c>
      <c r="I392" s="5">
        <v>8</v>
      </c>
      <c r="J392" s="8">
        <v>54.33</v>
      </c>
      <c r="K392" s="10" t="s">
        <v>404</v>
      </c>
      <c r="L392" s="10">
        <v>-6.1109999999999998</v>
      </c>
      <c r="M392" s="6">
        <v>-8.8905250000000002</v>
      </c>
      <c r="N392" s="10">
        <v>-6.1109999999999998</v>
      </c>
      <c r="O392" s="6">
        <v>-8.8905250000000002</v>
      </c>
      <c r="P392" s="10">
        <v>0</v>
      </c>
      <c r="Q392" s="6" t="s">
        <v>405</v>
      </c>
    </row>
    <row r="393" spans="8:17" x14ac:dyDescent="0.2">
      <c r="H393" s="5" t="s">
        <v>433</v>
      </c>
      <c r="I393" s="5">
        <v>2.02</v>
      </c>
      <c r="J393" s="8">
        <v>21.29</v>
      </c>
      <c r="K393" s="10" t="s">
        <v>404</v>
      </c>
      <c r="L393" s="10">
        <v>-47.43</v>
      </c>
      <c r="M393" s="6">
        <v>-0.44887199999999999</v>
      </c>
      <c r="N393" s="10">
        <v>-47.43</v>
      </c>
      <c r="O393" s="6">
        <v>-0.44887199999999999</v>
      </c>
      <c r="P393" s="10">
        <v>0</v>
      </c>
      <c r="Q393" s="6" t="s">
        <v>405</v>
      </c>
    </row>
    <row r="394" spans="8:17" x14ac:dyDescent="0.2">
      <c r="H394" s="5" t="s">
        <v>434</v>
      </c>
      <c r="I394" s="5">
        <v>2.12</v>
      </c>
      <c r="J394" s="8">
        <v>6.94</v>
      </c>
      <c r="K394" s="10" t="s">
        <v>404</v>
      </c>
      <c r="L394" s="10">
        <v>-1.7056</v>
      </c>
      <c r="M394" s="6">
        <v>-4.0689489999999999</v>
      </c>
      <c r="N394" s="10">
        <v>-1.7056</v>
      </c>
      <c r="O394" s="6">
        <v>-4.0689489999999999</v>
      </c>
      <c r="P394" s="10">
        <v>0</v>
      </c>
      <c r="Q394" s="6" t="s">
        <v>405</v>
      </c>
    </row>
    <row r="395" spans="8:17" x14ac:dyDescent="0.2">
      <c r="H395" s="5" t="s">
        <v>435</v>
      </c>
      <c r="I395" s="5">
        <v>52.45</v>
      </c>
      <c r="J395" s="8">
        <v>2690</v>
      </c>
      <c r="K395" s="10" t="s">
        <v>404</v>
      </c>
      <c r="L395" s="10">
        <v>-458.24</v>
      </c>
      <c r="M395" s="6">
        <v>-5.8702860000000001</v>
      </c>
      <c r="N395" s="10">
        <v>-458.24</v>
      </c>
      <c r="O395" s="6">
        <v>-5.8702860000000001</v>
      </c>
      <c r="P395" s="10">
        <v>0</v>
      </c>
      <c r="Q395" s="6" t="s">
        <v>405</v>
      </c>
    </row>
    <row r="396" spans="8:17" x14ac:dyDescent="0.2">
      <c r="H396" s="5" t="s">
        <v>436</v>
      </c>
      <c r="I396" s="5">
        <v>22.25</v>
      </c>
      <c r="J396" s="8">
        <v>602.30999999999995</v>
      </c>
      <c r="K396" s="10" t="s">
        <v>404</v>
      </c>
      <c r="L396" s="10">
        <v>-168.91679999999999</v>
      </c>
      <c r="M396" s="6">
        <v>-3.5657199999999998</v>
      </c>
      <c r="N396" s="10">
        <v>-168.91679999999999</v>
      </c>
      <c r="O396" s="6">
        <v>-3.5657199999999998</v>
      </c>
      <c r="P396" s="10">
        <v>0</v>
      </c>
      <c r="Q396" s="6" t="s">
        <v>405</v>
      </c>
    </row>
    <row r="397" spans="8:17" x14ac:dyDescent="0.2">
      <c r="H397" s="5" t="s">
        <v>437</v>
      </c>
      <c r="I397" s="5">
        <v>13.93</v>
      </c>
      <c r="J397" s="8">
        <v>262.72000000000003</v>
      </c>
      <c r="K397" s="10" t="s">
        <v>404</v>
      </c>
      <c r="L397" s="10">
        <v>-22.4434</v>
      </c>
      <c r="M397" s="6">
        <v>-11.705890999999999</v>
      </c>
      <c r="N397" s="10">
        <v>-22.4434</v>
      </c>
      <c r="O397" s="6">
        <v>-11.705890999999999</v>
      </c>
      <c r="P397" s="10">
        <v>0</v>
      </c>
      <c r="Q397" s="6" t="s">
        <v>405</v>
      </c>
    </row>
    <row r="398" spans="8:17" x14ac:dyDescent="0.2">
      <c r="H398" s="5" t="s">
        <v>438</v>
      </c>
      <c r="I398" s="5">
        <v>8.19</v>
      </c>
      <c r="J398" s="8">
        <v>182.39</v>
      </c>
      <c r="K398" s="10" t="s">
        <v>404</v>
      </c>
      <c r="L398" s="10">
        <v>-207.7791</v>
      </c>
      <c r="M398" s="6">
        <v>-0.877807</v>
      </c>
      <c r="N398" s="10">
        <v>-207.7791</v>
      </c>
      <c r="O398" s="6">
        <v>-0.877807</v>
      </c>
      <c r="P398" s="10">
        <v>0</v>
      </c>
      <c r="Q398" s="6" t="s">
        <v>405</v>
      </c>
    </row>
    <row r="399" spans="8:17" x14ac:dyDescent="0.2">
      <c r="H399" s="5" t="s">
        <v>439</v>
      </c>
      <c r="I399" s="5">
        <v>5.74</v>
      </c>
      <c r="J399" s="8">
        <v>133.75</v>
      </c>
      <c r="K399" s="10" t="s">
        <v>404</v>
      </c>
      <c r="L399" s="10" t="s">
        <v>440</v>
      </c>
      <c r="M399" s="6" t="s">
        <v>404</v>
      </c>
      <c r="N399" s="10" t="s">
        <v>441</v>
      </c>
      <c r="O399" s="6" t="s">
        <v>442</v>
      </c>
      <c r="P399" s="10" t="s">
        <v>404</v>
      </c>
      <c r="Q399" s="6" t="s">
        <v>405</v>
      </c>
    </row>
    <row r="400" spans="8:17" x14ac:dyDescent="0.2">
      <c r="H400" s="5" t="s">
        <v>443</v>
      </c>
      <c r="I400" s="5">
        <v>3.48</v>
      </c>
      <c r="J400" s="8">
        <v>93.16</v>
      </c>
      <c r="K400" s="10" t="s">
        <v>404</v>
      </c>
      <c r="L400" s="10">
        <v>-57.020099999999999</v>
      </c>
      <c r="M400" s="6">
        <v>-1.63381</v>
      </c>
      <c r="N400" s="10">
        <v>-57.020099999999999</v>
      </c>
      <c r="O400" s="6">
        <v>-1.63381</v>
      </c>
      <c r="P400" s="10">
        <v>0</v>
      </c>
      <c r="Q400" s="6" t="s">
        <v>405</v>
      </c>
    </row>
    <row r="401" spans="8:17" x14ac:dyDescent="0.2">
      <c r="H401" s="5" t="s">
        <v>444</v>
      </c>
      <c r="I401" s="5">
        <v>4.45</v>
      </c>
      <c r="J401" s="8">
        <v>45.48</v>
      </c>
      <c r="K401" s="10" t="s">
        <v>404</v>
      </c>
      <c r="L401" s="10">
        <v>-5.5242000000000004</v>
      </c>
      <c r="M401" s="6">
        <v>-8.2328659999999996</v>
      </c>
      <c r="N401" s="10">
        <v>-5.5242000000000004</v>
      </c>
      <c r="O401" s="6">
        <v>-8.2328659999999996</v>
      </c>
      <c r="P401" s="10">
        <v>0</v>
      </c>
      <c r="Q401" s="6" t="s">
        <v>405</v>
      </c>
    </row>
    <row r="402" spans="8:17" x14ac:dyDescent="0.2">
      <c r="H402" s="5" t="s">
        <v>445</v>
      </c>
      <c r="I402" s="5">
        <v>1.45</v>
      </c>
      <c r="J402" s="8">
        <v>28.5</v>
      </c>
      <c r="K402" s="10" t="s">
        <v>404</v>
      </c>
      <c r="L402" s="10" t="s">
        <v>440</v>
      </c>
      <c r="M402" s="6" t="s">
        <v>404</v>
      </c>
      <c r="N402" s="10" t="s">
        <v>441</v>
      </c>
      <c r="O402" s="6" t="s">
        <v>442</v>
      </c>
      <c r="P402" s="10" t="s">
        <v>404</v>
      </c>
      <c r="Q402" s="6" t="s">
        <v>405</v>
      </c>
    </row>
    <row r="403" spans="8:17" x14ac:dyDescent="0.2">
      <c r="H403" s="5" t="s">
        <v>446</v>
      </c>
      <c r="I403" s="5">
        <v>0.16</v>
      </c>
      <c r="J403" s="8">
        <v>2.56</v>
      </c>
      <c r="K403" s="10" t="s">
        <v>404</v>
      </c>
      <c r="L403" s="10">
        <v>-18.4434</v>
      </c>
      <c r="M403" s="6">
        <v>-0.13880300000000001</v>
      </c>
      <c r="N403" s="10">
        <v>-18.4434</v>
      </c>
      <c r="O403" s="6">
        <v>-0.13880300000000001</v>
      </c>
      <c r="P403" s="10">
        <v>0</v>
      </c>
      <c r="Q403" s="6" t="s">
        <v>405</v>
      </c>
    </row>
    <row r="404" spans="8:17" x14ac:dyDescent="0.2">
      <c r="H404" s="5" t="s">
        <v>447</v>
      </c>
      <c r="I404" s="5">
        <v>22.17</v>
      </c>
      <c r="J404" s="8">
        <v>14390</v>
      </c>
      <c r="K404" s="10" t="s">
        <v>404</v>
      </c>
      <c r="L404" s="10" t="s">
        <v>440</v>
      </c>
      <c r="M404" s="6" t="s">
        <v>404</v>
      </c>
      <c r="N404" s="10">
        <v>1883.5078530000001</v>
      </c>
      <c r="O404" s="6">
        <v>7.64</v>
      </c>
      <c r="P404" s="10" t="s">
        <v>404</v>
      </c>
      <c r="Q404" s="6" t="s">
        <v>405</v>
      </c>
    </row>
    <row r="405" spans="8:17" x14ac:dyDescent="0.2">
      <c r="H405" s="5" t="s">
        <v>448</v>
      </c>
      <c r="I405" s="5">
        <v>21.91</v>
      </c>
      <c r="J405" s="8">
        <v>1100</v>
      </c>
      <c r="K405" s="10" t="s">
        <v>404</v>
      </c>
      <c r="L405" s="10">
        <v>-93.1845</v>
      </c>
      <c r="M405" s="6">
        <v>-11.804538000000001</v>
      </c>
      <c r="N405" s="10">
        <v>-93.1845</v>
      </c>
      <c r="O405" s="6">
        <v>-11.804538000000001</v>
      </c>
      <c r="P405" s="10">
        <v>0</v>
      </c>
      <c r="Q405" s="6" t="s">
        <v>405</v>
      </c>
    </row>
    <row r="406" spans="8:17" x14ac:dyDescent="0.2">
      <c r="H406" s="5" t="s">
        <v>449</v>
      </c>
      <c r="I406" s="5">
        <v>36.89</v>
      </c>
      <c r="J406" s="8">
        <v>718.25</v>
      </c>
      <c r="K406" s="10" t="s">
        <v>404</v>
      </c>
      <c r="L406" s="10">
        <v>-519.26490000000001</v>
      </c>
      <c r="M406" s="6">
        <v>-1.383205</v>
      </c>
      <c r="N406" s="10">
        <v>-519.26490000000001</v>
      </c>
      <c r="O406" s="6">
        <v>-1.383205</v>
      </c>
      <c r="P406" s="10">
        <v>0</v>
      </c>
      <c r="Q406" s="6" t="s">
        <v>405</v>
      </c>
    </row>
    <row r="407" spans="8:17" x14ac:dyDescent="0.2">
      <c r="H407" s="5" t="s">
        <v>450</v>
      </c>
      <c r="I407" s="5">
        <v>15.28</v>
      </c>
      <c r="J407" s="8">
        <v>524.87</v>
      </c>
      <c r="K407" s="10" t="s">
        <v>404</v>
      </c>
      <c r="L407" s="10">
        <v>-38.128500000000003</v>
      </c>
      <c r="M407" s="6">
        <v>-13.765817999999999</v>
      </c>
      <c r="N407" s="10">
        <v>-38.128500000000003</v>
      </c>
      <c r="O407" s="6">
        <v>-13.765817999999999</v>
      </c>
      <c r="P407" s="10">
        <v>0</v>
      </c>
      <c r="Q407" s="6" t="s">
        <v>405</v>
      </c>
    </row>
    <row r="408" spans="8:17" x14ac:dyDescent="0.2">
      <c r="H408" s="5" t="s">
        <v>451</v>
      </c>
      <c r="I408" s="5">
        <v>12.68</v>
      </c>
      <c r="J408" s="8">
        <v>377.36</v>
      </c>
      <c r="K408" s="10" t="s">
        <v>404</v>
      </c>
      <c r="L408" s="10">
        <v>-107.7312</v>
      </c>
      <c r="M408" s="6">
        <v>-3.5027919999999999</v>
      </c>
      <c r="N408" s="10">
        <v>-107.7312</v>
      </c>
      <c r="O408" s="6">
        <v>-3.5027919999999999</v>
      </c>
      <c r="P408" s="10">
        <v>0</v>
      </c>
      <c r="Q408" s="6" t="s">
        <v>405</v>
      </c>
    </row>
    <row r="409" spans="8:17" x14ac:dyDescent="0.2">
      <c r="H409" s="5" t="s">
        <v>452</v>
      </c>
      <c r="I409" s="5">
        <v>7.99</v>
      </c>
      <c r="J409" s="8">
        <v>224.12</v>
      </c>
      <c r="K409" s="10" t="s">
        <v>404</v>
      </c>
      <c r="L409" s="10">
        <v>-29.172000000000001</v>
      </c>
      <c r="M409" s="6">
        <v>-7.682709</v>
      </c>
      <c r="N409" s="10">
        <v>-29.172000000000001</v>
      </c>
      <c r="O409" s="6">
        <v>-7.682709</v>
      </c>
      <c r="P409" s="10">
        <v>0</v>
      </c>
      <c r="Q409" s="6" t="s">
        <v>405</v>
      </c>
    </row>
    <row r="410" spans="8:17" x14ac:dyDescent="0.2">
      <c r="H410" s="5" t="s">
        <v>453</v>
      </c>
      <c r="I410" s="5">
        <v>6.79</v>
      </c>
      <c r="J410" s="8">
        <v>117.81</v>
      </c>
      <c r="K410" s="10" t="s">
        <v>404</v>
      </c>
      <c r="L410" s="10">
        <v>-35.220500000000001</v>
      </c>
      <c r="M410" s="6">
        <v>-3.3449270000000002</v>
      </c>
      <c r="N410" s="10">
        <v>-35.220500000000001</v>
      </c>
      <c r="O410" s="6">
        <v>-3.3449270000000002</v>
      </c>
      <c r="P410" s="10">
        <v>0</v>
      </c>
      <c r="Q410" s="6" t="s">
        <v>405</v>
      </c>
    </row>
    <row r="411" spans="8:17" x14ac:dyDescent="0.2">
      <c r="H411" s="5" t="s">
        <v>454</v>
      </c>
      <c r="I411" s="5">
        <v>8.14</v>
      </c>
      <c r="J411" s="8">
        <v>80.099999999999994</v>
      </c>
      <c r="K411" s="10" t="s">
        <v>404</v>
      </c>
      <c r="L411" s="10">
        <v>-51.66</v>
      </c>
      <c r="M411" s="6">
        <v>-1.5505230000000001</v>
      </c>
      <c r="N411" s="10">
        <v>-51.66</v>
      </c>
      <c r="O411" s="6">
        <v>-1.5505230000000001</v>
      </c>
      <c r="P411" s="10">
        <v>0</v>
      </c>
      <c r="Q411" s="6" t="s">
        <v>405</v>
      </c>
    </row>
    <row r="412" spans="8:17" x14ac:dyDescent="0.2">
      <c r="H412" s="5" t="s">
        <v>455</v>
      </c>
      <c r="I412" s="5">
        <v>2.3199999999999998</v>
      </c>
      <c r="J412" s="8">
        <v>55.63</v>
      </c>
      <c r="K412" s="10" t="s">
        <v>404</v>
      </c>
      <c r="L412" s="10">
        <v>-50.837600000000002</v>
      </c>
      <c r="M412" s="6">
        <v>-1.0942689999999999</v>
      </c>
      <c r="N412" s="10">
        <v>-50.837600000000002</v>
      </c>
      <c r="O412" s="6">
        <v>-1.0942689999999999</v>
      </c>
      <c r="P412" s="10">
        <v>0</v>
      </c>
      <c r="Q412" s="6" t="s">
        <v>405</v>
      </c>
    </row>
    <row r="413" spans="8:17" x14ac:dyDescent="0.2">
      <c r="H413" s="5" t="s">
        <v>456</v>
      </c>
      <c r="I413" s="5">
        <v>0.31</v>
      </c>
      <c r="J413" s="8">
        <v>37.880000000000003</v>
      </c>
      <c r="K413" s="10" t="s">
        <v>404</v>
      </c>
      <c r="L413" s="10">
        <v>-48.752000000000002</v>
      </c>
      <c r="M413" s="6">
        <v>-0.77699399999999996</v>
      </c>
      <c r="N413" s="10">
        <v>-48.752000000000002</v>
      </c>
      <c r="O413" s="6">
        <v>-0.77699399999999996</v>
      </c>
      <c r="P413" s="10">
        <v>0</v>
      </c>
      <c r="Q413" s="6" t="s">
        <v>405</v>
      </c>
    </row>
    <row r="414" spans="8:17" x14ac:dyDescent="0.2">
      <c r="H414" s="5" t="s">
        <v>457</v>
      </c>
      <c r="I414" s="5">
        <v>0.56999999999999995</v>
      </c>
      <c r="J414" s="8">
        <v>13.46</v>
      </c>
      <c r="K414" s="10" t="s">
        <v>404</v>
      </c>
      <c r="L414" s="10">
        <v>-19.975000000000001</v>
      </c>
      <c r="M414" s="6">
        <v>-0.67384200000000005</v>
      </c>
      <c r="N414" s="10">
        <v>-19.975000000000001</v>
      </c>
      <c r="O414" s="6">
        <v>-0.67384200000000005</v>
      </c>
      <c r="P414" s="10">
        <v>0</v>
      </c>
      <c r="Q414" s="6" t="s">
        <v>405</v>
      </c>
    </row>
    <row r="415" spans="8:17" x14ac:dyDescent="0.2">
      <c r="H415" s="5" t="s">
        <v>458</v>
      </c>
      <c r="I415" s="5">
        <v>0.42</v>
      </c>
      <c r="J415" s="8">
        <v>7.13</v>
      </c>
      <c r="K415" s="10" t="s">
        <v>404</v>
      </c>
      <c r="L415" s="10">
        <v>-31.939</v>
      </c>
      <c r="M415" s="6">
        <v>-0.22323799999999999</v>
      </c>
      <c r="N415" s="10">
        <v>-31.939</v>
      </c>
      <c r="O415" s="6">
        <v>-0.22323799999999999</v>
      </c>
      <c r="P415" s="10">
        <v>0</v>
      </c>
      <c r="Q415" s="6" t="s">
        <v>405</v>
      </c>
    </row>
    <row r="416" spans="8:17" x14ac:dyDescent="0.2">
      <c r="H416" s="5" t="s">
        <v>459</v>
      </c>
      <c r="I416" s="5">
        <v>4.93</v>
      </c>
      <c r="J416" s="8">
        <v>880.35</v>
      </c>
      <c r="K416" s="10" t="s">
        <v>404</v>
      </c>
      <c r="L416" s="10">
        <v>119.64190000000001</v>
      </c>
      <c r="M416" s="6">
        <v>7.3582080000000003</v>
      </c>
      <c r="N416" s="10">
        <v>119.64190000000001</v>
      </c>
      <c r="O416" s="6">
        <v>7.3582080000000003</v>
      </c>
      <c r="P416" s="10">
        <v>0</v>
      </c>
      <c r="Q416" s="6" t="s">
        <v>405</v>
      </c>
    </row>
    <row r="417" spans="8:17" x14ac:dyDescent="0.2">
      <c r="H417" s="5" t="s">
        <v>460</v>
      </c>
      <c r="I417" s="5">
        <v>1.02</v>
      </c>
      <c r="J417" s="8">
        <v>46.6</v>
      </c>
      <c r="K417" s="10" t="s">
        <v>404</v>
      </c>
      <c r="L417" s="10">
        <v>-16.448399999999999</v>
      </c>
      <c r="M417" s="6">
        <v>-2.8331019999999998</v>
      </c>
      <c r="N417" s="10">
        <v>-16.448399999999999</v>
      </c>
      <c r="O417" s="6">
        <v>-2.8331019999999998</v>
      </c>
      <c r="P417" s="10">
        <v>0</v>
      </c>
      <c r="Q417" s="6" t="s">
        <v>405</v>
      </c>
    </row>
    <row r="418" spans="8:17" x14ac:dyDescent="0.2">
      <c r="H418" s="5" t="s">
        <v>461</v>
      </c>
      <c r="I418" s="5">
        <v>0.78</v>
      </c>
      <c r="J418" s="8">
        <v>10.210000000000001</v>
      </c>
      <c r="K418" s="10" t="s">
        <v>404</v>
      </c>
      <c r="L418" s="10">
        <v>-18.400500000000001</v>
      </c>
      <c r="M418" s="6">
        <v>-0.55487600000000004</v>
      </c>
      <c r="N418" s="10">
        <v>-18.400500000000001</v>
      </c>
      <c r="O418" s="6">
        <v>-0.55487600000000004</v>
      </c>
      <c r="P418" s="10">
        <v>0</v>
      </c>
      <c r="Q418" s="6" t="s">
        <v>405</v>
      </c>
    </row>
    <row r="419" spans="8:17" x14ac:dyDescent="0.2">
      <c r="H419" s="5" t="s">
        <v>462</v>
      </c>
      <c r="I419" s="5">
        <v>0.1</v>
      </c>
      <c r="J419" s="8">
        <v>3.27</v>
      </c>
      <c r="K419" s="10" t="s">
        <v>404</v>
      </c>
      <c r="L419" s="10">
        <v>-64.84</v>
      </c>
      <c r="M419" s="6">
        <v>-5.0431999999999998E-2</v>
      </c>
      <c r="N419" s="10">
        <v>-64.84</v>
      </c>
      <c r="O419" s="6">
        <v>-5.0431999999999998E-2</v>
      </c>
      <c r="P419" s="10">
        <v>0</v>
      </c>
      <c r="Q419" s="6" t="s">
        <v>405</v>
      </c>
    </row>
    <row r="420" spans="8:17" x14ac:dyDescent="0.2">
      <c r="H420" s="5" t="s">
        <v>463</v>
      </c>
      <c r="I420" s="5">
        <v>11.46</v>
      </c>
      <c r="J420" s="8">
        <v>386.66</v>
      </c>
      <c r="K420" s="10" t="s">
        <v>404</v>
      </c>
      <c r="L420" s="10">
        <v>-99.870400000000004</v>
      </c>
      <c r="M420" s="6">
        <v>-3.8716179999999998</v>
      </c>
      <c r="N420" s="10">
        <v>-99.870400000000004</v>
      </c>
      <c r="O420" s="6">
        <v>-3.8716179999999998</v>
      </c>
      <c r="P420" s="10">
        <v>0</v>
      </c>
      <c r="Q420" s="6" t="s">
        <v>405</v>
      </c>
    </row>
    <row r="421" spans="8:17" x14ac:dyDescent="0.2">
      <c r="H421" s="5" t="s">
        <v>464</v>
      </c>
      <c r="I421" s="5">
        <v>2.88</v>
      </c>
      <c r="J421" s="8">
        <v>163.84</v>
      </c>
      <c r="K421" s="10" t="s">
        <v>404</v>
      </c>
      <c r="L421" s="10">
        <v>-22.187100000000001</v>
      </c>
      <c r="M421" s="6">
        <v>-7.3844709999999996</v>
      </c>
      <c r="N421" s="10">
        <v>-22.187100000000001</v>
      </c>
      <c r="O421" s="6">
        <v>-7.3844709999999996</v>
      </c>
      <c r="P421" s="10">
        <v>0</v>
      </c>
      <c r="Q421" s="6" t="s">
        <v>405</v>
      </c>
    </row>
    <row r="422" spans="8:17" x14ac:dyDescent="0.2">
      <c r="H422" s="5" t="s">
        <v>465</v>
      </c>
      <c r="I422" s="5">
        <v>1.89</v>
      </c>
      <c r="J422" s="8">
        <v>38.56</v>
      </c>
      <c r="K422" s="10" t="s">
        <v>404</v>
      </c>
      <c r="L422" s="10">
        <v>-15.912000000000001</v>
      </c>
      <c r="M422" s="6">
        <v>-2.4233280000000001</v>
      </c>
      <c r="N422" s="10">
        <v>-15.912000000000001</v>
      </c>
      <c r="O422" s="6">
        <v>-2.4233280000000001</v>
      </c>
      <c r="P422" s="10">
        <v>0</v>
      </c>
      <c r="Q422" s="6" t="s">
        <v>405</v>
      </c>
    </row>
    <row r="423" spans="8:17" x14ac:dyDescent="0.2">
      <c r="H423" s="5" t="s">
        <v>466</v>
      </c>
      <c r="I423" s="5">
        <v>0.41</v>
      </c>
      <c r="J423" s="8">
        <v>6.76</v>
      </c>
      <c r="K423" s="10" t="s">
        <v>404</v>
      </c>
      <c r="L423" s="10">
        <v>-59.640999999999998</v>
      </c>
      <c r="M423" s="6">
        <v>-0.113345</v>
      </c>
      <c r="N423" s="10">
        <v>-59.640999999999998</v>
      </c>
      <c r="O423" s="6">
        <v>-0.113345</v>
      </c>
      <c r="P423" s="10">
        <v>0</v>
      </c>
      <c r="Q423" s="6" t="s">
        <v>405</v>
      </c>
    </row>
    <row r="424" spans="8:17" x14ac:dyDescent="0.2">
      <c r="H424" s="5" t="s">
        <v>467</v>
      </c>
      <c r="I424" s="5">
        <v>0</v>
      </c>
      <c r="J424" s="8">
        <v>0</v>
      </c>
      <c r="K424" s="10" t="s">
        <v>404</v>
      </c>
      <c r="L424" s="10">
        <v>-20.594200000000001</v>
      </c>
      <c r="M424" s="6" t="s">
        <v>404</v>
      </c>
      <c r="N424" s="10">
        <v>-20.594200000000001</v>
      </c>
      <c r="O424" s="6" t="s">
        <v>442</v>
      </c>
      <c r="P424" s="10">
        <v>0</v>
      </c>
      <c r="Q424" s="6" t="s">
        <v>405</v>
      </c>
    </row>
    <row r="425" spans="8:17" x14ac:dyDescent="0.2">
      <c r="H425" s="5" t="s">
        <v>468</v>
      </c>
      <c r="I425" s="5">
        <v>157.11000000000001</v>
      </c>
      <c r="J425" s="8">
        <v>6710</v>
      </c>
      <c r="K425" s="10" t="s">
        <v>404</v>
      </c>
      <c r="L425" s="10">
        <v>-73.905600000000007</v>
      </c>
      <c r="M425" s="6">
        <v>-90.791495999999995</v>
      </c>
      <c r="N425" s="10">
        <v>-73.905600000000007</v>
      </c>
      <c r="O425" s="6">
        <v>-90.791495999999995</v>
      </c>
      <c r="P425" s="10">
        <v>0</v>
      </c>
      <c r="Q425" s="6" t="s">
        <v>405</v>
      </c>
    </row>
    <row r="426" spans="8:17" x14ac:dyDescent="0.2">
      <c r="H426" s="5" t="s">
        <v>469</v>
      </c>
      <c r="I426" s="5">
        <v>16.600000000000001</v>
      </c>
      <c r="J426" s="8">
        <v>644.6</v>
      </c>
      <c r="K426" s="10" t="s">
        <v>404</v>
      </c>
      <c r="L426" s="10" t="s">
        <v>440</v>
      </c>
      <c r="M426" s="6" t="s">
        <v>404</v>
      </c>
      <c r="N426" s="10" t="s">
        <v>441</v>
      </c>
      <c r="O426" s="6" t="s">
        <v>442</v>
      </c>
      <c r="P426" s="10" t="s">
        <v>404</v>
      </c>
      <c r="Q426" s="6" t="s">
        <v>405</v>
      </c>
    </row>
    <row r="427" spans="8:17" x14ac:dyDescent="0.2">
      <c r="H427" s="5" t="s">
        <v>470</v>
      </c>
      <c r="I427" s="5">
        <v>5.65</v>
      </c>
      <c r="J427" s="8">
        <v>350.64</v>
      </c>
      <c r="K427" s="10" t="s">
        <v>404</v>
      </c>
      <c r="L427" s="10">
        <v>-30.409400000000002</v>
      </c>
      <c r="M427" s="6">
        <v>-11.530645</v>
      </c>
      <c r="N427" s="10">
        <v>-30.409400000000002</v>
      </c>
      <c r="O427" s="6">
        <v>-11.530645</v>
      </c>
      <c r="P427" s="10">
        <v>0</v>
      </c>
      <c r="Q427" s="6" t="s">
        <v>405</v>
      </c>
    </row>
    <row r="428" spans="8:17" x14ac:dyDescent="0.2">
      <c r="H428" s="5" t="s">
        <v>471</v>
      </c>
      <c r="I428" s="5">
        <v>6.13</v>
      </c>
      <c r="J428" s="8">
        <v>267.39</v>
      </c>
      <c r="K428" s="10" t="s">
        <v>404</v>
      </c>
      <c r="L428" s="10">
        <v>-109.9224</v>
      </c>
      <c r="M428" s="6">
        <v>-2.432534</v>
      </c>
      <c r="N428" s="10">
        <v>-109.9224</v>
      </c>
      <c r="O428" s="6">
        <v>-2.432534</v>
      </c>
      <c r="P428" s="10">
        <v>0</v>
      </c>
      <c r="Q428" s="6" t="s">
        <v>405</v>
      </c>
    </row>
    <row r="429" spans="8:17" x14ac:dyDescent="0.2">
      <c r="H429" s="5" t="s">
        <v>472</v>
      </c>
      <c r="I429" s="5">
        <v>1.53</v>
      </c>
      <c r="J429" s="8">
        <v>49.11</v>
      </c>
      <c r="K429" s="10" t="s">
        <v>404</v>
      </c>
      <c r="L429" s="10">
        <v>39.482999999999997</v>
      </c>
      <c r="M429" s="6">
        <v>1.2438260000000001</v>
      </c>
      <c r="N429" s="10">
        <v>39.482999999999997</v>
      </c>
      <c r="O429" s="6">
        <v>1.2438260000000001</v>
      </c>
      <c r="P429" s="10">
        <v>0</v>
      </c>
      <c r="Q429" s="6" t="s">
        <v>405</v>
      </c>
    </row>
    <row r="430" spans="8:17" x14ac:dyDescent="0.2">
      <c r="H430" s="5" t="s">
        <v>473</v>
      </c>
      <c r="I430" s="5">
        <v>0.82</v>
      </c>
      <c r="J430" s="8">
        <v>31.28</v>
      </c>
      <c r="K430" s="10" t="s">
        <v>404</v>
      </c>
      <c r="L430" s="10">
        <v>-54.3718</v>
      </c>
      <c r="M430" s="6">
        <v>-0.57529799999999998</v>
      </c>
      <c r="N430" s="10">
        <v>-54.3718</v>
      </c>
      <c r="O430" s="6">
        <v>-0.57529799999999998</v>
      </c>
      <c r="P430" s="10">
        <v>0</v>
      </c>
      <c r="Q430" s="6" t="s">
        <v>405</v>
      </c>
    </row>
    <row r="431" spans="8:17" x14ac:dyDescent="0.2">
      <c r="H431" s="5" t="s">
        <v>474</v>
      </c>
      <c r="I431" s="5">
        <v>0.51</v>
      </c>
      <c r="J431" s="8">
        <v>17.75</v>
      </c>
      <c r="K431" s="10" t="s">
        <v>404</v>
      </c>
      <c r="L431" s="10">
        <v>-56.382199999999997</v>
      </c>
      <c r="M431" s="6">
        <v>-0.31481599999999998</v>
      </c>
      <c r="N431" s="10">
        <v>-56.382199999999997</v>
      </c>
      <c r="O431" s="6">
        <v>-0.31481599999999998</v>
      </c>
      <c r="P431" s="10">
        <v>0</v>
      </c>
      <c r="Q431" s="6" t="s">
        <v>405</v>
      </c>
    </row>
    <row r="432" spans="8:17" x14ac:dyDescent="0.2">
      <c r="H432" s="5" t="s">
        <v>475</v>
      </c>
      <c r="I432" s="5">
        <v>1.61</v>
      </c>
      <c r="J432" s="8">
        <v>11.95</v>
      </c>
      <c r="K432" s="10" t="s">
        <v>404</v>
      </c>
      <c r="L432" s="10">
        <v>-48.526800000000001</v>
      </c>
      <c r="M432" s="6">
        <v>-0.246256</v>
      </c>
      <c r="N432" s="10">
        <v>-48.526800000000001</v>
      </c>
      <c r="O432" s="6">
        <v>-0.246256</v>
      </c>
      <c r="P432" s="10">
        <v>0</v>
      </c>
      <c r="Q432" s="6" t="s">
        <v>405</v>
      </c>
    </row>
    <row r="433" spans="8:17" x14ac:dyDescent="0.2">
      <c r="H433" s="5" t="s">
        <v>476</v>
      </c>
      <c r="I433" s="5">
        <v>1.37</v>
      </c>
      <c r="J433" s="8">
        <v>4.67</v>
      </c>
      <c r="K433" s="10" t="s">
        <v>404</v>
      </c>
      <c r="L433" s="10">
        <v>-23.9041</v>
      </c>
      <c r="M433" s="6">
        <v>-0.19536400000000001</v>
      </c>
      <c r="N433" s="10">
        <v>-23.9041</v>
      </c>
      <c r="O433" s="6">
        <v>-0.19536400000000001</v>
      </c>
      <c r="P433" s="10">
        <v>0</v>
      </c>
      <c r="Q433" s="6" t="s">
        <v>405</v>
      </c>
    </row>
    <row r="434" spans="8:17" x14ac:dyDescent="0.2">
      <c r="H434" s="5" t="s">
        <v>477</v>
      </c>
      <c r="I434" s="5">
        <v>68.03</v>
      </c>
      <c r="J434" s="8">
        <v>2200</v>
      </c>
      <c r="K434" s="10" t="s">
        <v>404</v>
      </c>
      <c r="L434" s="10">
        <v>-62.281100000000002</v>
      </c>
      <c r="M434" s="6">
        <v>-35.323718</v>
      </c>
      <c r="N434" s="10">
        <v>-62.281100000000002</v>
      </c>
      <c r="O434" s="6">
        <v>-35.323718</v>
      </c>
      <c r="P434" s="10">
        <v>0</v>
      </c>
      <c r="Q434" s="6" t="s">
        <v>405</v>
      </c>
    </row>
    <row r="435" spans="8:17" x14ac:dyDescent="0.2">
      <c r="H435" s="5" t="s">
        <v>478</v>
      </c>
      <c r="I435" s="5">
        <v>15.05</v>
      </c>
      <c r="J435" s="8">
        <v>1360</v>
      </c>
      <c r="K435" s="10" t="s">
        <v>404</v>
      </c>
      <c r="L435" s="10">
        <v>-344.05200000000002</v>
      </c>
      <c r="M435" s="6">
        <v>-3.9528910000000002</v>
      </c>
      <c r="N435" s="10">
        <v>-344.05200000000002</v>
      </c>
      <c r="O435" s="6">
        <v>-3.9528910000000002</v>
      </c>
      <c r="P435" s="10">
        <v>0</v>
      </c>
      <c r="Q435" s="6" t="s">
        <v>405</v>
      </c>
    </row>
    <row r="436" spans="8:17" x14ac:dyDescent="0.2">
      <c r="H436" s="5" t="s">
        <v>479</v>
      </c>
      <c r="I436" s="5">
        <v>16.5</v>
      </c>
      <c r="J436" s="8">
        <v>393.03</v>
      </c>
      <c r="K436" s="10" t="s">
        <v>404</v>
      </c>
      <c r="L436" s="10">
        <v>-46.448999999999998</v>
      </c>
      <c r="M436" s="6">
        <v>-8.4615379999999991</v>
      </c>
      <c r="N436" s="10">
        <v>-46.448999999999998</v>
      </c>
      <c r="O436" s="6">
        <v>-8.4615379999999991</v>
      </c>
      <c r="P436" s="10">
        <v>0</v>
      </c>
      <c r="Q436" s="6" t="s">
        <v>405</v>
      </c>
    </row>
    <row r="437" spans="8:17" x14ac:dyDescent="0.2">
      <c r="H437" s="5" t="s">
        <v>480</v>
      </c>
      <c r="I437" s="5">
        <v>7.25</v>
      </c>
      <c r="J437" s="8">
        <v>228.01</v>
      </c>
      <c r="K437" s="10" t="s">
        <v>404</v>
      </c>
      <c r="L437" s="10">
        <v>-22.015000000000001</v>
      </c>
      <c r="M437" s="6">
        <v>-10.357029000000001</v>
      </c>
      <c r="N437" s="10">
        <v>-22.015000000000001</v>
      </c>
      <c r="O437" s="6">
        <v>-10.357029000000001</v>
      </c>
      <c r="P437" s="10">
        <v>0</v>
      </c>
      <c r="Q437" s="6" t="s">
        <v>405</v>
      </c>
    </row>
    <row r="438" spans="8:17" x14ac:dyDescent="0.2">
      <c r="H438" s="5" t="s">
        <v>481</v>
      </c>
      <c r="I438" s="5">
        <v>6.1</v>
      </c>
      <c r="J438" s="8">
        <v>120.05</v>
      </c>
      <c r="K438" s="10" t="s">
        <v>404</v>
      </c>
      <c r="L438" s="10">
        <v>-12.004799999999999</v>
      </c>
      <c r="M438" s="6">
        <v>-10.000166999999999</v>
      </c>
      <c r="N438" s="10">
        <v>12.798507000000001</v>
      </c>
      <c r="O438" s="6">
        <v>9.3800000000000008</v>
      </c>
      <c r="P438" s="10">
        <v>24.803307</v>
      </c>
      <c r="Q438" s="6" t="s">
        <v>405</v>
      </c>
    </row>
    <row r="439" spans="8:17" x14ac:dyDescent="0.2">
      <c r="H439" s="5" t="s">
        <v>482</v>
      </c>
      <c r="I439" s="5">
        <v>1.62</v>
      </c>
      <c r="J439" s="8">
        <v>83.96</v>
      </c>
      <c r="K439" s="10" t="s">
        <v>404</v>
      </c>
      <c r="L439" s="10">
        <v>-50.793399999999998</v>
      </c>
      <c r="M439" s="6">
        <v>-1.652971</v>
      </c>
      <c r="N439" s="10">
        <v>-50.793399999999998</v>
      </c>
      <c r="O439" s="6">
        <v>-1.652971</v>
      </c>
      <c r="P439" s="10">
        <v>0</v>
      </c>
      <c r="Q439" s="6" t="s">
        <v>405</v>
      </c>
    </row>
    <row r="440" spans="8:17" x14ac:dyDescent="0.2">
      <c r="H440" s="5" t="s">
        <v>483</v>
      </c>
      <c r="I440" s="5">
        <v>3.3</v>
      </c>
      <c r="J440" s="8">
        <v>58.94</v>
      </c>
      <c r="K440" s="10" t="s">
        <v>404</v>
      </c>
      <c r="L440" s="10">
        <v>-32.683799999999998</v>
      </c>
      <c r="M440" s="6">
        <v>-1.8033399999999999</v>
      </c>
      <c r="N440" s="10">
        <v>-32.683799999999998</v>
      </c>
      <c r="O440" s="6">
        <v>-1.8033399999999999</v>
      </c>
      <c r="P440" s="10">
        <v>0</v>
      </c>
      <c r="Q440" s="6" t="s">
        <v>405</v>
      </c>
    </row>
    <row r="441" spans="8:17" x14ac:dyDescent="0.2">
      <c r="H441" s="5" t="s">
        <v>484</v>
      </c>
      <c r="I441" s="5">
        <v>4.07</v>
      </c>
      <c r="J441" s="8">
        <v>41.56</v>
      </c>
      <c r="K441" s="10" t="s">
        <v>404</v>
      </c>
      <c r="L441" s="10">
        <v>-39.576000000000001</v>
      </c>
      <c r="M441" s="6">
        <v>-1.0501309999999999</v>
      </c>
      <c r="N441" s="10">
        <v>-39.576000000000001</v>
      </c>
      <c r="O441" s="6">
        <v>-1.0501309999999999</v>
      </c>
      <c r="P441" s="10">
        <v>0</v>
      </c>
      <c r="Q441" s="6" t="s">
        <v>405</v>
      </c>
    </row>
    <row r="442" spans="8:17" x14ac:dyDescent="0.2">
      <c r="H442" s="5" t="s">
        <v>485</v>
      </c>
      <c r="I442" s="5">
        <v>2.39</v>
      </c>
      <c r="J442" s="8">
        <v>25.72</v>
      </c>
      <c r="K442" s="10" t="s">
        <v>404</v>
      </c>
      <c r="L442" s="10">
        <v>-25.393599999999999</v>
      </c>
      <c r="M442" s="6">
        <v>-1.0128539999999999</v>
      </c>
      <c r="N442" s="10">
        <v>-25.393599999999999</v>
      </c>
      <c r="O442" s="6">
        <v>-1.0128539999999999</v>
      </c>
      <c r="P442" s="10">
        <v>0</v>
      </c>
      <c r="Q442" s="6" t="s">
        <v>405</v>
      </c>
    </row>
    <row r="443" spans="8:17" x14ac:dyDescent="0.2">
      <c r="H443" s="5" t="s">
        <v>486</v>
      </c>
      <c r="I443" s="5">
        <v>0.81</v>
      </c>
      <c r="J443" s="8">
        <v>13.68</v>
      </c>
      <c r="K443" s="10" t="s">
        <v>404</v>
      </c>
      <c r="L443" s="10">
        <v>-17.125800000000002</v>
      </c>
      <c r="M443" s="6">
        <v>-0.79879500000000003</v>
      </c>
      <c r="N443" s="10">
        <v>-17.125800000000002</v>
      </c>
      <c r="O443" s="6">
        <v>-0.79879500000000003</v>
      </c>
      <c r="P443" s="10">
        <v>0</v>
      </c>
      <c r="Q443" s="6" t="s">
        <v>405</v>
      </c>
    </row>
    <row r="444" spans="8:17" x14ac:dyDescent="0.2">
      <c r="H444" s="5" t="s">
        <v>487</v>
      </c>
      <c r="I444" s="5">
        <v>4.88</v>
      </c>
      <c r="J444" s="8">
        <v>7.63</v>
      </c>
      <c r="K444" s="10" t="s">
        <v>404</v>
      </c>
      <c r="L444" s="10">
        <v>-1.2874000000000001</v>
      </c>
      <c r="M444" s="6">
        <v>-5.9266740000000002</v>
      </c>
      <c r="N444" s="10">
        <v>-1.2874000000000001</v>
      </c>
      <c r="O444" s="6">
        <v>-5.9266740000000002</v>
      </c>
      <c r="P444" s="10">
        <v>0</v>
      </c>
      <c r="Q444" s="6" t="s">
        <v>405</v>
      </c>
    </row>
    <row r="445" spans="8:17" x14ac:dyDescent="0.2">
      <c r="H445" s="5" t="s">
        <v>488</v>
      </c>
      <c r="I445" s="5">
        <v>10.35</v>
      </c>
      <c r="J445" s="8">
        <v>0</v>
      </c>
      <c r="K445" s="10" t="s">
        <v>404</v>
      </c>
      <c r="L445" s="10" t="s">
        <v>440</v>
      </c>
      <c r="M445" s="6" t="s">
        <v>404</v>
      </c>
      <c r="N445" s="10" t="s">
        <v>441</v>
      </c>
      <c r="O445" s="6" t="s">
        <v>442</v>
      </c>
      <c r="P445" s="10" t="s">
        <v>404</v>
      </c>
      <c r="Q445" s="6" t="s">
        <v>405</v>
      </c>
    </row>
    <row r="446" spans="8:17" x14ac:dyDescent="0.2">
      <c r="H446" s="5" t="s">
        <v>489</v>
      </c>
      <c r="I446" s="5">
        <v>14.78</v>
      </c>
      <c r="J446" s="8">
        <v>652.54</v>
      </c>
      <c r="K446" s="10" t="s">
        <v>404</v>
      </c>
      <c r="L446" s="10">
        <v>-67.549499999999995</v>
      </c>
      <c r="M446" s="6">
        <v>-9.6601750000000006</v>
      </c>
      <c r="N446" s="10">
        <v>-67.549499999999995</v>
      </c>
      <c r="O446" s="6">
        <v>-9.6601750000000006</v>
      </c>
      <c r="P446" s="10">
        <v>0</v>
      </c>
      <c r="Q446" s="6" t="s">
        <v>405</v>
      </c>
    </row>
    <row r="447" spans="8:17" x14ac:dyDescent="0.2">
      <c r="H447" s="5" t="s">
        <v>490</v>
      </c>
      <c r="I447" s="5">
        <v>6.98</v>
      </c>
      <c r="J447" s="8">
        <v>371.13</v>
      </c>
      <c r="K447" s="10" t="s">
        <v>404</v>
      </c>
      <c r="L447" s="10">
        <v>-22.331399999999999</v>
      </c>
      <c r="M447" s="6">
        <v>-16.619199999999999</v>
      </c>
      <c r="N447" s="10">
        <v>-22.331399999999999</v>
      </c>
      <c r="O447" s="6">
        <v>-16.619199999999999</v>
      </c>
      <c r="P447" s="10">
        <v>0</v>
      </c>
      <c r="Q447" s="6" t="s">
        <v>405</v>
      </c>
    </row>
    <row r="448" spans="8:17" x14ac:dyDescent="0.2">
      <c r="H448" s="5" t="s">
        <v>491</v>
      </c>
      <c r="I448" s="5">
        <v>5.98</v>
      </c>
      <c r="J448" s="8">
        <v>267.19</v>
      </c>
      <c r="K448" s="10" t="s">
        <v>404</v>
      </c>
      <c r="L448" s="10">
        <v>-64.786000000000001</v>
      </c>
      <c r="M448" s="6">
        <v>-4.124193</v>
      </c>
      <c r="N448" s="10">
        <v>-64.786000000000001</v>
      </c>
      <c r="O448" s="6">
        <v>-4.124193</v>
      </c>
      <c r="P448" s="10">
        <v>0</v>
      </c>
      <c r="Q448" s="6" t="s">
        <v>405</v>
      </c>
    </row>
    <row r="449" spans="8:17" x14ac:dyDescent="0.2">
      <c r="H449" s="5" t="s">
        <v>492</v>
      </c>
      <c r="I449" s="5">
        <v>4.3600000000000003</v>
      </c>
      <c r="J449" s="8">
        <v>99.32</v>
      </c>
      <c r="K449" s="10" t="s">
        <v>404</v>
      </c>
      <c r="L449" s="10">
        <v>-67.428799999999995</v>
      </c>
      <c r="M449" s="6">
        <v>-1.472961</v>
      </c>
      <c r="N449" s="10">
        <v>-67.428799999999995</v>
      </c>
      <c r="O449" s="6">
        <v>-1.472961</v>
      </c>
      <c r="P449" s="10">
        <v>0</v>
      </c>
      <c r="Q449" s="6" t="s">
        <v>405</v>
      </c>
    </row>
    <row r="450" spans="8:17" x14ac:dyDescent="0.2">
      <c r="H450" s="5" t="s">
        <v>493</v>
      </c>
      <c r="I450" s="5">
        <v>5.35</v>
      </c>
      <c r="J450" s="8">
        <v>19.149999999999999</v>
      </c>
      <c r="K450" s="10" t="s">
        <v>404</v>
      </c>
      <c r="L450" s="10">
        <v>-83.557199999999995</v>
      </c>
      <c r="M450" s="6">
        <v>-0.229184</v>
      </c>
      <c r="N450" s="10">
        <v>-83.557199999999995</v>
      </c>
      <c r="O450" s="6">
        <v>-0.229184</v>
      </c>
      <c r="P450" s="10">
        <v>0</v>
      </c>
      <c r="Q450" s="6" t="s">
        <v>405</v>
      </c>
    </row>
    <row r="451" spans="8:17" x14ac:dyDescent="0.2">
      <c r="H451" s="5" t="s">
        <v>494</v>
      </c>
      <c r="I451" s="5">
        <v>0.8</v>
      </c>
      <c r="J451" s="8">
        <v>12.15</v>
      </c>
      <c r="K451" s="10" t="s">
        <v>404</v>
      </c>
      <c r="L451" s="10">
        <v>-12.398400000000001</v>
      </c>
      <c r="M451" s="6">
        <v>-0.97996499999999997</v>
      </c>
      <c r="N451" s="10">
        <v>-12.398400000000001</v>
      </c>
      <c r="O451" s="6">
        <v>-0.97996499999999997</v>
      </c>
      <c r="P451" s="10">
        <v>0</v>
      </c>
      <c r="Q451" s="6" t="s">
        <v>405</v>
      </c>
    </row>
    <row r="452" spans="8:17" x14ac:dyDescent="0.2">
      <c r="H452" s="5" t="s">
        <v>495</v>
      </c>
      <c r="I452" s="5">
        <v>3.08</v>
      </c>
      <c r="J452" s="8">
        <v>124.31</v>
      </c>
      <c r="K452" s="10" t="s">
        <v>404</v>
      </c>
      <c r="L452" s="10">
        <v>-53.275199999999998</v>
      </c>
      <c r="M452" s="6">
        <v>-2.3333560000000002</v>
      </c>
      <c r="N452" s="10">
        <v>-53.275199999999998</v>
      </c>
      <c r="O452" s="6">
        <v>-2.3333560000000002</v>
      </c>
      <c r="P452" s="10">
        <v>0</v>
      </c>
      <c r="Q452" s="6" t="s">
        <v>405</v>
      </c>
    </row>
    <row r="453" spans="8:17" x14ac:dyDescent="0.2">
      <c r="H453" s="5" t="s">
        <v>496</v>
      </c>
      <c r="I453" s="5">
        <v>1.23</v>
      </c>
      <c r="J453" s="8">
        <v>42.71</v>
      </c>
      <c r="K453" s="10" t="s">
        <v>404</v>
      </c>
      <c r="L453" s="10">
        <v>-61.801600000000001</v>
      </c>
      <c r="M453" s="6">
        <v>-0.69108199999999997</v>
      </c>
      <c r="N453" s="10">
        <v>-61.801600000000001</v>
      </c>
      <c r="O453" s="6">
        <v>-0.69108199999999997</v>
      </c>
      <c r="P453" s="10">
        <v>0</v>
      </c>
      <c r="Q453" s="6" t="s">
        <v>405</v>
      </c>
    </row>
    <row r="454" spans="8:17" x14ac:dyDescent="0.2">
      <c r="H454" s="5" t="s">
        <v>497</v>
      </c>
      <c r="I454" s="5">
        <v>2.4900000000000002</v>
      </c>
      <c r="J454" s="8">
        <v>25.67</v>
      </c>
      <c r="K454" s="10" t="s">
        <v>404</v>
      </c>
      <c r="L454" s="10">
        <v>-18.145600000000002</v>
      </c>
      <c r="M454" s="6">
        <v>-1.414668</v>
      </c>
      <c r="N454" s="10">
        <v>-18.145600000000002</v>
      </c>
      <c r="O454" s="6">
        <v>-1.414668</v>
      </c>
      <c r="P454" s="10">
        <v>0</v>
      </c>
      <c r="Q454" s="6" t="s">
        <v>405</v>
      </c>
    </row>
    <row r="455" spans="8:17" x14ac:dyDescent="0.2">
      <c r="H455" s="5" t="s">
        <v>498</v>
      </c>
      <c r="I455" s="5">
        <v>0</v>
      </c>
      <c r="J455" s="8">
        <v>0</v>
      </c>
      <c r="K455" s="10" t="s">
        <v>404</v>
      </c>
      <c r="L455" s="10">
        <v>-55.141800000000003</v>
      </c>
      <c r="M455" s="6" t="s">
        <v>404</v>
      </c>
      <c r="N455" s="10">
        <v>-55.141800000000003</v>
      </c>
      <c r="O455" s="6" t="s">
        <v>442</v>
      </c>
      <c r="P455" s="10">
        <v>0</v>
      </c>
      <c r="Q455" s="6" t="s">
        <v>405</v>
      </c>
    </row>
    <row r="456" spans="8:17" x14ac:dyDescent="0.2">
      <c r="H456" s="5" t="s">
        <v>499</v>
      </c>
      <c r="I456" s="5">
        <v>5.14</v>
      </c>
      <c r="J456" s="8">
        <v>146.44999999999999</v>
      </c>
      <c r="K456" s="10" t="s">
        <v>404</v>
      </c>
      <c r="L456" s="10">
        <v>-61.888399999999997</v>
      </c>
      <c r="M456" s="6">
        <v>-2.3663560000000001</v>
      </c>
      <c r="N456" s="10">
        <v>-61.888399999999997</v>
      </c>
      <c r="O456" s="6">
        <v>-2.3663560000000001</v>
      </c>
      <c r="P456" s="10">
        <v>0</v>
      </c>
      <c r="Q456" s="6" t="s">
        <v>405</v>
      </c>
    </row>
    <row r="457" spans="8:17" x14ac:dyDescent="0.2">
      <c r="H457" s="5" t="s">
        <v>500</v>
      </c>
      <c r="I457" s="5">
        <v>3.48</v>
      </c>
      <c r="J457" s="8">
        <v>100.61</v>
      </c>
      <c r="K457" s="10" t="s">
        <v>404</v>
      </c>
      <c r="L457" s="10">
        <v>-128.07130000000001</v>
      </c>
      <c r="M457" s="6">
        <v>-0.785578</v>
      </c>
      <c r="N457" s="10">
        <v>-128.07130000000001</v>
      </c>
      <c r="O457" s="6">
        <v>-0.785578</v>
      </c>
      <c r="P457" s="10">
        <v>0</v>
      </c>
      <c r="Q457" s="6" t="s">
        <v>405</v>
      </c>
    </row>
    <row r="458" spans="8:17" x14ac:dyDescent="0.2">
      <c r="H458" s="5" t="s">
        <v>501</v>
      </c>
      <c r="I458" s="5">
        <v>2.16</v>
      </c>
      <c r="J458" s="8">
        <v>20.69</v>
      </c>
      <c r="K458" s="10" t="s">
        <v>404</v>
      </c>
      <c r="L458" s="10">
        <v>-22.608799999999999</v>
      </c>
      <c r="M458" s="6">
        <v>-0.91513</v>
      </c>
      <c r="N458" s="10">
        <v>-22.608799999999999</v>
      </c>
      <c r="O458" s="6">
        <v>-0.91513</v>
      </c>
      <c r="P458" s="10">
        <v>0</v>
      </c>
      <c r="Q458" s="6" t="s">
        <v>405</v>
      </c>
    </row>
    <row r="459" spans="8:17" x14ac:dyDescent="0.2">
      <c r="H459" s="5" t="s">
        <v>502</v>
      </c>
      <c r="I459" s="5">
        <v>0.37</v>
      </c>
      <c r="J459" s="8">
        <v>12.39</v>
      </c>
      <c r="K459" s="10" t="s">
        <v>404</v>
      </c>
      <c r="L459" s="10">
        <v>0</v>
      </c>
      <c r="M459" s="6" t="s">
        <v>404</v>
      </c>
      <c r="N459" s="10">
        <v>0</v>
      </c>
      <c r="O459" s="6" t="s">
        <v>442</v>
      </c>
      <c r="P459" s="10">
        <v>0</v>
      </c>
      <c r="Q459" s="6" t="s">
        <v>405</v>
      </c>
    </row>
    <row r="460" spans="8:17" x14ac:dyDescent="0.2">
      <c r="H460" s="5" t="s">
        <v>503</v>
      </c>
      <c r="I460" s="5">
        <v>0.34</v>
      </c>
      <c r="J460" s="8">
        <v>5.31</v>
      </c>
      <c r="K460" s="10" t="s">
        <v>404</v>
      </c>
      <c r="L460" s="10">
        <v>-94.128299999999996</v>
      </c>
      <c r="M460" s="6">
        <v>-5.6411999999999997E-2</v>
      </c>
      <c r="N460" s="10">
        <v>-94.128299999999996</v>
      </c>
      <c r="O460" s="6">
        <v>-5.6411999999999997E-2</v>
      </c>
      <c r="P460" s="10">
        <v>0</v>
      </c>
      <c r="Q460" s="6" t="s">
        <v>405</v>
      </c>
    </row>
    <row r="461" spans="8:17" x14ac:dyDescent="0.2">
      <c r="H461" s="5" t="s">
        <v>504</v>
      </c>
      <c r="I461" s="5">
        <v>63.45</v>
      </c>
      <c r="J461" s="8">
        <v>2350</v>
      </c>
      <c r="K461" s="10" t="s">
        <v>404</v>
      </c>
      <c r="L461" s="10">
        <v>-46.274999999999999</v>
      </c>
      <c r="M461" s="6">
        <v>-50.783360000000002</v>
      </c>
      <c r="N461" s="10">
        <v>-46.274999999999999</v>
      </c>
      <c r="O461" s="6">
        <v>-50.783360000000002</v>
      </c>
      <c r="P461" s="10">
        <v>0</v>
      </c>
      <c r="Q461" s="6" t="s">
        <v>405</v>
      </c>
    </row>
    <row r="462" spans="8:17" x14ac:dyDescent="0.2">
      <c r="H462" s="5" t="s">
        <v>505</v>
      </c>
      <c r="I462" s="5">
        <v>24.16</v>
      </c>
      <c r="J462" s="8">
        <v>790.23</v>
      </c>
      <c r="K462" s="10" t="s">
        <v>404</v>
      </c>
      <c r="L462" s="10">
        <v>-27.8035</v>
      </c>
      <c r="M462" s="6">
        <v>-28.421961</v>
      </c>
      <c r="N462" s="10">
        <v>-27.8035</v>
      </c>
      <c r="O462" s="6">
        <v>-28.421961</v>
      </c>
      <c r="P462" s="10">
        <v>0</v>
      </c>
      <c r="Q462" s="6" t="s">
        <v>405</v>
      </c>
    </row>
    <row r="463" spans="8:17" x14ac:dyDescent="0.2">
      <c r="H463" s="5" t="s">
        <v>506</v>
      </c>
      <c r="I463" s="5">
        <v>9.84</v>
      </c>
      <c r="J463" s="8">
        <v>241.87</v>
      </c>
      <c r="K463" s="10" t="s">
        <v>404</v>
      </c>
      <c r="L463" s="10">
        <v>-43.752400000000002</v>
      </c>
      <c r="M463" s="6">
        <v>-5.5281539999999998</v>
      </c>
      <c r="N463" s="10">
        <v>-43.752400000000002</v>
      </c>
      <c r="O463" s="6">
        <v>-5.5281539999999998</v>
      </c>
      <c r="P463" s="10">
        <v>0</v>
      </c>
      <c r="Q463" s="6" t="s">
        <v>405</v>
      </c>
    </row>
    <row r="464" spans="8:17" x14ac:dyDescent="0.2">
      <c r="H464" s="5" t="s">
        <v>507</v>
      </c>
      <c r="I464" s="5">
        <v>7.5</v>
      </c>
      <c r="J464" s="8">
        <v>126.68</v>
      </c>
      <c r="K464" s="10" t="s">
        <v>404</v>
      </c>
      <c r="L464" s="10">
        <v>-29.895299999999999</v>
      </c>
      <c r="M464" s="6">
        <v>-4.2374549999999997</v>
      </c>
      <c r="N464" s="10">
        <v>-29.895299999999999</v>
      </c>
      <c r="O464" s="6">
        <v>-4.2374549999999997</v>
      </c>
      <c r="P464" s="10">
        <v>0</v>
      </c>
      <c r="Q464" s="6" t="s">
        <v>405</v>
      </c>
    </row>
    <row r="465" spans="8:17" x14ac:dyDescent="0.2">
      <c r="H465" s="5" t="s">
        <v>508</v>
      </c>
      <c r="I465" s="5">
        <v>3.85</v>
      </c>
      <c r="J465" s="8">
        <v>87.66</v>
      </c>
      <c r="K465" s="10" t="s">
        <v>404</v>
      </c>
      <c r="L465" s="10">
        <v>-22.314599999999999</v>
      </c>
      <c r="M465" s="6">
        <v>-3.9283700000000001</v>
      </c>
      <c r="N465" s="10">
        <v>-22.314599999999999</v>
      </c>
      <c r="O465" s="6">
        <v>-3.9283700000000001</v>
      </c>
      <c r="P465" s="10">
        <v>0</v>
      </c>
      <c r="Q465" s="6" t="s">
        <v>405</v>
      </c>
    </row>
    <row r="466" spans="8:17" x14ac:dyDescent="0.2">
      <c r="H466" s="5" t="s">
        <v>509</v>
      </c>
      <c r="I466" s="5">
        <v>0.91</v>
      </c>
      <c r="J466" s="8">
        <v>7.97</v>
      </c>
      <c r="K466" s="10" t="s">
        <v>404</v>
      </c>
      <c r="L466" s="10">
        <v>-20.920200000000001</v>
      </c>
      <c r="M466" s="6">
        <v>-0.38097199999999998</v>
      </c>
      <c r="N466" s="10">
        <v>-20.920200000000001</v>
      </c>
      <c r="O466" s="6">
        <v>-0.38097199999999998</v>
      </c>
      <c r="P466" s="10">
        <v>0</v>
      </c>
      <c r="Q466" s="6" t="s">
        <v>405</v>
      </c>
    </row>
    <row r="467" spans="8:17" x14ac:dyDescent="0.2">
      <c r="H467" s="5" t="s">
        <v>510</v>
      </c>
      <c r="I467" s="5">
        <v>0</v>
      </c>
      <c r="J467" s="8">
        <v>0</v>
      </c>
      <c r="K467" s="10" t="s">
        <v>404</v>
      </c>
      <c r="L467" s="10">
        <v>70.414000000000001</v>
      </c>
      <c r="M467" s="6" t="s">
        <v>404</v>
      </c>
      <c r="N467" s="10">
        <v>70.414000000000001</v>
      </c>
      <c r="O467" s="6" t="s">
        <v>442</v>
      </c>
      <c r="P467" s="10">
        <v>0</v>
      </c>
      <c r="Q467" s="6" t="s">
        <v>405</v>
      </c>
    </row>
    <row r="468" spans="8:17" x14ac:dyDescent="0.2">
      <c r="H468" s="5" t="s">
        <v>511</v>
      </c>
      <c r="I468" s="5">
        <v>28.97</v>
      </c>
      <c r="J468" s="8">
        <v>1000</v>
      </c>
      <c r="K468" s="10" t="s">
        <v>404</v>
      </c>
      <c r="L468" s="10">
        <v>-150.89959999999999</v>
      </c>
      <c r="M468" s="6">
        <v>-6.6269229999999997</v>
      </c>
      <c r="N468" s="10">
        <v>-150.89959999999999</v>
      </c>
      <c r="O468" s="6">
        <v>-6.6269229999999997</v>
      </c>
      <c r="P468" s="10">
        <v>0</v>
      </c>
      <c r="Q468" s="6" t="s">
        <v>405</v>
      </c>
    </row>
    <row r="469" spans="8:17" x14ac:dyDescent="0.2">
      <c r="H469" s="5" t="s">
        <v>512</v>
      </c>
      <c r="I469" s="5">
        <v>16.010000000000002</v>
      </c>
      <c r="J469" s="8">
        <v>492.95</v>
      </c>
      <c r="K469" s="10" t="s">
        <v>404</v>
      </c>
      <c r="L469" s="10">
        <v>-47.108699999999999</v>
      </c>
      <c r="M469" s="6">
        <v>-10.464097000000001</v>
      </c>
      <c r="N469" s="10">
        <v>-47.108699999999999</v>
      </c>
      <c r="O469" s="6">
        <v>-10.464097000000001</v>
      </c>
      <c r="P469" s="10">
        <v>0</v>
      </c>
      <c r="Q469" s="6" t="s">
        <v>405</v>
      </c>
    </row>
    <row r="470" spans="8:17" x14ac:dyDescent="0.2">
      <c r="H470" s="5" t="s">
        <v>513</v>
      </c>
      <c r="I470" s="5">
        <v>21.36</v>
      </c>
      <c r="J470" s="8">
        <v>376.15</v>
      </c>
      <c r="K470" s="10" t="s">
        <v>404</v>
      </c>
      <c r="L470" s="10">
        <v>-51.069000000000003</v>
      </c>
      <c r="M470" s="6">
        <v>-7.3655249999999999</v>
      </c>
      <c r="N470" s="10">
        <v>-51.069000000000003</v>
      </c>
      <c r="O470" s="6">
        <v>-7.3655249999999999</v>
      </c>
      <c r="P470" s="10">
        <v>0</v>
      </c>
      <c r="Q470" s="6" t="s">
        <v>405</v>
      </c>
    </row>
    <row r="471" spans="8:17" x14ac:dyDescent="0.2">
      <c r="H471" s="5" t="s">
        <v>514</v>
      </c>
      <c r="I471" s="5">
        <v>2.94</v>
      </c>
      <c r="J471" s="8">
        <v>148.85</v>
      </c>
      <c r="K471" s="10" t="s">
        <v>404</v>
      </c>
      <c r="L471" s="10">
        <v>-17.214200000000002</v>
      </c>
      <c r="M471" s="6">
        <v>-8.6469310000000004</v>
      </c>
      <c r="N471" s="10">
        <v>-17.214200000000002</v>
      </c>
      <c r="O471" s="6">
        <v>-8.6469310000000004</v>
      </c>
      <c r="P471" s="10">
        <v>0</v>
      </c>
      <c r="Q471" s="6" t="s">
        <v>405</v>
      </c>
    </row>
    <row r="472" spans="8:17" x14ac:dyDescent="0.2">
      <c r="H472" s="5" t="s">
        <v>515</v>
      </c>
      <c r="I472" s="5">
        <v>3.99</v>
      </c>
      <c r="J472" s="8">
        <v>52.53</v>
      </c>
      <c r="K472" s="10" t="s">
        <v>404</v>
      </c>
      <c r="L472" s="10">
        <v>-30.817799999999998</v>
      </c>
      <c r="M472" s="6">
        <v>-1.704534</v>
      </c>
      <c r="N472" s="10">
        <v>-30.817799999999998</v>
      </c>
      <c r="O472" s="6">
        <v>-1.704534</v>
      </c>
      <c r="P472" s="10">
        <v>0</v>
      </c>
      <c r="Q472" s="6" t="s">
        <v>405</v>
      </c>
    </row>
    <row r="473" spans="8:17" x14ac:dyDescent="0.2">
      <c r="H473" s="5" t="s">
        <v>516</v>
      </c>
      <c r="I473" s="5">
        <v>1.88</v>
      </c>
      <c r="J473" s="8">
        <v>32.56</v>
      </c>
      <c r="K473" s="10" t="s">
        <v>404</v>
      </c>
      <c r="L473" s="10">
        <v>-3.8104</v>
      </c>
      <c r="M473" s="6">
        <v>-8.5450350000000004</v>
      </c>
      <c r="N473" s="10">
        <v>2.3374009999999998</v>
      </c>
      <c r="O473" s="6">
        <v>13.93</v>
      </c>
      <c r="P473" s="10">
        <v>6.1478010000000003</v>
      </c>
      <c r="Q473" s="6" t="s">
        <v>405</v>
      </c>
    </row>
    <row r="474" spans="8:17" x14ac:dyDescent="0.2">
      <c r="H474" s="5" t="s">
        <v>517</v>
      </c>
      <c r="I474" s="5">
        <v>4.09</v>
      </c>
      <c r="J474" s="8">
        <v>21.02</v>
      </c>
      <c r="K474" s="10" t="s">
        <v>404</v>
      </c>
      <c r="L474" s="10">
        <v>-260.34100000000001</v>
      </c>
      <c r="M474" s="6">
        <v>-8.0740000000000006E-2</v>
      </c>
      <c r="N474" s="10">
        <v>-260.34100000000001</v>
      </c>
      <c r="O474" s="6">
        <v>-8.0740000000000006E-2</v>
      </c>
      <c r="P474" s="10">
        <v>0</v>
      </c>
      <c r="Q474" s="6" t="s">
        <v>405</v>
      </c>
    </row>
    <row r="475" spans="8:17" x14ac:dyDescent="0.2">
      <c r="H475" s="5" t="s">
        <v>518</v>
      </c>
      <c r="I475" s="5">
        <v>0.57999999999999996</v>
      </c>
      <c r="J475" s="8">
        <v>12.67</v>
      </c>
      <c r="K475" s="10" t="s">
        <v>404</v>
      </c>
      <c r="L475" s="10">
        <v>-18.0318</v>
      </c>
      <c r="M475" s="6">
        <v>-0.70264800000000005</v>
      </c>
      <c r="N475" s="10">
        <v>-18.0318</v>
      </c>
      <c r="O475" s="6">
        <v>-0.70264800000000005</v>
      </c>
      <c r="P475" s="10">
        <v>0</v>
      </c>
      <c r="Q475" s="6" t="s">
        <v>405</v>
      </c>
    </row>
    <row r="476" spans="8:17" x14ac:dyDescent="0.2">
      <c r="H476" s="5" t="s">
        <v>519</v>
      </c>
      <c r="I476" s="5">
        <v>0.59</v>
      </c>
      <c r="J476" s="8">
        <v>6.26</v>
      </c>
      <c r="K476" s="10" t="s">
        <v>404</v>
      </c>
      <c r="L476" s="10">
        <v>-26.5809</v>
      </c>
      <c r="M476" s="6">
        <v>-0.23550699999999999</v>
      </c>
      <c r="N476" s="10">
        <v>-26.5809</v>
      </c>
      <c r="O476" s="6">
        <v>-0.23550699999999999</v>
      </c>
      <c r="P476" s="10">
        <v>0</v>
      </c>
      <c r="Q476" s="6" t="s">
        <v>405</v>
      </c>
    </row>
    <row r="477" spans="8:17" x14ac:dyDescent="0.2">
      <c r="H477" s="5" t="s">
        <v>520</v>
      </c>
      <c r="I477" s="5">
        <v>35.5</v>
      </c>
      <c r="J477" s="8">
        <v>4500</v>
      </c>
      <c r="K477" s="10" t="s">
        <v>404</v>
      </c>
      <c r="L477" s="10">
        <v>-32.944600000000001</v>
      </c>
      <c r="M477" s="6">
        <v>-136.59294700000001</v>
      </c>
      <c r="N477" s="10">
        <v>-32.944600000000001</v>
      </c>
      <c r="O477" s="6">
        <v>-136.59294700000001</v>
      </c>
      <c r="P477" s="10">
        <v>0</v>
      </c>
      <c r="Q477" s="6" t="s">
        <v>405</v>
      </c>
    </row>
    <row r="478" spans="8:17" x14ac:dyDescent="0.2">
      <c r="H478" s="5" t="s">
        <v>521</v>
      </c>
      <c r="I478" s="5">
        <v>97.45</v>
      </c>
      <c r="J478" s="8">
        <v>1460</v>
      </c>
      <c r="K478" s="10" t="s">
        <v>404</v>
      </c>
      <c r="L478" s="10">
        <v>-66.132000000000005</v>
      </c>
      <c r="M478" s="6">
        <v>-22.077058000000001</v>
      </c>
      <c r="N478" s="10">
        <v>-66.132000000000005</v>
      </c>
      <c r="O478" s="6">
        <v>-22.077058000000001</v>
      </c>
      <c r="P478" s="10">
        <v>0</v>
      </c>
      <c r="Q478" s="6" t="s">
        <v>405</v>
      </c>
    </row>
    <row r="479" spans="8:17" x14ac:dyDescent="0.2">
      <c r="H479" s="5" t="s">
        <v>522</v>
      </c>
      <c r="I479" s="5">
        <v>19.86</v>
      </c>
      <c r="J479" s="8">
        <v>808.7</v>
      </c>
      <c r="K479" s="10" t="s">
        <v>404</v>
      </c>
      <c r="L479" s="10">
        <v>-26.0608</v>
      </c>
      <c r="M479" s="6">
        <v>-31.031281</v>
      </c>
      <c r="N479" s="10">
        <v>-26.0608</v>
      </c>
      <c r="O479" s="6">
        <v>-31.031281</v>
      </c>
      <c r="P479" s="10">
        <v>0</v>
      </c>
      <c r="Q479" s="6" t="s">
        <v>405</v>
      </c>
    </row>
    <row r="480" spans="8:17" x14ac:dyDescent="0.2">
      <c r="H480" s="5" t="s">
        <v>523</v>
      </c>
      <c r="I480" s="5">
        <v>4.54</v>
      </c>
      <c r="J480" s="8">
        <v>244.14</v>
      </c>
      <c r="K480" s="10" t="s">
        <v>404</v>
      </c>
      <c r="L480" s="10">
        <v>-111.86239999999999</v>
      </c>
      <c r="M480" s="6">
        <v>-2.1825030000000001</v>
      </c>
      <c r="N480" s="10">
        <v>-111.86239999999999</v>
      </c>
      <c r="O480" s="6">
        <v>-2.1825030000000001</v>
      </c>
      <c r="P480" s="10">
        <v>0</v>
      </c>
      <c r="Q480" s="6" t="s">
        <v>405</v>
      </c>
    </row>
    <row r="481" spans="8:17" x14ac:dyDescent="0.2">
      <c r="H481" s="5" t="s">
        <v>524</v>
      </c>
      <c r="I481" s="5">
        <v>0.4</v>
      </c>
      <c r="J481" s="8">
        <v>64.599999999999994</v>
      </c>
      <c r="K481" s="10" t="s">
        <v>404</v>
      </c>
      <c r="L481" s="10">
        <v>-6.476</v>
      </c>
      <c r="M481" s="6">
        <v>-9.9752930000000006</v>
      </c>
      <c r="N481" s="10">
        <v>-6.476</v>
      </c>
      <c r="O481" s="6">
        <v>-9.9752930000000006</v>
      </c>
      <c r="P481" s="10">
        <v>0</v>
      </c>
      <c r="Q481" s="6" t="s">
        <v>405</v>
      </c>
    </row>
    <row r="482" spans="8:17" x14ac:dyDescent="0.2">
      <c r="H482" s="5" t="s">
        <v>525</v>
      </c>
      <c r="I482" s="5">
        <v>1.1100000000000001</v>
      </c>
      <c r="J482" s="8">
        <v>27.36</v>
      </c>
      <c r="K482" s="10" t="s">
        <v>404</v>
      </c>
      <c r="L482" s="10">
        <v>-17.994499999999999</v>
      </c>
      <c r="M482" s="6">
        <v>-1.520465</v>
      </c>
      <c r="N482" s="10">
        <v>-17.994499999999999</v>
      </c>
      <c r="O482" s="6">
        <v>-1.520465</v>
      </c>
      <c r="P482" s="10">
        <v>0</v>
      </c>
      <c r="Q482" s="6" t="s">
        <v>405</v>
      </c>
    </row>
    <row r="483" spans="8:17" x14ac:dyDescent="0.2">
      <c r="H483" s="5" t="s">
        <v>526</v>
      </c>
      <c r="I483" s="5">
        <v>5.3</v>
      </c>
      <c r="J483" s="8">
        <v>8.59</v>
      </c>
      <c r="K483" s="10" t="s">
        <v>404</v>
      </c>
      <c r="L483" s="10">
        <v>-9.2015999999999991</v>
      </c>
      <c r="M483" s="6">
        <v>-0.93353299999999995</v>
      </c>
      <c r="N483" s="10">
        <v>-9.2015999999999991</v>
      </c>
      <c r="O483" s="6">
        <v>-0.93353299999999995</v>
      </c>
      <c r="P483" s="10">
        <v>0</v>
      </c>
      <c r="Q483" s="6" t="s">
        <v>405</v>
      </c>
    </row>
    <row r="484" spans="8:17" x14ac:dyDescent="0.2">
      <c r="H484" s="5" t="s">
        <v>527</v>
      </c>
      <c r="I484" s="5">
        <v>0</v>
      </c>
      <c r="J484" s="8">
        <v>0</v>
      </c>
      <c r="K484" s="10" t="s">
        <v>404</v>
      </c>
      <c r="L484" s="10">
        <v>-41.522599999999997</v>
      </c>
      <c r="M484" s="6" t="s">
        <v>404</v>
      </c>
      <c r="N484" s="10">
        <v>-41.522599999999997</v>
      </c>
      <c r="O484" s="6" t="s">
        <v>442</v>
      </c>
      <c r="P484" s="10">
        <v>0</v>
      </c>
      <c r="Q484" s="6" t="s">
        <v>405</v>
      </c>
    </row>
    <row r="485" spans="8:17" x14ac:dyDescent="0.2">
      <c r="H485" s="5" t="s">
        <v>528</v>
      </c>
      <c r="I485" s="5">
        <v>26.14</v>
      </c>
      <c r="J485" s="8">
        <v>3320</v>
      </c>
      <c r="K485" s="10" t="s">
        <v>404</v>
      </c>
      <c r="L485" s="10">
        <v>-172.66560000000001</v>
      </c>
      <c r="M485" s="6">
        <v>-19.227917999999999</v>
      </c>
      <c r="N485" s="10">
        <v>-172.66560000000001</v>
      </c>
      <c r="O485" s="6">
        <v>-19.227917999999999</v>
      </c>
      <c r="P485" s="10">
        <v>0</v>
      </c>
      <c r="Q485" s="6" t="s">
        <v>405</v>
      </c>
    </row>
    <row r="486" spans="8:17" x14ac:dyDescent="0.2">
      <c r="H486" s="5" t="s">
        <v>529</v>
      </c>
      <c r="I486" s="5">
        <v>27.68</v>
      </c>
      <c r="J486" s="8">
        <v>1910</v>
      </c>
      <c r="K486" s="10" t="s">
        <v>404</v>
      </c>
      <c r="L486" s="10">
        <v>-257.46159999999998</v>
      </c>
      <c r="M486" s="6">
        <v>-7.4185819999999998</v>
      </c>
      <c r="N486" s="10">
        <v>-257.46159999999998</v>
      </c>
      <c r="O486" s="6">
        <v>-7.4185819999999998</v>
      </c>
      <c r="P486" s="10">
        <v>0</v>
      </c>
      <c r="Q486" s="6" t="s">
        <v>405</v>
      </c>
    </row>
    <row r="487" spans="8:17" x14ac:dyDescent="0.2">
      <c r="H487" s="5" t="s">
        <v>530</v>
      </c>
      <c r="I487" s="5">
        <v>39.049999999999997</v>
      </c>
      <c r="J487" s="8">
        <v>1270</v>
      </c>
      <c r="K487" s="10" t="s">
        <v>404</v>
      </c>
      <c r="L487" s="10">
        <v>-73.192499999999995</v>
      </c>
      <c r="M487" s="6">
        <v>-17.351505</v>
      </c>
      <c r="N487" s="10">
        <v>-73.192499999999995</v>
      </c>
      <c r="O487" s="6">
        <v>-17.351505</v>
      </c>
      <c r="P487" s="10">
        <v>0</v>
      </c>
      <c r="Q487" s="6" t="s">
        <v>405</v>
      </c>
    </row>
    <row r="488" spans="8:17" x14ac:dyDescent="0.2">
      <c r="H488" s="5" t="s">
        <v>531</v>
      </c>
      <c r="I488" s="5">
        <v>13.11</v>
      </c>
      <c r="J488" s="8">
        <v>1020</v>
      </c>
      <c r="K488" s="10" t="s">
        <v>404</v>
      </c>
      <c r="L488" s="10">
        <v>-143.72649999999999</v>
      </c>
      <c r="M488" s="6">
        <v>-7.0968119999999999</v>
      </c>
      <c r="N488" s="10">
        <v>-143.72649999999999</v>
      </c>
      <c r="O488" s="6">
        <v>-7.0968119999999999</v>
      </c>
      <c r="P488" s="10">
        <v>0</v>
      </c>
      <c r="Q488" s="6" t="s">
        <v>405</v>
      </c>
    </row>
    <row r="489" spans="8:17" x14ac:dyDescent="0.2">
      <c r="H489" s="5" t="s">
        <v>532</v>
      </c>
      <c r="I489" s="5">
        <v>12.82</v>
      </c>
      <c r="J489" s="8">
        <v>681.65</v>
      </c>
      <c r="K489" s="10" t="s">
        <v>404</v>
      </c>
      <c r="L489" s="10">
        <v>-142.9735</v>
      </c>
      <c r="M489" s="6">
        <v>-4.7676670000000003</v>
      </c>
      <c r="N489" s="10">
        <v>-142.9735</v>
      </c>
      <c r="O489" s="6">
        <v>-4.7676670000000003</v>
      </c>
      <c r="P489" s="10">
        <v>0</v>
      </c>
      <c r="Q489" s="6" t="s">
        <v>405</v>
      </c>
    </row>
    <row r="490" spans="8:17" x14ac:dyDescent="0.2">
      <c r="H490" s="5" t="s">
        <v>533</v>
      </c>
      <c r="I490" s="5">
        <v>5.98</v>
      </c>
      <c r="J490" s="8">
        <v>279.08999999999997</v>
      </c>
      <c r="K490" s="10" t="s">
        <v>404</v>
      </c>
      <c r="L490" s="10">
        <v>-24.735099999999999</v>
      </c>
      <c r="M490" s="6">
        <v>-11.283156</v>
      </c>
      <c r="N490" s="10">
        <v>-24.735099999999999</v>
      </c>
      <c r="O490" s="6">
        <v>-11.283156</v>
      </c>
      <c r="P490" s="10">
        <v>0</v>
      </c>
      <c r="Q490" s="6" t="s">
        <v>405</v>
      </c>
    </row>
    <row r="491" spans="8:17" x14ac:dyDescent="0.2">
      <c r="H491" s="5" t="s">
        <v>534</v>
      </c>
      <c r="I491" s="5">
        <v>5.94</v>
      </c>
      <c r="J491" s="8">
        <v>213.9</v>
      </c>
      <c r="K491" s="10" t="s">
        <v>404</v>
      </c>
      <c r="L491" s="10">
        <v>-138.63849999999999</v>
      </c>
      <c r="M491" s="6">
        <v>-1.542861</v>
      </c>
      <c r="N491" s="10">
        <v>-138.63849999999999</v>
      </c>
      <c r="O491" s="6">
        <v>-1.542861</v>
      </c>
      <c r="P491" s="10">
        <v>0</v>
      </c>
      <c r="Q491" s="6" t="s">
        <v>405</v>
      </c>
    </row>
    <row r="492" spans="8:17" x14ac:dyDescent="0.2">
      <c r="H492" s="5" t="s">
        <v>535</v>
      </c>
      <c r="I492" s="5">
        <v>3.53</v>
      </c>
      <c r="J492" s="8">
        <v>110.1</v>
      </c>
      <c r="K492" s="10" t="s">
        <v>404</v>
      </c>
      <c r="L492" s="10">
        <v>-48.968299999999999</v>
      </c>
      <c r="M492" s="6">
        <v>-2.2483930000000001</v>
      </c>
      <c r="N492" s="10">
        <v>-48.968299999999999</v>
      </c>
      <c r="O492" s="6">
        <v>-2.2483930000000001</v>
      </c>
      <c r="P492" s="10">
        <v>0</v>
      </c>
      <c r="Q492" s="6" t="s">
        <v>405</v>
      </c>
    </row>
    <row r="493" spans="8:17" x14ac:dyDescent="0.2">
      <c r="H493" s="5" t="s">
        <v>536</v>
      </c>
      <c r="I493" s="5">
        <v>2.83</v>
      </c>
      <c r="J493" s="8">
        <v>77.48</v>
      </c>
      <c r="K493" s="10" t="s">
        <v>404</v>
      </c>
      <c r="L493" s="10">
        <v>-1.9131</v>
      </c>
      <c r="M493" s="6">
        <v>-40.499713</v>
      </c>
      <c r="N493" s="10">
        <v>-1.9131</v>
      </c>
      <c r="O493" s="6">
        <v>-40.499713</v>
      </c>
      <c r="P493" s="10">
        <v>0</v>
      </c>
      <c r="Q493" s="6" t="s">
        <v>405</v>
      </c>
    </row>
    <row r="494" spans="8:17" x14ac:dyDescent="0.2">
      <c r="H494" s="5" t="s">
        <v>537</v>
      </c>
      <c r="I494" s="5">
        <v>0.77</v>
      </c>
      <c r="J494" s="8">
        <v>19.88</v>
      </c>
      <c r="K494" s="10" t="s">
        <v>404</v>
      </c>
      <c r="L494" s="10">
        <v>-23.432500000000001</v>
      </c>
      <c r="M494" s="6">
        <v>-0.84839399999999998</v>
      </c>
      <c r="N494" s="10">
        <v>-23.432500000000001</v>
      </c>
      <c r="O494" s="6">
        <v>-0.84839399999999998</v>
      </c>
      <c r="P494" s="10">
        <v>0</v>
      </c>
      <c r="Q494" s="6" t="s">
        <v>405</v>
      </c>
    </row>
    <row r="495" spans="8:17" x14ac:dyDescent="0.2">
      <c r="H495" s="5" t="s">
        <v>538</v>
      </c>
      <c r="I495" s="5">
        <v>1.32</v>
      </c>
      <c r="J495" s="8">
        <v>12.4</v>
      </c>
      <c r="K495" s="10" t="s">
        <v>404</v>
      </c>
      <c r="L495" s="10">
        <v>-22.372</v>
      </c>
      <c r="M495" s="6">
        <v>-0.55426399999999998</v>
      </c>
      <c r="N495" s="10">
        <v>-22.372</v>
      </c>
      <c r="O495" s="6">
        <v>-0.55426399999999998</v>
      </c>
      <c r="P495" s="10">
        <v>0</v>
      </c>
      <c r="Q495" s="6" t="s">
        <v>405</v>
      </c>
    </row>
    <row r="496" spans="8:17" x14ac:dyDescent="0.2">
      <c r="H496" s="5" t="s">
        <v>539</v>
      </c>
      <c r="I496" s="5">
        <v>7.28</v>
      </c>
      <c r="J496" s="8">
        <v>2500</v>
      </c>
      <c r="K496" s="10" t="s">
        <v>404</v>
      </c>
      <c r="L496" s="10">
        <v>-10.312799999999999</v>
      </c>
      <c r="M496" s="6">
        <v>-242.41719000000001</v>
      </c>
      <c r="N496" s="10">
        <v>-10.312799999999999</v>
      </c>
      <c r="O496" s="6">
        <v>-242.41719000000001</v>
      </c>
      <c r="P496" s="10">
        <v>0</v>
      </c>
      <c r="Q496" s="6" t="s">
        <v>405</v>
      </c>
    </row>
    <row r="497" spans="8:17" x14ac:dyDescent="0.2">
      <c r="H497" s="5" t="s">
        <v>540</v>
      </c>
      <c r="I497" s="5">
        <v>12.96</v>
      </c>
      <c r="J497" s="8">
        <v>316.72000000000003</v>
      </c>
      <c r="K497" s="10" t="s">
        <v>404</v>
      </c>
      <c r="L497" s="10">
        <v>-81.385199999999998</v>
      </c>
      <c r="M497" s="6">
        <v>-3.8916170000000001</v>
      </c>
      <c r="N497" s="10">
        <v>-81.385199999999998</v>
      </c>
      <c r="O497" s="6">
        <v>-3.8916170000000001</v>
      </c>
      <c r="P497" s="10">
        <v>0</v>
      </c>
      <c r="Q497" s="6" t="s">
        <v>405</v>
      </c>
    </row>
    <row r="498" spans="8:17" x14ac:dyDescent="0.2">
      <c r="H498" s="5" t="s">
        <v>541</v>
      </c>
      <c r="I498" s="5">
        <v>5.53</v>
      </c>
      <c r="J498" s="8">
        <v>129.84</v>
      </c>
      <c r="K498" s="10" t="s">
        <v>404</v>
      </c>
      <c r="L498" s="10">
        <v>-104.0164</v>
      </c>
      <c r="M498" s="6">
        <v>-1.248265</v>
      </c>
      <c r="N498" s="10">
        <v>-104.0164</v>
      </c>
      <c r="O498" s="6">
        <v>-1.248265</v>
      </c>
      <c r="P498" s="10">
        <v>0</v>
      </c>
      <c r="Q498" s="6" t="s">
        <v>405</v>
      </c>
    </row>
    <row r="499" spans="8:17" x14ac:dyDescent="0.2">
      <c r="H499" s="5" t="s">
        <v>542</v>
      </c>
      <c r="I499" s="5">
        <v>3.4</v>
      </c>
      <c r="J499" s="8">
        <v>65.180000000000007</v>
      </c>
      <c r="K499" s="10" t="s">
        <v>404</v>
      </c>
      <c r="L499" s="10">
        <v>-32.0139</v>
      </c>
      <c r="M499" s="6">
        <v>-2.0359910000000001</v>
      </c>
      <c r="N499" s="10">
        <v>-32.0139</v>
      </c>
      <c r="O499" s="6">
        <v>-2.0359910000000001</v>
      </c>
      <c r="P499" s="10">
        <v>0</v>
      </c>
      <c r="Q499" s="6" t="s">
        <v>405</v>
      </c>
    </row>
    <row r="500" spans="8:17" x14ac:dyDescent="0.2">
      <c r="H500" s="5" t="s">
        <v>543</v>
      </c>
      <c r="I500" s="5">
        <v>1.44</v>
      </c>
      <c r="J500" s="8">
        <v>27.39</v>
      </c>
      <c r="K500" s="10" t="s">
        <v>404</v>
      </c>
      <c r="L500" s="10">
        <v>-52.114800000000002</v>
      </c>
      <c r="M500" s="6">
        <v>-0.52556999999999998</v>
      </c>
      <c r="N500" s="10">
        <v>-52.114800000000002</v>
      </c>
      <c r="O500" s="6">
        <v>-0.52556999999999998</v>
      </c>
      <c r="P500" s="10">
        <v>0</v>
      </c>
      <c r="Q500" s="6" t="s">
        <v>405</v>
      </c>
    </row>
    <row r="501" spans="8:17" x14ac:dyDescent="0.2">
      <c r="H501" s="5" t="s">
        <v>544</v>
      </c>
      <c r="I501" s="5">
        <v>1.1499999999999999</v>
      </c>
      <c r="J501" s="8">
        <v>1.84</v>
      </c>
      <c r="K501" s="10" t="s">
        <v>404</v>
      </c>
      <c r="L501" s="10">
        <v>-141.584</v>
      </c>
      <c r="M501" s="6">
        <v>-1.2996000000000001E-2</v>
      </c>
      <c r="N501" s="10">
        <v>-141.584</v>
      </c>
      <c r="O501" s="6">
        <v>-1.2996000000000001E-2</v>
      </c>
      <c r="P501" s="10">
        <v>0</v>
      </c>
      <c r="Q501" s="6" t="s">
        <v>405</v>
      </c>
    </row>
    <row r="502" spans="8:17" x14ac:dyDescent="0.2">
      <c r="H502" s="5" t="s">
        <v>545</v>
      </c>
      <c r="I502" s="5">
        <v>20.67</v>
      </c>
      <c r="J502" s="8">
        <v>3590</v>
      </c>
      <c r="K502" s="10" t="s">
        <v>404</v>
      </c>
      <c r="L502" s="10">
        <v>-262.33229999999998</v>
      </c>
      <c r="M502" s="6">
        <v>-13.684932999999999</v>
      </c>
      <c r="N502" s="10">
        <v>-262.33229999999998</v>
      </c>
      <c r="O502" s="6">
        <v>-13.684932999999999</v>
      </c>
      <c r="P502" s="10">
        <v>0</v>
      </c>
      <c r="Q502" s="6" t="s">
        <v>405</v>
      </c>
    </row>
    <row r="503" spans="8:17" x14ac:dyDescent="0.2">
      <c r="H503" s="5" t="s">
        <v>546</v>
      </c>
      <c r="I503" s="5">
        <v>55.4</v>
      </c>
      <c r="J503" s="8">
        <v>1970</v>
      </c>
      <c r="K503" s="10" t="s">
        <v>404</v>
      </c>
      <c r="L503" s="10">
        <v>-133.94810000000001</v>
      </c>
      <c r="M503" s="6">
        <v>-14.707189</v>
      </c>
      <c r="N503" s="10">
        <v>-133.94810000000001</v>
      </c>
      <c r="O503" s="6">
        <v>-14.707189</v>
      </c>
      <c r="P503" s="10">
        <v>0</v>
      </c>
      <c r="Q503" s="6" t="s">
        <v>405</v>
      </c>
    </row>
    <row r="504" spans="8:17" x14ac:dyDescent="0.2">
      <c r="H504" s="5" t="s">
        <v>547</v>
      </c>
      <c r="I504" s="5">
        <v>7.45</v>
      </c>
      <c r="J504" s="8">
        <v>285.63</v>
      </c>
      <c r="K504" s="10" t="s">
        <v>404</v>
      </c>
      <c r="L504" s="10">
        <v>-54.442799999999998</v>
      </c>
      <c r="M504" s="6">
        <v>-5.2464240000000002</v>
      </c>
      <c r="N504" s="10">
        <v>-54.442799999999998</v>
      </c>
      <c r="O504" s="6">
        <v>-5.2464240000000002</v>
      </c>
      <c r="P504" s="10">
        <v>0</v>
      </c>
      <c r="Q504" s="6" t="s">
        <v>405</v>
      </c>
    </row>
    <row r="505" spans="8:17" x14ac:dyDescent="0.2">
      <c r="H505" s="5" t="s">
        <v>548</v>
      </c>
      <c r="I505" s="5">
        <v>4.92</v>
      </c>
      <c r="J505" s="8">
        <v>56.97</v>
      </c>
      <c r="K505" s="10" t="s">
        <v>404</v>
      </c>
      <c r="L505" s="10">
        <v>-50.604599999999998</v>
      </c>
      <c r="M505" s="6">
        <v>-1.1257870000000001</v>
      </c>
      <c r="N505" s="10">
        <v>-50.604599999999998</v>
      </c>
      <c r="O505" s="6">
        <v>-1.1257870000000001</v>
      </c>
      <c r="P505" s="10">
        <v>0</v>
      </c>
      <c r="Q505" s="6" t="s">
        <v>405</v>
      </c>
    </row>
    <row r="506" spans="8:17" x14ac:dyDescent="0.2">
      <c r="H506" s="5" t="s">
        <v>549</v>
      </c>
      <c r="I506" s="5">
        <v>2.2000000000000002</v>
      </c>
      <c r="J506" s="8">
        <v>20.68</v>
      </c>
      <c r="K506" s="10" t="s">
        <v>404</v>
      </c>
      <c r="L506" s="10">
        <v>-8.3659999999999997</v>
      </c>
      <c r="M506" s="6">
        <v>-2.4719099999999998</v>
      </c>
      <c r="N506" s="10">
        <v>-8.3659999999999997</v>
      </c>
      <c r="O506" s="6">
        <v>-2.4719099999999998</v>
      </c>
      <c r="P506" s="10">
        <v>0</v>
      </c>
      <c r="Q506" s="6" t="s">
        <v>405</v>
      </c>
    </row>
    <row r="507" spans="8:17" x14ac:dyDescent="0.2">
      <c r="H507" s="5" t="s">
        <v>550</v>
      </c>
      <c r="I507" s="5">
        <v>0.49</v>
      </c>
      <c r="J507" s="8">
        <v>13.21</v>
      </c>
      <c r="K507" s="10" t="s">
        <v>404</v>
      </c>
      <c r="L507" s="10">
        <v>-40.215000000000003</v>
      </c>
      <c r="M507" s="6">
        <v>-0.328484</v>
      </c>
      <c r="N507" s="10">
        <v>-40.215000000000003</v>
      </c>
      <c r="O507" s="6">
        <v>-0.328484</v>
      </c>
      <c r="P507" s="10">
        <v>0</v>
      </c>
      <c r="Q507" s="6" t="s">
        <v>405</v>
      </c>
    </row>
    <row r="508" spans="8:17" x14ac:dyDescent="0.2">
      <c r="H508" s="5" t="s">
        <v>551</v>
      </c>
      <c r="I508" s="5">
        <v>1.27</v>
      </c>
      <c r="J508" s="8">
        <v>6.83</v>
      </c>
      <c r="K508" s="10" t="s">
        <v>404</v>
      </c>
      <c r="L508" s="10">
        <v>3.2280000000000002</v>
      </c>
      <c r="M508" s="6">
        <v>2.1158610000000002</v>
      </c>
      <c r="N508" s="10">
        <v>3.2280000000000002</v>
      </c>
      <c r="O508" s="6">
        <v>2.1158610000000002</v>
      </c>
      <c r="P508" s="10">
        <v>0</v>
      </c>
      <c r="Q508" s="6" t="s">
        <v>405</v>
      </c>
    </row>
    <row r="509" spans="8:17" x14ac:dyDescent="0.2">
      <c r="H509" s="5" t="s">
        <v>552</v>
      </c>
      <c r="I509" s="5">
        <v>46.79</v>
      </c>
      <c r="J509" s="8">
        <v>1540</v>
      </c>
      <c r="K509" s="10" t="s">
        <v>404</v>
      </c>
      <c r="L509" s="10">
        <v>-52.888500000000001</v>
      </c>
      <c r="M509" s="6">
        <v>-29.117861000000001</v>
      </c>
      <c r="N509" s="10">
        <v>-52.888500000000001</v>
      </c>
      <c r="O509" s="6">
        <v>-29.117861000000001</v>
      </c>
      <c r="P509" s="10">
        <v>0</v>
      </c>
      <c r="Q509" s="6" t="s">
        <v>405</v>
      </c>
    </row>
    <row r="510" spans="8:17" x14ac:dyDescent="0.2">
      <c r="H510" s="5" t="s">
        <v>553</v>
      </c>
      <c r="I510" s="5">
        <v>15.45</v>
      </c>
      <c r="J510" s="8">
        <v>848.51</v>
      </c>
      <c r="K510" s="10" t="s">
        <v>404</v>
      </c>
      <c r="L510" s="10">
        <v>-334.46280000000002</v>
      </c>
      <c r="M510" s="6">
        <v>-2.536934</v>
      </c>
      <c r="N510" s="10">
        <v>-334.46280000000002</v>
      </c>
      <c r="O510" s="6">
        <v>-2.536934</v>
      </c>
      <c r="P510" s="10">
        <v>0</v>
      </c>
      <c r="Q510" s="6" t="s">
        <v>405</v>
      </c>
    </row>
    <row r="511" spans="8:17" x14ac:dyDescent="0.2">
      <c r="H511" s="5" t="s">
        <v>554</v>
      </c>
      <c r="I511" s="5">
        <v>21.09</v>
      </c>
      <c r="J511" s="8">
        <v>591.04999999999995</v>
      </c>
      <c r="K511" s="10" t="s">
        <v>404</v>
      </c>
      <c r="L511" s="10">
        <v>-92.498999999999995</v>
      </c>
      <c r="M511" s="6">
        <v>-6.389799</v>
      </c>
      <c r="N511" s="10">
        <v>-92.498999999999995</v>
      </c>
      <c r="O511" s="6">
        <v>-6.389799</v>
      </c>
      <c r="P511" s="10">
        <v>0</v>
      </c>
      <c r="Q511" s="6" t="s">
        <v>405</v>
      </c>
    </row>
    <row r="512" spans="8:17" x14ac:dyDescent="0.2">
      <c r="H512" s="5" t="s">
        <v>555</v>
      </c>
      <c r="I512" s="5">
        <v>5.96</v>
      </c>
      <c r="J512" s="8">
        <v>258.04000000000002</v>
      </c>
      <c r="K512" s="10" t="s">
        <v>404</v>
      </c>
      <c r="L512" s="10">
        <v>-57.155999999999999</v>
      </c>
      <c r="M512" s="6">
        <v>-4.5146620000000004</v>
      </c>
      <c r="N512" s="10">
        <v>-57.155999999999999</v>
      </c>
      <c r="O512" s="6">
        <v>-4.5146620000000004</v>
      </c>
      <c r="P512" s="10">
        <v>0</v>
      </c>
      <c r="Q512" s="6" t="s">
        <v>405</v>
      </c>
    </row>
    <row r="513" spans="8:17" x14ac:dyDescent="0.2">
      <c r="H513" s="5" t="s">
        <v>556</v>
      </c>
      <c r="I513" s="5">
        <v>5</v>
      </c>
      <c r="J513" s="8">
        <v>93.1</v>
      </c>
      <c r="K513" s="10" t="s">
        <v>404</v>
      </c>
      <c r="L513" s="10">
        <v>-25.137</v>
      </c>
      <c r="M513" s="6">
        <v>-3.7037040000000001</v>
      </c>
      <c r="N513" s="10">
        <v>-25.137</v>
      </c>
      <c r="O513" s="6">
        <v>-3.7037040000000001</v>
      </c>
      <c r="P513" s="10">
        <v>0</v>
      </c>
      <c r="Q513" s="6" t="s">
        <v>405</v>
      </c>
    </row>
    <row r="514" spans="8:17" x14ac:dyDescent="0.2">
      <c r="H514" s="5" t="s">
        <v>557</v>
      </c>
      <c r="I514" s="5">
        <v>0.42</v>
      </c>
      <c r="J514" s="8">
        <v>27.7</v>
      </c>
      <c r="K514" s="10" t="s">
        <v>404</v>
      </c>
      <c r="L514" s="10">
        <v>-9.9764999999999997</v>
      </c>
      <c r="M514" s="6">
        <v>-2.7765249999999999</v>
      </c>
      <c r="N514" s="10">
        <v>-9.9764999999999997</v>
      </c>
      <c r="O514" s="6">
        <v>-2.7765249999999999</v>
      </c>
      <c r="P514" s="10">
        <v>0</v>
      </c>
      <c r="Q514" s="6" t="s">
        <v>405</v>
      </c>
    </row>
    <row r="515" spans="8:17" x14ac:dyDescent="0.2">
      <c r="H515" s="5" t="s">
        <v>558</v>
      </c>
      <c r="I515" s="5">
        <v>3.82</v>
      </c>
      <c r="J515" s="8">
        <v>16.88</v>
      </c>
      <c r="K515" s="10" t="s">
        <v>404</v>
      </c>
      <c r="L515" s="10">
        <v>-3.0055999999999998</v>
      </c>
      <c r="M515" s="6">
        <v>-5.6161830000000004</v>
      </c>
      <c r="N515" s="10">
        <v>-3.0055999999999998</v>
      </c>
      <c r="O515" s="6">
        <v>-5.6161830000000004</v>
      </c>
      <c r="P515" s="10">
        <v>0</v>
      </c>
      <c r="Q515" s="6" t="s">
        <v>405</v>
      </c>
    </row>
    <row r="516" spans="8:17" x14ac:dyDescent="0.2">
      <c r="H516" s="5" t="s">
        <v>559</v>
      </c>
      <c r="I516" s="5">
        <v>65.23</v>
      </c>
      <c r="J516" s="8">
        <v>1080</v>
      </c>
      <c r="K516" s="10" t="s">
        <v>404</v>
      </c>
      <c r="L516" s="10">
        <v>-19.3752</v>
      </c>
      <c r="M516" s="6">
        <v>-55.74136</v>
      </c>
      <c r="N516" s="10">
        <v>-19.3752</v>
      </c>
      <c r="O516" s="6">
        <v>-55.74136</v>
      </c>
      <c r="P516" s="10">
        <v>0</v>
      </c>
      <c r="Q516" s="6" t="s">
        <v>405</v>
      </c>
    </row>
    <row r="517" spans="8:17" x14ac:dyDescent="0.2">
      <c r="H517" s="5" t="s">
        <v>560</v>
      </c>
      <c r="I517" s="5">
        <v>5.3</v>
      </c>
      <c r="J517" s="8">
        <v>223.98</v>
      </c>
      <c r="K517" s="10" t="s">
        <v>404</v>
      </c>
      <c r="L517" s="10">
        <v>-48.176400000000001</v>
      </c>
      <c r="M517" s="6">
        <v>-4.6491639999999999</v>
      </c>
      <c r="N517" s="10">
        <v>-48.176400000000001</v>
      </c>
      <c r="O517" s="6">
        <v>-4.6491639999999999</v>
      </c>
      <c r="P517" s="10">
        <v>0</v>
      </c>
      <c r="Q517" s="6" t="s">
        <v>405</v>
      </c>
    </row>
    <row r="518" spans="8:17" x14ac:dyDescent="0.2">
      <c r="H518" s="5" t="s">
        <v>561</v>
      </c>
      <c r="I518" s="5">
        <v>7.47</v>
      </c>
      <c r="J518" s="8">
        <v>155.6</v>
      </c>
      <c r="K518" s="10" t="s">
        <v>404</v>
      </c>
      <c r="L518" s="10">
        <v>-41.66</v>
      </c>
      <c r="M518" s="6">
        <v>-3.734998</v>
      </c>
      <c r="N518" s="10">
        <v>-41.66</v>
      </c>
      <c r="O518" s="6">
        <v>-3.734998</v>
      </c>
      <c r="P518" s="10">
        <v>0</v>
      </c>
      <c r="Q518" s="6" t="s">
        <v>405</v>
      </c>
    </row>
    <row r="519" spans="8:17" x14ac:dyDescent="0.2">
      <c r="H519" s="5" t="s">
        <v>562</v>
      </c>
      <c r="I519" s="5">
        <v>1.1000000000000001</v>
      </c>
      <c r="J519" s="8">
        <v>117.08</v>
      </c>
      <c r="K519" s="10" t="s">
        <v>404</v>
      </c>
      <c r="L519" s="10">
        <v>-103.24679999999999</v>
      </c>
      <c r="M519" s="6">
        <v>-1.133982</v>
      </c>
      <c r="N519" s="10">
        <v>-103.24679999999999</v>
      </c>
      <c r="O519" s="6">
        <v>-1.133982</v>
      </c>
      <c r="P519" s="10">
        <v>0</v>
      </c>
      <c r="Q519" s="6" t="s">
        <v>405</v>
      </c>
    </row>
    <row r="520" spans="8:17" x14ac:dyDescent="0.2">
      <c r="H520" s="5" t="s">
        <v>563</v>
      </c>
      <c r="I520" s="5">
        <v>6.14</v>
      </c>
      <c r="J520" s="8">
        <v>79.88</v>
      </c>
      <c r="K520" s="10" t="s">
        <v>404</v>
      </c>
      <c r="L520" s="10">
        <v>-146.36250000000001</v>
      </c>
      <c r="M520" s="6">
        <v>-0.54576800000000003</v>
      </c>
      <c r="N520" s="10">
        <v>-146.36250000000001</v>
      </c>
      <c r="O520" s="6">
        <v>-0.54576800000000003</v>
      </c>
      <c r="P520" s="10">
        <v>0</v>
      </c>
      <c r="Q520" s="6" t="s">
        <v>405</v>
      </c>
    </row>
    <row r="521" spans="8:17" x14ac:dyDescent="0.2">
      <c r="H521" s="5" t="s">
        <v>564</v>
      </c>
      <c r="I521" s="5">
        <v>0.43</v>
      </c>
      <c r="J521" s="8">
        <v>36.950000000000003</v>
      </c>
      <c r="K521" s="10" t="s">
        <v>404</v>
      </c>
      <c r="L521" s="10">
        <v>3.4376000000000002</v>
      </c>
      <c r="M521" s="6">
        <v>10.748778</v>
      </c>
      <c r="N521" s="10">
        <v>3.4376000000000002</v>
      </c>
      <c r="O521" s="6">
        <v>10.748778</v>
      </c>
      <c r="P521" s="10">
        <v>0</v>
      </c>
      <c r="Q521" s="6" t="s">
        <v>405</v>
      </c>
    </row>
    <row r="522" spans="8:17" x14ac:dyDescent="0.2">
      <c r="H522" s="5" t="s">
        <v>565</v>
      </c>
      <c r="I522" s="5">
        <v>7.66</v>
      </c>
      <c r="J522" s="8">
        <v>21.52</v>
      </c>
      <c r="K522" s="10" t="s">
        <v>404</v>
      </c>
      <c r="L522" s="10">
        <v>-15.0054</v>
      </c>
      <c r="M522" s="6">
        <v>-1.43415</v>
      </c>
      <c r="N522" s="10">
        <v>-15.0054</v>
      </c>
      <c r="O522" s="6">
        <v>-1.43415</v>
      </c>
      <c r="P522" s="10">
        <v>0</v>
      </c>
      <c r="Q522" s="6" t="s">
        <v>405</v>
      </c>
    </row>
    <row r="523" spans="8:17" x14ac:dyDescent="0.2">
      <c r="H523" s="5" t="s">
        <v>566</v>
      </c>
      <c r="I523" s="5">
        <v>123.19</v>
      </c>
      <c r="J523" s="8">
        <v>6290</v>
      </c>
      <c r="K523" s="10" t="s">
        <v>404</v>
      </c>
      <c r="L523" s="10">
        <v>-86.751000000000005</v>
      </c>
      <c r="M523" s="6">
        <v>-72.506369000000007</v>
      </c>
      <c r="N523" s="10">
        <v>-86.751000000000005</v>
      </c>
      <c r="O523" s="6">
        <v>-72.506369000000007</v>
      </c>
      <c r="P523" s="10">
        <v>0</v>
      </c>
      <c r="Q523" s="6" t="s">
        <v>405</v>
      </c>
    </row>
    <row r="524" spans="8:17" x14ac:dyDescent="0.2">
      <c r="H524" s="5" t="s">
        <v>567</v>
      </c>
      <c r="I524" s="5">
        <v>59.4</v>
      </c>
      <c r="J524" s="8">
        <v>2720</v>
      </c>
      <c r="K524" s="10" t="s">
        <v>404</v>
      </c>
      <c r="L524" s="10">
        <v>-182.08500000000001</v>
      </c>
      <c r="M524" s="6">
        <v>-14.938078000000001</v>
      </c>
      <c r="N524" s="10">
        <v>-182.08500000000001</v>
      </c>
      <c r="O524" s="6">
        <v>-14.938078000000001</v>
      </c>
      <c r="P524" s="10">
        <v>0</v>
      </c>
      <c r="Q524" s="6" t="s">
        <v>405</v>
      </c>
    </row>
    <row r="525" spans="8:17" x14ac:dyDescent="0.2">
      <c r="H525" s="5" t="s">
        <v>568</v>
      </c>
      <c r="I525" s="5">
        <v>25.37</v>
      </c>
      <c r="J525" s="8">
        <v>1600</v>
      </c>
      <c r="K525" s="10" t="s">
        <v>404</v>
      </c>
      <c r="L525" s="10">
        <v>-161.45920000000001</v>
      </c>
      <c r="M525" s="6">
        <v>-9.9096240000000009</v>
      </c>
      <c r="N525" s="10">
        <v>-161.45920000000001</v>
      </c>
      <c r="O525" s="6">
        <v>-9.9096240000000009</v>
      </c>
      <c r="P525" s="10">
        <v>0</v>
      </c>
      <c r="Q525" s="6" t="s">
        <v>405</v>
      </c>
    </row>
    <row r="526" spans="8:17" x14ac:dyDescent="0.2">
      <c r="H526" s="5" t="s">
        <v>569</v>
      </c>
      <c r="I526" s="5">
        <v>8.1999999999999993</v>
      </c>
      <c r="J526" s="8">
        <v>343.74</v>
      </c>
      <c r="K526" s="10" t="s">
        <v>404</v>
      </c>
      <c r="L526" s="10">
        <v>-107.3152</v>
      </c>
      <c r="M526" s="6">
        <v>-3.2030880000000002</v>
      </c>
      <c r="N526" s="10">
        <v>-107.3152</v>
      </c>
      <c r="O526" s="6">
        <v>-3.2030880000000002</v>
      </c>
      <c r="P526" s="10">
        <v>0</v>
      </c>
      <c r="Q526" s="6" t="s">
        <v>405</v>
      </c>
    </row>
    <row r="527" spans="8:17" x14ac:dyDescent="0.2">
      <c r="H527" s="5" t="s">
        <v>570</v>
      </c>
      <c r="I527" s="5">
        <v>11.76</v>
      </c>
      <c r="J527" s="8">
        <v>262.17</v>
      </c>
      <c r="K527" s="10" t="s">
        <v>404</v>
      </c>
      <c r="L527" s="10">
        <v>-85.370699999999999</v>
      </c>
      <c r="M527" s="6">
        <v>-3.0709599999999999</v>
      </c>
      <c r="N527" s="10">
        <v>-85.370699999999999</v>
      </c>
      <c r="O527" s="6">
        <v>-3.0709599999999999</v>
      </c>
      <c r="P527" s="10">
        <v>0</v>
      </c>
      <c r="Q527" s="6" t="s">
        <v>405</v>
      </c>
    </row>
    <row r="528" spans="8:17" x14ac:dyDescent="0.2">
      <c r="H528" s="5" t="s">
        <v>571</v>
      </c>
      <c r="I528" s="5">
        <v>2.06</v>
      </c>
      <c r="J528" s="8">
        <v>134.19</v>
      </c>
      <c r="K528" s="10" t="s">
        <v>404</v>
      </c>
      <c r="L528" s="10">
        <v>-93.150199999999998</v>
      </c>
      <c r="M528" s="6">
        <v>-1.440577</v>
      </c>
      <c r="N528" s="10">
        <v>-93.150199999999998</v>
      </c>
      <c r="O528" s="6">
        <v>-1.440577</v>
      </c>
      <c r="P528" s="10">
        <v>0</v>
      </c>
      <c r="Q528" s="6" t="s">
        <v>405</v>
      </c>
    </row>
    <row r="529" spans="8:17" x14ac:dyDescent="0.2">
      <c r="H529" s="5" t="s">
        <v>572</v>
      </c>
      <c r="I529" s="5">
        <v>0.11</v>
      </c>
      <c r="J529" s="8">
        <v>2.67</v>
      </c>
      <c r="K529" s="10" t="s">
        <v>404</v>
      </c>
      <c r="L529" s="10">
        <v>-23.299199999999999</v>
      </c>
      <c r="M529" s="6">
        <v>-0.114596</v>
      </c>
      <c r="N529" s="10">
        <v>-23.299199999999999</v>
      </c>
      <c r="O529" s="6">
        <v>-0.114596</v>
      </c>
      <c r="P529" s="10">
        <v>0</v>
      </c>
      <c r="Q529" s="6" t="s">
        <v>405</v>
      </c>
    </row>
    <row r="530" spans="8:17" x14ac:dyDescent="0.2">
      <c r="H530" s="5" t="s">
        <v>573</v>
      </c>
      <c r="I530" s="5">
        <v>8.36</v>
      </c>
      <c r="J530" s="8">
        <v>377.62</v>
      </c>
      <c r="K530" s="10" t="s">
        <v>404</v>
      </c>
      <c r="L530" s="10">
        <v>-91.695099999999996</v>
      </c>
      <c r="M530" s="6">
        <v>-4.118214</v>
      </c>
      <c r="N530" s="10">
        <v>-91.695099999999996</v>
      </c>
      <c r="O530" s="6">
        <v>-4.118214</v>
      </c>
      <c r="P530" s="10">
        <v>0</v>
      </c>
      <c r="Q530" s="6" t="s">
        <v>405</v>
      </c>
    </row>
    <row r="531" spans="8:17" x14ac:dyDescent="0.2">
      <c r="H531" s="5" t="s">
        <v>574</v>
      </c>
      <c r="I531" s="5">
        <v>4.8</v>
      </c>
      <c r="J531" s="8">
        <v>161.33000000000001</v>
      </c>
      <c r="K531" s="10" t="s">
        <v>404</v>
      </c>
      <c r="L531" s="10">
        <v>-56.800899999999999</v>
      </c>
      <c r="M531" s="6">
        <v>-2.8402720000000001</v>
      </c>
      <c r="N531" s="10">
        <v>-56.800899999999999</v>
      </c>
      <c r="O531" s="6">
        <v>-2.8402720000000001</v>
      </c>
      <c r="P531" s="10">
        <v>0</v>
      </c>
      <c r="Q531" s="6" t="s">
        <v>405</v>
      </c>
    </row>
    <row r="532" spans="8:17" x14ac:dyDescent="0.2">
      <c r="H532" s="5" t="s">
        <v>575</v>
      </c>
      <c r="I532" s="5">
        <v>1.08</v>
      </c>
      <c r="J532" s="8">
        <v>117.61</v>
      </c>
      <c r="K532" s="10" t="s">
        <v>404</v>
      </c>
      <c r="L532" s="10">
        <v>-29.402999999999999</v>
      </c>
      <c r="M532" s="6">
        <v>-3.9999319999999998</v>
      </c>
      <c r="N532" s="10">
        <v>-29.402999999999999</v>
      </c>
      <c r="O532" s="6">
        <v>-3.9999319999999998</v>
      </c>
      <c r="P532" s="10">
        <v>0</v>
      </c>
      <c r="Q532" s="6" t="s">
        <v>405</v>
      </c>
    </row>
    <row r="533" spans="8:17" x14ac:dyDescent="0.2">
      <c r="H533" s="5" t="s">
        <v>576</v>
      </c>
      <c r="I533" s="5">
        <v>1.7</v>
      </c>
      <c r="J533" s="8">
        <v>58</v>
      </c>
      <c r="K533" s="10" t="s">
        <v>404</v>
      </c>
      <c r="L533" s="10">
        <v>-13.648</v>
      </c>
      <c r="M533" s="6">
        <v>-4.2497069999999999</v>
      </c>
      <c r="N533" s="10">
        <v>-13.648</v>
      </c>
      <c r="O533" s="6">
        <v>-4.2497069999999999</v>
      </c>
      <c r="P533" s="10">
        <v>0</v>
      </c>
      <c r="Q533" s="6" t="s">
        <v>405</v>
      </c>
    </row>
    <row r="534" spans="8:17" x14ac:dyDescent="0.2">
      <c r="H534" s="5" t="s">
        <v>577</v>
      </c>
      <c r="I534" s="5">
        <v>0.52</v>
      </c>
      <c r="J534" s="8">
        <v>24.23</v>
      </c>
      <c r="K534" s="10" t="s">
        <v>404</v>
      </c>
      <c r="L534" s="10">
        <v>-23.6844</v>
      </c>
      <c r="M534" s="6">
        <v>-1.0230360000000001</v>
      </c>
      <c r="N534" s="10">
        <v>-23.6844</v>
      </c>
      <c r="O534" s="6">
        <v>-1.0230360000000001</v>
      </c>
      <c r="P534" s="10">
        <v>0</v>
      </c>
      <c r="Q534" s="6" t="s">
        <v>405</v>
      </c>
    </row>
    <row r="535" spans="8:17" x14ac:dyDescent="0.2">
      <c r="H535" s="5" t="s">
        <v>578</v>
      </c>
      <c r="I535" s="5">
        <v>0</v>
      </c>
      <c r="J535" s="8">
        <v>0</v>
      </c>
      <c r="K535" s="10" t="s">
        <v>404</v>
      </c>
      <c r="L535" s="10">
        <v>-272.12880000000001</v>
      </c>
      <c r="M535" s="6" t="s">
        <v>404</v>
      </c>
      <c r="N535" s="10">
        <v>-272.12880000000001</v>
      </c>
      <c r="O535" s="6" t="s">
        <v>442</v>
      </c>
      <c r="P535" s="10">
        <v>0</v>
      </c>
      <c r="Q535" s="6" t="s">
        <v>405</v>
      </c>
    </row>
    <row r="536" spans="8:17" x14ac:dyDescent="0.2">
      <c r="H536" s="5" t="s">
        <v>579</v>
      </c>
      <c r="I536" s="5">
        <v>6.26</v>
      </c>
      <c r="J536" s="8">
        <v>873.83</v>
      </c>
      <c r="K536" s="10" t="s">
        <v>404</v>
      </c>
      <c r="L536" s="10">
        <v>-75.378600000000006</v>
      </c>
      <c r="M536" s="6">
        <v>-11.592547</v>
      </c>
      <c r="N536" s="10">
        <v>-75.378600000000006</v>
      </c>
      <c r="O536" s="6">
        <v>-11.592547</v>
      </c>
      <c r="P536" s="10">
        <v>0</v>
      </c>
      <c r="Q536" s="6" t="s">
        <v>405</v>
      </c>
    </row>
    <row r="537" spans="8:17" x14ac:dyDescent="0.2">
      <c r="H537" s="5" t="s">
        <v>580</v>
      </c>
      <c r="I537" s="5">
        <v>5.93</v>
      </c>
      <c r="J537" s="8">
        <v>465.75</v>
      </c>
      <c r="K537" s="10" t="s">
        <v>404</v>
      </c>
      <c r="L537" s="10" t="s">
        <v>440</v>
      </c>
      <c r="M537" s="6" t="s">
        <v>404</v>
      </c>
      <c r="N537" s="10" t="s">
        <v>441</v>
      </c>
      <c r="O537" s="6" t="s">
        <v>442</v>
      </c>
      <c r="P537" s="10" t="s">
        <v>404</v>
      </c>
      <c r="Q537" s="6" t="s">
        <v>405</v>
      </c>
    </row>
    <row r="538" spans="8:17" x14ac:dyDescent="0.2">
      <c r="H538" s="5" t="s">
        <v>581</v>
      </c>
      <c r="I538" s="5">
        <v>4.03</v>
      </c>
      <c r="J538" s="8">
        <v>191.75</v>
      </c>
      <c r="K538" s="10" t="s">
        <v>404</v>
      </c>
      <c r="L538" s="10">
        <v>-83.265000000000001</v>
      </c>
      <c r="M538" s="6">
        <v>-2.3028879999999998</v>
      </c>
      <c r="N538" s="10">
        <v>-83.265000000000001</v>
      </c>
      <c r="O538" s="6">
        <v>-2.3028879999999998</v>
      </c>
      <c r="P538" s="10">
        <v>0</v>
      </c>
      <c r="Q538" s="6" t="s">
        <v>405</v>
      </c>
    </row>
    <row r="539" spans="8:17" x14ac:dyDescent="0.2">
      <c r="H539" s="5" t="s">
        <v>582</v>
      </c>
      <c r="I539" s="5">
        <v>5.53</v>
      </c>
      <c r="J539" s="8">
        <v>66.42</v>
      </c>
      <c r="K539" s="10" t="s">
        <v>404</v>
      </c>
      <c r="L539" s="10">
        <v>-31.826499999999999</v>
      </c>
      <c r="M539" s="6">
        <v>-2.0869399999999998</v>
      </c>
      <c r="N539" s="10">
        <v>-31.826499999999999</v>
      </c>
      <c r="O539" s="6">
        <v>-2.0869399999999998</v>
      </c>
      <c r="P539" s="10">
        <v>0</v>
      </c>
      <c r="Q539" s="6" t="s">
        <v>405</v>
      </c>
    </row>
    <row r="540" spans="8:17" x14ac:dyDescent="0.2">
      <c r="H540" s="5" t="s">
        <v>583</v>
      </c>
      <c r="I540" s="5">
        <v>3.74</v>
      </c>
      <c r="J540" s="8">
        <v>46.68</v>
      </c>
      <c r="K540" s="10" t="s">
        <v>404</v>
      </c>
      <c r="L540" s="10">
        <v>-11.4816</v>
      </c>
      <c r="M540" s="6">
        <v>-4.0656350000000003</v>
      </c>
      <c r="N540" s="10">
        <v>-11.4816</v>
      </c>
      <c r="O540" s="6">
        <v>-4.0656350000000003</v>
      </c>
      <c r="P540" s="10">
        <v>0</v>
      </c>
      <c r="Q540" s="6" t="s">
        <v>405</v>
      </c>
    </row>
    <row r="541" spans="8:17" x14ac:dyDescent="0.2">
      <c r="H541" s="5" t="s">
        <v>584</v>
      </c>
      <c r="I541" s="5">
        <v>23.72</v>
      </c>
      <c r="J541" s="8">
        <v>537.5</v>
      </c>
      <c r="K541" s="10" t="s">
        <v>404</v>
      </c>
      <c r="L541" s="10">
        <v>-36.9358</v>
      </c>
      <c r="M541" s="6">
        <v>-14.552277</v>
      </c>
      <c r="N541" s="10">
        <v>-36.9358</v>
      </c>
      <c r="O541" s="6">
        <v>-14.552277</v>
      </c>
      <c r="P541" s="10">
        <v>0</v>
      </c>
      <c r="Q541" s="6" t="s">
        <v>405</v>
      </c>
    </row>
    <row r="542" spans="8:17" x14ac:dyDescent="0.2">
      <c r="H542" s="5" t="s">
        <v>585</v>
      </c>
      <c r="I542" s="5">
        <v>16.84</v>
      </c>
      <c r="J542" s="8">
        <v>387.83</v>
      </c>
      <c r="K542" s="10" t="s">
        <v>404</v>
      </c>
      <c r="L542" s="10">
        <v>-91.659400000000005</v>
      </c>
      <c r="M542" s="6">
        <v>-4.2312079999999996</v>
      </c>
      <c r="N542" s="10">
        <v>-91.659400000000005</v>
      </c>
      <c r="O542" s="6">
        <v>-4.2312079999999996</v>
      </c>
      <c r="P542" s="10">
        <v>0</v>
      </c>
      <c r="Q542" s="6" t="s">
        <v>405</v>
      </c>
    </row>
    <row r="543" spans="8:17" x14ac:dyDescent="0.2">
      <c r="H543" s="5" t="s">
        <v>586</v>
      </c>
      <c r="I543" s="5">
        <v>4.07</v>
      </c>
      <c r="J543" s="8">
        <v>226.26</v>
      </c>
      <c r="K543" s="10" t="s">
        <v>404</v>
      </c>
      <c r="L543" s="10">
        <v>-31.169599999999999</v>
      </c>
      <c r="M543" s="6">
        <v>-7.2589959999999998</v>
      </c>
      <c r="N543" s="10">
        <v>-31.169599999999999</v>
      </c>
      <c r="O543" s="6">
        <v>-7.2589959999999998</v>
      </c>
      <c r="P543" s="10">
        <v>0</v>
      </c>
      <c r="Q543" s="6" t="s">
        <v>405</v>
      </c>
    </row>
    <row r="544" spans="8:17" x14ac:dyDescent="0.2">
      <c r="H544" s="5" t="s">
        <v>587</v>
      </c>
      <c r="I544" s="5">
        <v>2.21</v>
      </c>
      <c r="J544" s="8">
        <v>123.16</v>
      </c>
      <c r="K544" s="10" t="s">
        <v>404</v>
      </c>
      <c r="L544" s="10">
        <v>-22.292000000000002</v>
      </c>
      <c r="M544" s="6">
        <v>-5.5248520000000001</v>
      </c>
      <c r="N544" s="10">
        <v>-22.292000000000002</v>
      </c>
      <c r="O544" s="6">
        <v>-5.5248520000000001</v>
      </c>
      <c r="P544" s="10">
        <v>0</v>
      </c>
      <c r="Q544" s="6" t="s">
        <v>405</v>
      </c>
    </row>
    <row r="545" spans="8:17" x14ac:dyDescent="0.2">
      <c r="H545" s="5" t="s">
        <v>588</v>
      </c>
      <c r="I545" s="5">
        <v>8.2899999999999991</v>
      </c>
      <c r="J545" s="8">
        <v>83.39</v>
      </c>
      <c r="K545" s="10" t="s">
        <v>404</v>
      </c>
      <c r="L545" s="10">
        <v>-23.138000000000002</v>
      </c>
      <c r="M545" s="6">
        <v>-3.604028</v>
      </c>
      <c r="N545" s="10">
        <v>-23.138000000000002</v>
      </c>
      <c r="O545" s="6">
        <v>-3.604028</v>
      </c>
      <c r="P545" s="10">
        <v>0</v>
      </c>
      <c r="Q545" s="6" t="s">
        <v>405</v>
      </c>
    </row>
    <row r="546" spans="8:17" x14ac:dyDescent="0.2">
      <c r="H546" s="5" t="s">
        <v>589</v>
      </c>
      <c r="I546" s="5">
        <v>1.28</v>
      </c>
      <c r="J546" s="8">
        <v>6.95</v>
      </c>
      <c r="K546" s="10" t="s">
        <v>404</v>
      </c>
      <c r="L546" s="10">
        <v>-69.085700000000003</v>
      </c>
      <c r="M546" s="6">
        <v>-0.10059999999999999</v>
      </c>
      <c r="N546" s="10">
        <v>-69.085700000000003</v>
      </c>
      <c r="O546" s="6">
        <v>-0.10059999999999999</v>
      </c>
      <c r="P546" s="10">
        <v>0</v>
      </c>
      <c r="Q546" s="6" t="s">
        <v>405</v>
      </c>
    </row>
    <row r="547" spans="8:17" x14ac:dyDescent="0.2">
      <c r="H547" s="5" t="s">
        <v>590</v>
      </c>
      <c r="I547" s="5">
        <v>0</v>
      </c>
      <c r="J547" s="8">
        <v>0</v>
      </c>
      <c r="K547" s="10" t="s">
        <v>404</v>
      </c>
      <c r="L547" s="10" t="s">
        <v>440</v>
      </c>
      <c r="M547" s="6" t="s">
        <v>404</v>
      </c>
      <c r="N547" s="10" t="s">
        <v>441</v>
      </c>
      <c r="O547" s="6" t="s">
        <v>442</v>
      </c>
      <c r="P547" s="10" t="s">
        <v>404</v>
      </c>
      <c r="Q547" s="6" t="s">
        <v>405</v>
      </c>
    </row>
    <row r="548" spans="8:17" x14ac:dyDescent="0.2">
      <c r="H548" s="5" t="s">
        <v>591</v>
      </c>
      <c r="I548" s="5">
        <v>65.25</v>
      </c>
      <c r="J548" s="8">
        <v>1640</v>
      </c>
      <c r="K548" s="10" t="s">
        <v>404</v>
      </c>
      <c r="L548" s="10">
        <v>-50.088299999999997</v>
      </c>
      <c r="M548" s="6">
        <v>-32.742176999999998</v>
      </c>
      <c r="N548" s="10">
        <v>-50.088299999999997</v>
      </c>
      <c r="O548" s="6">
        <v>-32.742176999999998</v>
      </c>
      <c r="P548" s="10">
        <v>0</v>
      </c>
      <c r="Q548" s="6" t="s">
        <v>405</v>
      </c>
    </row>
    <row r="549" spans="8:17" x14ac:dyDescent="0.2">
      <c r="H549" s="5" t="s">
        <v>592</v>
      </c>
      <c r="I549" s="5">
        <v>12.57</v>
      </c>
      <c r="J549" s="8">
        <v>648.23</v>
      </c>
      <c r="K549" s="10" t="s">
        <v>404</v>
      </c>
      <c r="L549" s="10">
        <v>-170.69669999999999</v>
      </c>
      <c r="M549" s="6">
        <v>-3.7975539999999999</v>
      </c>
      <c r="N549" s="10">
        <v>-170.69669999999999</v>
      </c>
      <c r="O549" s="6">
        <v>-3.7975539999999999</v>
      </c>
      <c r="P549" s="10">
        <v>0</v>
      </c>
      <c r="Q549" s="6" t="s">
        <v>405</v>
      </c>
    </row>
    <row r="550" spans="8:17" x14ac:dyDescent="0.2">
      <c r="H550" s="5" t="s">
        <v>593</v>
      </c>
      <c r="I550" s="5">
        <v>31.69</v>
      </c>
      <c r="J550" s="8">
        <v>367.6</v>
      </c>
      <c r="K550" s="10" t="s">
        <v>404</v>
      </c>
      <c r="L550" s="10">
        <v>-27.143999999999998</v>
      </c>
      <c r="M550" s="6">
        <v>-13.542588</v>
      </c>
      <c r="N550" s="10">
        <v>-27.143999999999998</v>
      </c>
      <c r="O550" s="6">
        <v>-13.542588</v>
      </c>
      <c r="P550" s="10">
        <v>0</v>
      </c>
      <c r="Q550" s="6" t="s">
        <v>405</v>
      </c>
    </row>
    <row r="551" spans="8:17" x14ac:dyDescent="0.2">
      <c r="H551" s="5" t="s">
        <v>594</v>
      </c>
      <c r="I551" s="5">
        <v>2.44</v>
      </c>
      <c r="J551" s="8">
        <v>141.06</v>
      </c>
      <c r="K551" s="10" t="s">
        <v>404</v>
      </c>
      <c r="L551" s="10">
        <v>-34.686</v>
      </c>
      <c r="M551" s="6">
        <v>-4.06677</v>
      </c>
      <c r="N551" s="10">
        <v>-34.686</v>
      </c>
      <c r="O551" s="6">
        <v>-4.06677</v>
      </c>
      <c r="P551" s="10">
        <v>0</v>
      </c>
      <c r="Q551" s="6" t="s">
        <v>405</v>
      </c>
    </row>
    <row r="552" spans="8:17" x14ac:dyDescent="0.2">
      <c r="H552" s="5" t="s">
        <v>595</v>
      </c>
      <c r="I552" s="5">
        <v>2.19</v>
      </c>
      <c r="J552" s="8">
        <v>69.05</v>
      </c>
      <c r="K552" s="10" t="s">
        <v>404</v>
      </c>
      <c r="L552" s="10">
        <v>-59.906999999999996</v>
      </c>
      <c r="M552" s="6">
        <v>-1.15262</v>
      </c>
      <c r="N552" s="10">
        <v>-59.906999999999996</v>
      </c>
      <c r="O552" s="6">
        <v>-1.15262</v>
      </c>
      <c r="P552" s="10">
        <v>0</v>
      </c>
      <c r="Q552" s="6" t="s">
        <v>405</v>
      </c>
    </row>
    <row r="553" spans="8:17" x14ac:dyDescent="0.2">
      <c r="H553" s="5" t="s">
        <v>596</v>
      </c>
      <c r="I553" s="5">
        <v>2.7</v>
      </c>
      <c r="J553" s="8">
        <v>51.65</v>
      </c>
      <c r="K553" s="10" t="s">
        <v>404</v>
      </c>
      <c r="L553" s="10">
        <v>-31.373200000000001</v>
      </c>
      <c r="M553" s="6">
        <v>-1.6463099999999999</v>
      </c>
      <c r="N553" s="10">
        <v>-31.373200000000001</v>
      </c>
      <c r="O553" s="6">
        <v>-1.6463099999999999</v>
      </c>
      <c r="P553" s="10">
        <v>0</v>
      </c>
      <c r="Q553" s="6" t="s">
        <v>405</v>
      </c>
    </row>
    <row r="554" spans="8:17" x14ac:dyDescent="0.2">
      <c r="H554" s="5" t="s">
        <v>597</v>
      </c>
      <c r="I554" s="5">
        <v>0.7</v>
      </c>
      <c r="J554" s="8">
        <v>29.93</v>
      </c>
      <c r="K554" s="10" t="s">
        <v>404</v>
      </c>
      <c r="L554" s="10">
        <v>-29.931999999999999</v>
      </c>
      <c r="M554" s="6">
        <v>-0.99993299999999996</v>
      </c>
      <c r="N554" s="10">
        <v>-29.931999999999999</v>
      </c>
      <c r="O554" s="6">
        <v>-0.99993299999999996</v>
      </c>
      <c r="P554" s="10">
        <v>0</v>
      </c>
      <c r="Q554" s="6" t="s">
        <v>405</v>
      </c>
    </row>
    <row r="555" spans="8:17" x14ac:dyDescent="0.2">
      <c r="H555" s="5" t="s">
        <v>598</v>
      </c>
      <c r="I555" s="5">
        <v>0.81</v>
      </c>
      <c r="J555" s="8">
        <v>19.32</v>
      </c>
      <c r="K555" s="10" t="s">
        <v>404</v>
      </c>
      <c r="L555" s="10">
        <v>-25.334</v>
      </c>
      <c r="M555" s="6">
        <v>-0.76261199999999996</v>
      </c>
      <c r="N555" s="10">
        <v>-25.334</v>
      </c>
      <c r="O555" s="6">
        <v>-0.76261199999999996</v>
      </c>
      <c r="P555" s="10">
        <v>0</v>
      </c>
      <c r="Q555" s="6" t="s">
        <v>405</v>
      </c>
    </row>
    <row r="556" spans="8:17" x14ac:dyDescent="0.2">
      <c r="H556" s="5" t="s">
        <v>599</v>
      </c>
      <c r="I556" s="5">
        <v>0.28999999999999998</v>
      </c>
      <c r="J556" s="8">
        <v>4.8499999999999996</v>
      </c>
      <c r="K556" s="10" t="s">
        <v>404</v>
      </c>
      <c r="L556" s="10">
        <v>-16.0535</v>
      </c>
      <c r="M556" s="6">
        <v>-0.30211500000000002</v>
      </c>
      <c r="N556" s="10">
        <v>-16.0535</v>
      </c>
      <c r="O556" s="6">
        <v>-0.30211500000000002</v>
      </c>
      <c r="P556" s="10">
        <v>0</v>
      </c>
      <c r="Q556" s="6" t="s">
        <v>405</v>
      </c>
    </row>
    <row r="557" spans="8:17" x14ac:dyDescent="0.2">
      <c r="H557" s="5" t="s">
        <v>600</v>
      </c>
      <c r="I557" s="5">
        <v>7.95</v>
      </c>
      <c r="J557" s="8">
        <v>544.34</v>
      </c>
      <c r="K557" s="10" t="s">
        <v>404</v>
      </c>
      <c r="L557" s="10">
        <v>-22.595099999999999</v>
      </c>
      <c r="M557" s="6">
        <v>-24.091063999999999</v>
      </c>
      <c r="N557" s="10">
        <v>-22.595099999999999</v>
      </c>
      <c r="O557" s="6">
        <v>-24.091063999999999</v>
      </c>
      <c r="P557" s="10">
        <v>0</v>
      </c>
      <c r="Q557" s="6" t="s">
        <v>405</v>
      </c>
    </row>
    <row r="558" spans="8:17" x14ac:dyDescent="0.2">
      <c r="H558" s="5" t="s">
        <v>601</v>
      </c>
      <c r="I558" s="5">
        <v>14.46</v>
      </c>
      <c r="J558" s="8">
        <v>394.76</v>
      </c>
      <c r="K558" s="10" t="s">
        <v>404</v>
      </c>
      <c r="L558" s="10">
        <v>-51.87</v>
      </c>
      <c r="M558" s="6">
        <v>-7.6105650000000002</v>
      </c>
      <c r="N558" s="10">
        <v>-51.87</v>
      </c>
      <c r="O558" s="6">
        <v>-7.6105650000000002</v>
      </c>
      <c r="P558" s="10">
        <v>0</v>
      </c>
      <c r="Q558" s="6" t="s">
        <v>405</v>
      </c>
    </row>
    <row r="559" spans="8:17" x14ac:dyDescent="0.2">
      <c r="H559" s="5" t="s">
        <v>602</v>
      </c>
      <c r="I559" s="5">
        <v>6</v>
      </c>
      <c r="J559" s="8">
        <v>124.57</v>
      </c>
      <c r="K559" s="10" t="s">
        <v>404</v>
      </c>
      <c r="L559" s="10">
        <v>-36.33</v>
      </c>
      <c r="M559" s="6">
        <v>-3.4288470000000002</v>
      </c>
      <c r="N559" s="10">
        <v>-36.33</v>
      </c>
      <c r="O559" s="6">
        <v>-3.4288470000000002</v>
      </c>
      <c r="P559" s="10">
        <v>0</v>
      </c>
      <c r="Q559" s="6" t="s">
        <v>405</v>
      </c>
    </row>
    <row r="560" spans="8:17" x14ac:dyDescent="0.2">
      <c r="H560" s="5" t="s">
        <v>603</v>
      </c>
      <c r="I560" s="5">
        <v>2.75</v>
      </c>
      <c r="J560" s="8">
        <v>14.05</v>
      </c>
      <c r="K560" s="10" t="s">
        <v>404</v>
      </c>
      <c r="L560" s="10">
        <v>-11.9574</v>
      </c>
      <c r="M560" s="6">
        <v>-1.1750050000000001</v>
      </c>
      <c r="N560" s="10">
        <v>-11.9574</v>
      </c>
      <c r="O560" s="6">
        <v>-1.1750050000000001</v>
      </c>
      <c r="P560" s="10">
        <v>0</v>
      </c>
      <c r="Q560" s="6" t="s">
        <v>405</v>
      </c>
    </row>
    <row r="561" spans="8:17" x14ac:dyDescent="0.2">
      <c r="H561" s="5" t="s">
        <v>604</v>
      </c>
      <c r="I561" s="5">
        <v>1.84</v>
      </c>
      <c r="J561" s="8">
        <v>7.78</v>
      </c>
      <c r="K561" s="10" t="s">
        <v>404</v>
      </c>
      <c r="L561" s="10">
        <v>-11.6325</v>
      </c>
      <c r="M561" s="6">
        <v>-0.66881599999999997</v>
      </c>
      <c r="N561" s="10">
        <v>-11.6325</v>
      </c>
      <c r="O561" s="6">
        <v>-0.66881599999999997</v>
      </c>
      <c r="P561" s="10">
        <v>0</v>
      </c>
      <c r="Q561" s="6" t="s">
        <v>405</v>
      </c>
    </row>
    <row r="562" spans="8:17" x14ac:dyDescent="0.2">
      <c r="H562" s="5" t="s">
        <v>605</v>
      </c>
      <c r="I562" s="5">
        <v>0</v>
      </c>
      <c r="J562" s="8">
        <v>0</v>
      </c>
      <c r="K562" s="10" t="s">
        <v>404</v>
      </c>
      <c r="L562" s="10">
        <v>-41.278100000000002</v>
      </c>
      <c r="M562" s="6" t="s">
        <v>404</v>
      </c>
      <c r="N562" s="10">
        <v>-41.278100000000002</v>
      </c>
      <c r="O562" s="6" t="s">
        <v>442</v>
      </c>
      <c r="P562" s="10">
        <v>0</v>
      </c>
      <c r="Q562" s="6" t="s">
        <v>405</v>
      </c>
    </row>
    <row r="563" spans="8:17" x14ac:dyDescent="0.2">
      <c r="H563" s="5" t="s">
        <v>606</v>
      </c>
      <c r="I563" s="5">
        <v>27.09</v>
      </c>
      <c r="J563" s="8">
        <v>3110</v>
      </c>
      <c r="K563" s="10" t="s">
        <v>404</v>
      </c>
      <c r="L563" s="10">
        <v>-170.8732</v>
      </c>
      <c r="M563" s="6">
        <v>-18.200631000000001</v>
      </c>
      <c r="N563" s="10">
        <v>-170.8732</v>
      </c>
      <c r="O563" s="6">
        <v>-18.200631000000001</v>
      </c>
      <c r="P563" s="10">
        <v>0</v>
      </c>
      <c r="Q563" s="6" t="s">
        <v>405</v>
      </c>
    </row>
    <row r="564" spans="8:17" x14ac:dyDescent="0.2">
      <c r="H564" s="5" t="s">
        <v>607</v>
      </c>
      <c r="I564" s="5">
        <v>31.89</v>
      </c>
      <c r="J564" s="8">
        <v>1150</v>
      </c>
      <c r="K564" s="10" t="s">
        <v>404</v>
      </c>
      <c r="L564" s="10">
        <v>107.88</v>
      </c>
      <c r="M564" s="6">
        <v>10.659993</v>
      </c>
      <c r="N564" s="10">
        <v>107.88</v>
      </c>
      <c r="O564" s="6">
        <v>10.659993</v>
      </c>
      <c r="P564" s="10">
        <v>0</v>
      </c>
      <c r="Q564" s="6" t="s">
        <v>405</v>
      </c>
    </row>
    <row r="565" spans="8:17" x14ac:dyDescent="0.2">
      <c r="H565" s="5" t="s">
        <v>608</v>
      </c>
      <c r="I565" s="5">
        <v>34.14</v>
      </c>
      <c r="J565" s="8">
        <v>372.13</v>
      </c>
      <c r="K565" s="10" t="s">
        <v>404</v>
      </c>
      <c r="L565" s="10">
        <v>-25.614999999999998</v>
      </c>
      <c r="M565" s="6">
        <v>-14.527816</v>
      </c>
      <c r="N565" s="10">
        <v>-25.614999999999998</v>
      </c>
      <c r="O565" s="6">
        <v>-14.527816</v>
      </c>
      <c r="P565" s="10">
        <v>0</v>
      </c>
      <c r="Q565" s="6" t="s">
        <v>405</v>
      </c>
    </row>
    <row r="566" spans="8:17" x14ac:dyDescent="0.2">
      <c r="H566" s="5" t="s">
        <v>609</v>
      </c>
      <c r="I566" s="5">
        <v>7.32</v>
      </c>
      <c r="J566" s="8">
        <v>198.07</v>
      </c>
      <c r="K566" s="10" t="s">
        <v>404</v>
      </c>
      <c r="L566" s="10">
        <v>-79.768000000000001</v>
      </c>
      <c r="M566" s="6">
        <v>-2.4830760000000001</v>
      </c>
      <c r="N566" s="10">
        <v>-79.768000000000001</v>
      </c>
      <c r="O566" s="6">
        <v>-2.4830760000000001</v>
      </c>
      <c r="P566" s="10">
        <v>0</v>
      </c>
      <c r="Q566" s="6" t="s">
        <v>405</v>
      </c>
    </row>
    <row r="567" spans="8:17" x14ac:dyDescent="0.2">
      <c r="H567" s="5" t="s">
        <v>610</v>
      </c>
      <c r="I567" s="5">
        <v>3.15</v>
      </c>
      <c r="J567" s="8">
        <v>145.47</v>
      </c>
      <c r="K567" s="10" t="s">
        <v>404</v>
      </c>
      <c r="L567" s="10">
        <v>-172.7132</v>
      </c>
      <c r="M567" s="6">
        <v>-0.84226299999999998</v>
      </c>
      <c r="N567" s="10">
        <v>-172.7132</v>
      </c>
      <c r="O567" s="6">
        <v>-0.84226299999999998</v>
      </c>
      <c r="P567" s="10">
        <v>0</v>
      </c>
      <c r="Q567" s="6" t="s">
        <v>405</v>
      </c>
    </row>
    <row r="568" spans="8:17" x14ac:dyDescent="0.2">
      <c r="H568" s="5" t="s">
        <v>611</v>
      </c>
      <c r="I568" s="5">
        <v>5.3</v>
      </c>
      <c r="J568" s="8">
        <v>100.33</v>
      </c>
      <c r="K568" s="10" t="s">
        <v>404</v>
      </c>
      <c r="L568" s="10">
        <v>-27.827100000000002</v>
      </c>
      <c r="M568" s="6">
        <v>-3.6054780000000002</v>
      </c>
      <c r="N568" s="10">
        <v>-27.827100000000002</v>
      </c>
      <c r="O568" s="6">
        <v>-3.6054780000000002</v>
      </c>
      <c r="P568" s="10">
        <v>0</v>
      </c>
      <c r="Q568" s="6" t="s">
        <v>405</v>
      </c>
    </row>
    <row r="569" spans="8:17" x14ac:dyDescent="0.2">
      <c r="H569" s="5" t="s">
        <v>612</v>
      </c>
      <c r="I569" s="5">
        <v>3.85</v>
      </c>
      <c r="J569" s="8">
        <v>52.9</v>
      </c>
      <c r="K569" s="10" t="s">
        <v>404</v>
      </c>
      <c r="L569" s="10">
        <v>-34.35</v>
      </c>
      <c r="M569" s="6">
        <v>-1.5400290000000001</v>
      </c>
      <c r="N569" s="10">
        <v>-34.35</v>
      </c>
      <c r="O569" s="6">
        <v>-1.5400290000000001</v>
      </c>
      <c r="P569" s="10">
        <v>0</v>
      </c>
      <c r="Q569" s="6" t="s">
        <v>405</v>
      </c>
    </row>
    <row r="570" spans="8:17" x14ac:dyDescent="0.2">
      <c r="H570" s="5" t="s">
        <v>613</v>
      </c>
      <c r="I570" s="5">
        <v>1.1399999999999999</v>
      </c>
      <c r="J570" s="8">
        <v>30.32</v>
      </c>
      <c r="K570" s="10" t="s">
        <v>404</v>
      </c>
      <c r="L570" s="10">
        <v>-81.13</v>
      </c>
      <c r="M570" s="6">
        <v>-0.37372100000000003</v>
      </c>
      <c r="N570" s="10">
        <v>-81.13</v>
      </c>
      <c r="O570" s="6">
        <v>-0.37372100000000003</v>
      </c>
      <c r="P570" s="10">
        <v>0</v>
      </c>
      <c r="Q570" s="6" t="s">
        <v>405</v>
      </c>
    </row>
    <row r="571" spans="8:17" x14ac:dyDescent="0.2">
      <c r="H571" s="5" t="s">
        <v>614</v>
      </c>
      <c r="I571" s="5">
        <v>0.35</v>
      </c>
      <c r="J571" s="8">
        <v>20.59</v>
      </c>
      <c r="K571" s="10" t="s">
        <v>404</v>
      </c>
      <c r="L571" s="10">
        <v>-43.637799999999999</v>
      </c>
      <c r="M571" s="6">
        <v>-0.47183900000000001</v>
      </c>
      <c r="N571" s="10">
        <v>-43.637799999999999</v>
      </c>
      <c r="O571" s="6">
        <v>-0.47183900000000001</v>
      </c>
      <c r="P571" s="10">
        <v>0</v>
      </c>
      <c r="Q571" s="6" t="s">
        <v>405</v>
      </c>
    </row>
    <row r="572" spans="8:17" x14ac:dyDescent="0.2">
      <c r="H572" s="5" t="s">
        <v>615</v>
      </c>
      <c r="I572" s="5">
        <v>0.27</v>
      </c>
      <c r="J572" s="8">
        <v>5.23</v>
      </c>
      <c r="K572" s="10" t="s">
        <v>404</v>
      </c>
      <c r="L572" s="10">
        <v>-14.535</v>
      </c>
      <c r="M572" s="6">
        <v>-0.359821</v>
      </c>
      <c r="N572" s="10">
        <v>10.057691999999999</v>
      </c>
      <c r="O572" s="6">
        <v>0.52</v>
      </c>
      <c r="P572" s="10">
        <v>24.592692</v>
      </c>
      <c r="Q572" s="6" t="s">
        <v>405</v>
      </c>
    </row>
    <row r="573" spans="8:17" x14ac:dyDescent="0.2">
      <c r="H573" s="5" t="s">
        <v>616</v>
      </c>
      <c r="I573" s="5">
        <v>7.65</v>
      </c>
      <c r="J573" s="8">
        <v>173.96</v>
      </c>
      <c r="K573" s="10" t="s">
        <v>404</v>
      </c>
      <c r="L573" s="10">
        <v>-56.622599999999998</v>
      </c>
      <c r="M573" s="6">
        <v>-3.0722710000000002</v>
      </c>
      <c r="N573" s="10">
        <v>-56.622599999999998</v>
      </c>
      <c r="O573" s="6">
        <v>-3.0722710000000002</v>
      </c>
      <c r="P573" s="10">
        <v>0</v>
      </c>
      <c r="Q573" s="6" t="s">
        <v>405</v>
      </c>
    </row>
    <row r="574" spans="8:17" x14ac:dyDescent="0.2">
      <c r="H574" s="5" t="s">
        <v>617</v>
      </c>
      <c r="I574" s="5">
        <v>7.57</v>
      </c>
      <c r="J574" s="8">
        <v>124.83</v>
      </c>
      <c r="K574" s="10" t="s">
        <v>404</v>
      </c>
      <c r="L574" s="10">
        <v>-55.571300000000001</v>
      </c>
      <c r="M574" s="6">
        <v>-2.2463030000000002</v>
      </c>
      <c r="N574" s="10">
        <v>-55.571300000000001</v>
      </c>
      <c r="O574" s="6">
        <v>-2.2463030000000002</v>
      </c>
      <c r="P574" s="10">
        <v>0</v>
      </c>
      <c r="Q574" s="6" t="s">
        <v>405</v>
      </c>
    </row>
    <row r="575" spans="8:17" x14ac:dyDescent="0.2">
      <c r="H575" s="5" t="s">
        <v>618</v>
      </c>
      <c r="I575" s="5">
        <v>8.3800000000000008</v>
      </c>
      <c r="J575" s="8">
        <v>86.15</v>
      </c>
      <c r="K575" s="10" t="s">
        <v>404</v>
      </c>
      <c r="L575" s="10">
        <v>-97.454400000000007</v>
      </c>
      <c r="M575" s="6">
        <v>-0.88400299999999998</v>
      </c>
      <c r="N575" s="10">
        <v>-97.454400000000007</v>
      </c>
      <c r="O575" s="6">
        <v>-0.88400299999999998</v>
      </c>
      <c r="P575" s="10">
        <v>0</v>
      </c>
      <c r="Q575" s="6" t="s">
        <v>405</v>
      </c>
    </row>
    <row r="576" spans="8:17" x14ac:dyDescent="0.2">
      <c r="H576" s="5" t="s">
        <v>619</v>
      </c>
      <c r="I576" s="5">
        <v>2.59</v>
      </c>
      <c r="J576" s="8">
        <v>8.11</v>
      </c>
      <c r="K576" s="10" t="s">
        <v>404</v>
      </c>
      <c r="L576" s="10">
        <v>-27.7318</v>
      </c>
      <c r="M576" s="6">
        <v>-0.29244399999999998</v>
      </c>
      <c r="N576" s="10">
        <v>-27.7318</v>
      </c>
      <c r="O576" s="6">
        <v>-0.29244399999999998</v>
      </c>
      <c r="P576" s="10">
        <v>0</v>
      </c>
      <c r="Q576" s="6" t="s">
        <v>405</v>
      </c>
    </row>
    <row r="577" spans="8:17" x14ac:dyDescent="0.2">
      <c r="H577" s="5" t="s">
        <v>620</v>
      </c>
      <c r="I577" s="5">
        <v>0</v>
      </c>
      <c r="J577" s="8">
        <v>0</v>
      </c>
      <c r="K577" s="10" t="s">
        <v>404</v>
      </c>
      <c r="L577" s="10">
        <v>-64.267499999999998</v>
      </c>
      <c r="M577" s="6" t="s">
        <v>404</v>
      </c>
      <c r="N577" s="10">
        <v>-64.267499999999998</v>
      </c>
      <c r="O577" s="6" t="s">
        <v>442</v>
      </c>
      <c r="P577" s="10">
        <v>0</v>
      </c>
      <c r="Q577" s="6" t="s">
        <v>405</v>
      </c>
    </row>
    <row r="578" spans="8:17" x14ac:dyDescent="0.2">
      <c r="H578" s="5" t="s">
        <v>621</v>
      </c>
      <c r="I578" s="5">
        <v>12.7</v>
      </c>
      <c r="J578" s="8">
        <v>483.62</v>
      </c>
      <c r="K578" s="10" t="s">
        <v>404</v>
      </c>
      <c r="L578" s="10">
        <v>-75.017600000000002</v>
      </c>
      <c r="M578" s="6">
        <v>-6.4467540000000003</v>
      </c>
      <c r="N578" s="10">
        <v>-75.017600000000002</v>
      </c>
      <c r="O578" s="6">
        <v>-6.4467540000000003</v>
      </c>
      <c r="P578" s="10">
        <v>0</v>
      </c>
      <c r="Q578" s="6" t="s">
        <v>405</v>
      </c>
    </row>
    <row r="579" spans="8:17" x14ac:dyDescent="0.2">
      <c r="H579" s="5" t="s">
        <v>622</v>
      </c>
      <c r="I579" s="5">
        <v>14.77</v>
      </c>
      <c r="J579" s="8">
        <v>374.42</v>
      </c>
      <c r="K579" s="10" t="s">
        <v>404</v>
      </c>
      <c r="L579" s="10">
        <v>-26.870999999999999</v>
      </c>
      <c r="M579" s="6">
        <v>-13.933980999999999</v>
      </c>
      <c r="N579" s="10">
        <v>-26.870999999999999</v>
      </c>
      <c r="O579" s="6">
        <v>-13.933980999999999</v>
      </c>
      <c r="P579" s="10">
        <v>0</v>
      </c>
      <c r="Q579" s="6" t="s">
        <v>405</v>
      </c>
    </row>
    <row r="580" spans="8:17" x14ac:dyDescent="0.2">
      <c r="H580" s="5" t="s">
        <v>623</v>
      </c>
      <c r="I580" s="5">
        <v>5.46</v>
      </c>
      <c r="J580" s="8">
        <v>202.47</v>
      </c>
      <c r="K580" s="10" t="s">
        <v>404</v>
      </c>
      <c r="L580" s="10">
        <v>-18.926100000000002</v>
      </c>
      <c r="M580" s="6">
        <v>-10.697925</v>
      </c>
      <c r="N580" s="10">
        <v>-18.926100000000002</v>
      </c>
      <c r="O580" s="6">
        <v>-10.697925</v>
      </c>
      <c r="P580" s="10">
        <v>0</v>
      </c>
      <c r="Q580" s="6" t="s">
        <v>405</v>
      </c>
    </row>
    <row r="581" spans="8:17" x14ac:dyDescent="0.2">
      <c r="H581" s="5" t="s">
        <v>624</v>
      </c>
      <c r="I581" s="5">
        <v>6.05</v>
      </c>
      <c r="J581" s="8">
        <v>52.15</v>
      </c>
      <c r="K581" s="10" t="s">
        <v>404</v>
      </c>
      <c r="L581" s="10">
        <v>-39.824399999999997</v>
      </c>
      <c r="M581" s="6">
        <v>-1.309499</v>
      </c>
      <c r="N581" s="10">
        <v>-39.824399999999997</v>
      </c>
      <c r="O581" s="6">
        <v>-1.309499</v>
      </c>
      <c r="P581" s="10">
        <v>0</v>
      </c>
      <c r="Q581" s="6" t="s">
        <v>405</v>
      </c>
    </row>
    <row r="582" spans="8:17" x14ac:dyDescent="0.2">
      <c r="H582" s="5" t="s">
        <v>625</v>
      </c>
      <c r="I582" s="5">
        <v>4.33</v>
      </c>
      <c r="J582" s="8">
        <v>32.99</v>
      </c>
      <c r="K582" s="10" t="s">
        <v>404</v>
      </c>
      <c r="L582" s="10">
        <v>-9.2964000000000002</v>
      </c>
      <c r="M582" s="6">
        <v>-3.548686</v>
      </c>
      <c r="N582" s="10">
        <v>-9.2964000000000002</v>
      </c>
      <c r="O582" s="6">
        <v>-3.548686</v>
      </c>
      <c r="P582" s="10">
        <v>0</v>
      </c>
      <c r="Q582" s="6" t="s">
        <v>405</v>
      </c>
    </row>
    <row r="583" spans="8:17" x14ac:dyDescent="0.2">
      <c r="H583" s="5" t="s">
        <v>626</v>
      </c>
      <c r="I583" s="5">
        <v>0.31</v>
      </c>
      <c r="J583" s="8">
        <v>5.86</v>
      </c>
      <c r="K583" s="10" t="s">
        <v>404</v>
      </c>
      <c r="L583" s="10">
        <v>-17.961600000000001</v>
      </c>
      <c r="M583" s="6">
        <v>-0.32625199999999999</v>
      </c>
      <c r="N583" s="10">
        <v>-17.961600000000001</v>
      </c>
      <c r="O583" s="6">
        <v>-0.32625199999999999</v>
      </c>
      <c r="P583" s="10">
        <v>0</v>
      </c>
      <c r="Q583" s="6" t="s">
        <v>405</v>
      </c>
    </row>
    <row r="584" spans="8:17" x14ac:dyDescent="0.2">
      <c r="H584" s="5" t="s">
        <v>627</v>
      </c>
      <c r="I584" s="5">
        <v>8.5500000000000007</v>
      </c>
      <c r="J584" s="8">
        <v>803.54</v>
      </c>
      <c r="K584" s="10" t="s">
        <v>404</v>
      </c>
      <c r="L584" s="10">
        <v>-307.31459999999998</v>
      </c>
      <c r="M584" s="6">
        <v>-2.6147149999999999</v>
      </c>
      <c r="N584" s="10">
        <v>-307.31459999999998</v>
      </c>
      <c r="O584" s="6">
        <v>-2.6147149999999999</v>
      </c>
      <c r="P584" s="10">
        <v>0</v>
      </c>
      <c r="Q584" s="6" t="s">
        <v>405</v>
      </c>
    </row>
    <row r="585" spans="8:17" x14ac:dyDescent="0.2">
      <c r="H585" s="5" t="s">
        <v>628</v>
      </c>
      <c r="I585" s="5">
        <v>11.73</v>
      </c>
      <c r="J585" s="8">
        <v>568.9</v>
      </c>
      <c r="K585" s="10" t="s">
        <v>404</v>
      </c>
      <c r="L585" s="10">
        <v>-49.47</v>
      </c>
      <c r="M585" s="6">
        <v>-11.499898999999999</v>
      </c>
      <c r="N585" s="10">
        <v>-49.47</v>
      </c>
      <c r="O585" s="6">
        <v>-11.499898999999999</v>
      </c>
      <c r="P585" s="10">
        <v>0</v>
      </c>
      <c r="Q585" s="6" t="s">
        <v>405</v>
      </c>
    </row>
    <row r="586" spans="8:17" x14ac:dyDescent="0.2">
      <c r="H586" s="5" t="s">
        <v>629</v>
      </c>
      <c r="I586" s="5">
        <v>18.149999999999999</v>
      </c>
      <c r="J586" s="8">
        <v>421.08</v>
      </c>
      <c r="K586" s="10" t="s">
        <v>404</v>
      </c>
      <c r="L586" s="10">
        <v>-28.303999999999998</v>
      </c>
      <c r="M586" s="6">
        <v>-14.877049</v>
      </c>
      <c r="N586" s="10">
        <v>-28.303999999999998</v>
      </c>
      <c r="O586" s="6">
        <v>-14.877049</v>
      </c>
      <c r="P586" s="10">
        <v>0</v>
      </c>
      <c r="Q586" s="6" t="s">
        <v>405</v>
      </c>
    </row>
    <row r="587" spans="8:17" x14ac:dyDescent="0.2">
      <c r="H587" s="5" t="s">
        <v>630</v>
      </c>
      <c r="I587" s="5">
        <v>5.9</v>
      </c>
      <c r="J587" s="8">
        <v>245.16</v>
      </c>
      <c r="K587" s="10" t="s">
        <v>404</v>
      </c>
      <c r="L587" s="10">
        <v>67.311000000000007</v>
      </c>
      <c r="M587" s="6">
        <v>3.642198</v>
      </c>
      <c r="N587" s="10">
        <v>67.311000000000007</v>
      </c>
      <c r="O587" s="6">
        <v>3.642198</v>
      </c>
      <c r="P587" s="10">
        <v>0</v>
      </c>
      <c r="Q587" s="6" t="s">
        <v>405</v>
      </c>
    </row>
    <row r="588" spans="8:17" x14ac:dyDescent="0.2">
      <c r="H588" s="5" t="s">
        <v>631</v>
      </c>
      <c r="I588" s="5">
        <v>0.55000000000000004</v>
      </c>
      <c r="J588" s="8">
        <v>15.53</v>
      </c>
      <c r="K588" s="10" t="s">
        <v>404</v>
      </c>
      <c r="L588" s="10">
        <v>-71.501999999999995</v>
      </c>
      <c r="M588" s="6">
        <v>-0.217197</v>
      </c>
      <c r="N588" s="10">
        <v>-71.501999999999995</v>
      </c>
      <c r="O588" s="6">
        <v>-0.217197</v>
      </c>
      <c r="P588" s="10">
        <v>0</v>
      </c>
      <c r="Q588" s="6" t="s">
        <v>405</v>
      </c>
    </row>
    <row r="589" spans="8:17" x14ac:dyDescent="0.2">
      <c r="H589" s="5" t="s">
        <v>632</v>
      </c>
      <c r="I589" s="5">
        <v>1.22</v>
      </c>
      <c r="J589" s="8">
        <v>8.39</v>
      </c>
      <c r="K589" s="10" t="s">
        <v>404</v>
      </c>
      <c r="L589" s="10">
        <v>-40.788800000000002</v>
      </c>
      <c r="M589" s="6">
        <v>-0.20569399999999999</v>
      </c>
      <c r="N589" s="10">
        <v>-40.788800000000002</v>
      </c>
      <c r="O589" s="6">
        <v>-0.20569399999999999</v>
      </c>
      <c r="P589" s="10">
        <v>0</v>
      </c>
      <c r="Q589" s="6" t="s">
        <v>405</v>
      </c>
    </row>
    <row r="590" spans="8:17" x14ac:dyDescent="0.2">
      <c r="H590" s="5" t="s">
        <v>633</v>
      </c>
      <c r="I590" s="5">
        <v>0</v>
      </c>
      <c r="J590" s="8">
        <v>0</v>
      </c>
      <c r="K590" s="10" t="s">
        <v>404</v>
      </c>
      <c r="L590" s="10">
        <v>-354.40019999999998</v>
      </c>
      <c r="M590" s="6" t="s">
        <v>404</v>
      </c>
      <c r="N590" s="10">
        <v>-354.40019999999998</v>
      </c>
      <c r="O590" s="6" t="s">
        <v>442</v>
      </c>
      <c r="P590" s="10">
        <v>0</v>
      </c>
      <c r="Q590" s="6" t="s">
        <v>405</v>
      </c>
    </row>
    <row r="591" spans="8:17" x14ac:dyDescent="0.2">
      <c r="H591" s="5" t="s">
        <v>634</v>
      </c>
      <c r="I591" s="5">
        <v>28.9</v>
      </c>
      <c r="J591" s="8">
        <v>1240</v>
      </c>
      <c r="K591" s="10" t="s">
        <v>404</v>
      </c>
      <c r="L591" s="10">
        <v>-41.2896</v>
      </c>
      <c r="M591" s="6">
        <v>-30.031776000000001</v>
      </c>
      <c r="N591" s="10">
        <v>-41.2896</v>
      </c>
      <c r="O591" s="6">
        <v>-30.031776000000001</v>
      </c>
      <c r="P591" s="10">
        <v>0</v>
      </c>
      <c r="Q591" s="6" t="s">
        <v>405</v>
      </c>
    </row>
    <row r="592" spans="8:17" x14ac:dyDescent="0.2">
      <c r="H592" s="5" t="s">
        <v>635</v>
      </c>
      <c r="I592" s="5">
        <v>23.61</v>
      </c>
      <c r="J592" s="8">
        <v>1010</v>
      </c>
      <c r="K592" s="10" t="s">
        <v>404</v>
      </c>
      <c r="L592" s="10">
        <v>-166.2165</v>
      </c>
      <c r="M592" s="6">
        <v>-6.0764120000000004</v>
      </c>
      <c r="N592" s="10">
        <v>-166.2165</v>
      </c>
      <c r="O592" s="6">
        <v>-6.0764120000000004</v>
      </c>
      <c r="P592" s="10">
        <v>0</v>
      </c>
      <c r="Q592" s="6" t="s">
        <v>405</v>
      </c>
    </row>
    <row r="593" spans="8:17" x14ac:dyDescent="0.2">
      <c r="H593" s="5" t="s">
        <v>636</v>
      </c>
      <c r="I593" s="5">
        <v>21.88</v>
      </c>
      <c r="J593" s="8">
        <v>684.84</v>
      </c>
      <c r="K593" s="10" t="s">
        <v>404</v>
      </c>
      <c r="L593" s="10">
        <v>-82.006</v>
      </c>
      <c r="M593" s="6">
        <v>-8.3510960000000001</v>
      </c>
      <c r="N593" s="10">
        <v>-82.006</v>
      </c>
      <c r="O593" s="6">
        <v>-8.3510960000000001</v>
      </c>
      <c r="P593" s="10">
        <v>0</v>
      </c>
      <c r="Q593" s="6" t="s">
        <v>405</v>
      </c>
    </row>
    <row r="594" spans="8:17" x14ac:dyDescent="0.2">
      <c r="H594" s="5" t="s">
        <v>637</v>
      </c>
      <c r="I594" s="5">
        <v>2.93</v>
      </c>
      <c r="J594" s="8">
        <v>274.24</v>
      </c>
      <c r="K594" s="10" t="s">
        <v>404</v>
      </c>
      <c r="L594" s="10" t="s">
        <v>440</v>
      </c>
      <c r="M594" s="6" t="s">
        <v>404</v>
      </c>
      <c r="N594" s="10" t="s">
        <v>441</v>
      </c>
      <c r="O594" s="6" t="s">
        <v>442</v>
      </c>
      <c r="P594" s="10" t="s">
        <v>404</v>
      </c>
      <c r="Q594" s="6" t="s">
        <v>405</v>
      </c>
    </row>
    <row r="595" spans="8:17" x14ac:dyDescent="0.2">
      <c r="H595" s="5" t="s">
        <v>638</v>
      </c>
      <c r="I595" s="5">
        <v>4.93</v>
      </c>
      <c r="J595" s="8">
        <v>53.19</v>
      </c>
      <c r="K595" s="10" t="s">
        <v>404</v>
      </c>
      <c r="L595" s="10">
        <v>-7.7687999999999997</v>
      </c>
      <c r="M595" s="6">
        <v>-6.8466170000000002</v>
      </c>
      <c r="N595" s="10">
        <v>-7.7687999999999997</v>
      </c>
      <c r="O595" s="6">
        <v>-6.8466170000000002</v>
      </c>
      <c r="P595" s="10">
        <v>0</v>
      </c>
      <c r="Q595" s="6" t="s">
        <v>405</v>
      </c>
    </row>
    <row r="596" spans="8:17" x14ac:dyDescent="0.2">
      <c r="H596" s="5" t="s">
        <v>639</v>
      </c>
      <c r="I596" s="5">
        <v>0.21</v>
      </c>
      <c r="J596" s="8">
        <v>33.65</v>
      </c>
      <c r="K596" s="10" t="s">
        <v>404</v>
      </c>
      <c r="L596" s="10">
        <v>-29.401199999999999</v>
      </c>
      <c r="M596" s="6">
        <v>-1.1445110000000001</v>
      </c>
      <c r="N596" s="10">
        <v>-29.401199999999999</v>
      </c>
      <c r="O596" s="6">
        <v>-1.1445110000000001</v>
      </c>
      <c r="P596" s="10">
        <v>0</v>
      </c>
      <c r="Q596" s="6" t="s">
        <v>405</v>
      </c>
    </row>
    <row r="597" spans="8:17" x14ac:dyDescent="0.2">
      <c r="H597" s="5" t="s">
        <v>640</v>
      </c>
      <c r="I597" s="5">
        <v>76.88</v>
      </c>
      <c r="J597" s="8">
        <v>4620</v>
      </c>
      <c r="K597" s="10" t="s">
        <v>404</v>
      </c>
      <c r="L597" s="10">
        <v>-233.78899999999999</v>
      </c>
      <c r="M597" s="6">
        <v>-19.761409</v>
      </c>
      <c r="N597" s="10">
        <v>-233.78899999999999</v>
      </c>
      <c r="O597" s="6">
        <v>-19.761409</v>
      </c>
      <c r="P597" s="10">
        <v>0</v>
      </c>
      <c r="Q597" s="6" t="s">
        <v>405</v>
      </c>
    </row>
    <row r="598" spans="8:17" x14ac:dyDescent="0.2">
      <c r="J598" s="8"/>
      <c r="K598" s="10"/>
      <c r="L598" s="10"/>
      <c r="N598" s="10"/>
      <c r="P598" s="10"/>
    </row>
    <row r="599" spans="8:17" x14ac:dyDescent="0.2">
      <c r="J599" s="8"/>
      <c r="K599" s="10"/>
      <c r="L599" s="10"/>
      <c r="N599" s="10"/>
      <c r="P599" s="10"/>
    </row>
    <row r="600" spans="8:17" x14ac:dyDescent="0.2">
      <c r="J600" s="8"/>
      <c r="K600" s="10"/>
      <c r="L600" s="10"/>
      <c r="N600" s="10"/>
      <c r="P600" s="10"/>
    </row>
    <row r="601" spans="8:17" x14ac:dyDescent="0.2">
      <c r="J601" s="8"/>
      <c r="K601" s="10"/>
      <c r="L601" s="10"/>
      <c r="N601" s="10"/>
      <c r="P601" s="10"/>
    </row>
    <row r="602" spans="8:17" x14ac:dyDescent="0.2">
      <c r="J602" s="8"/>
      <c r="K602" s="10"/>
      <c r="L602" s="10"/>
      <c r="N602" s="10"/>
      <c r="P602" s="10"/>
    </row>
    <row r="603" spans="8:17" x14ac:dyDescent="0.2">
      <c r="J603" s="8"/>
      <c r="K603" s="10"/>
      <c r="L603" s="10"/>
      <c r="N603" s="10"/>
      <c r="P603" s="10"/>
    </row>
    <row r="604" spans="8:17" x14ac:dyDescent="0.2">
      <c r="J604" s="8"/>
      <c r="K604" s="10"/>
      <c r="L604" s="10"/>
      <c r="N604" s="10"/>
      <c r="P604" s="10"/>
    </row>
    <row r="605" spans="8:17" x14ac:dyDescent="0.2">
      <c r="J605" s="8"/>
      <c r="K605" s="10"/>
      <c r="L605" s="10"/>
      <c r="N605" s="10"/>
      <c r="P605" s="10"/>
    </row>
    <row r="606" spans="8:17" x14ac:dyDescent="0.2">
      <c r="J606" s="8"/>
      <c r="K606" s="10"/>
      <c r="L606" s="10"/>
      <c r="N606" s="10"/>
      <c r="P606" s="10"/>
    </row>
    <row r="607" spans="8:17" x14ac:dyDescent="0.2">
      <c r="J607" s="8"/>
      <c r="K607" s="10"/>
      <c r="L607" s="10"/>
      <c r="N607" s="10"/>
      <c r="P607" s="10"/>
    </row>
    <row r="608" spans="8:17" x14ac:dyDescent="0.2">
      <c r="J608" s="8"/>
      <c r="K608" s="10"/>
      <c r="L608" s="10"/>
      <c r="N608" s="10"/>
      <c r="P608" s="10"/>
    </row>
    <row r="609" spans="10:16" x14ac:dyDescent="0.2">
      <c r="J609" s="8"/>
      <c r="K609" s="10"/>
      <c r="L609" s="10"/>
      <c r="N609" s="10"/>
      <c r="P609" s="10"/>
    </row>
    <row r="610" spans="10:16" x14ac:dyDescent="0.2">
      <c r="J610" s="8"/>
      <c r="K610" s="10"/>
      <c r="L610" s="10"/>
      <c r="N610" s="10"/>
      <c r="P610" s="10"/>
    </row>
    <row r="611" spans="10:16" x14ac:dyDescent="0.2">
      <c r="J611" s="8"/>
      <c r="K611" s="10"/>
      <c r="L611" s="10"/>
      <c r="N611" s="10"/>
      <c r="P611" s="10"/>
    </row>
    <row r="612" spans="10:16" x14ac:dyDescent="0.2">
      <c r="J612" s="8"/>
      <c r="K612" s="10"/>
      <c r="L612" s="10"/>
      <c r="N612" s="10"/>
      <c r="P612" s="10"/>
    </row>
    <row r="613" spans="10:16" x14ac:dyDescent="0.2">
      <c r="J613" s="8"/>
      <c r="K613" s="10"/>
      <c r="L613" s="10"/>
      <c r="N613" s="10"/>
      <c r="P613" s="10"/>
    </row>
    <row r="614" spans="10:16" x14ac:dyDescent="0.2">
      <c r="J614" s="8"/>
      <c r="K614" s="10"/>
      <c r="L614" s="10"/>
      <c r="N614" s="10"/>
      <c r="P614" s="10"/>
    </row>
    <row r="615" spans="10:16" x14ac:dyDescent="0.2">
      <c r="J615" s="8"/>
      <c r="K615" s="10"/>
      <c r="L615" s="10"/>
      <c r="N615" s="10"/>
      <c r="P615" s="10"/>
    </row>
    <row r="616" spans="10:16" x14ac:dyDescent="0.2">
      <c r="J616" s="8"/>
      <c r="K616" s="10"/>
      <c r="L616" s="10"/>
      <c r="N616" s="10"/>
      <c r="P616" s="10"/>
    </row>
    <row r="617" spans="10:16" x14ac:dyDescent="0.2">
      <c r="J617" s="8"/>
      <c r="K617" s="10"/>
      <c r="L617" s="10"/>
      <c r="N617" s="10"/>
      <c r="P617" s="10"/>
    </row>
    <row r="618" spans="10:16" x14ac:dyDescent="0.2">
      <c r="J618" s="8"/>
      <c r="K618" s="10"/>
      <c r="L618" s="10"/>
      <c r="N618" s="10"/>
      <c r="P618" s="10"/>
    </row>
    <row r="619" spans="10:16" x14ac:dyDescent="0.2">
      <c r="J619" s="8"/>
      <c r="K619" s="10"/>
      <c r="L619" s="10"/>
      <c r="N619" s="10"/>
      <c r="P619" s="10"/>
    </row>
    <row r="620" spans="10:16" x14ac:dyDescent="0.2">
      <c r="J620" s="8"/>
      <c r="K620" s="10"/>
      <c r="L620" s="10"/>
      <c r="N620" s="10"/>
      <c r="P620" s="10"/>
    </row>
    <row r="621" spans="10:16" x14ac:dyDescent="0.2">
      <c r="J621" s="8"/>
      <c r="K621" s="10"/>
      <c r="L621" s="10"/>
      <c r="N621" s="10"/>
      <c r="P621" s="10"/>
    </row>
    <row r="622" spans="10:16" x14ac:dyDescent="0.2">
      <c r="J622" s="8"/>
      <c r="K622" s="10"/>
      <c r="L622" s="10"/>
      <c r="N622" s="10"/>
      <c r="P622" s="10"/>
    </row>
    <row r="623" spans="10:16" x14ac:dyDescent="0.2">
      <c r="J623" s="8"/>
      <c r="K623" s="10"/>
      <c r="L623" s="10"/>
      <c r="N623" s="10"/>
      <c r="P623" s="10"/>
    </row>
    <row r="624" spans="10:16" x14ac:dyDescent="0.2">
      <c r="J624" s="8"/>
      <c r="K624" s="10"/>
      <c r="L624" s="10"/>
      <c r="N624" s="10"/>
      <c r="P624" s="10"/>
    </row>
    <row r="625" spans="10:16" x14ac:dyDescent="0.2">
      <c r="J625" s="8"/>
      <c r="K625" s="10"/>
      <c r="L625" s="10"/>
      <c r="N625" s="10"/>
      <c r="P625" s="10"/>
    </row>
    <row r="626" spans="10:16" x14ac:dyDescent="0.2">
      <c r="J626" s="8"/>
      <c r="K626" s="10"/>
      <c r="L626" s="10"/>
      <c r="N626" s="10"/>
      <c r="P626" s="10"/>
    </row>
    <row r="627" spans="10:16" x14ac:dyDescent="0.2">
      <c r="J627" s="8"/>
      <c r="K627" s="10"/>
      <c r="L627" s="10"/>
      <c r="N627" s="10"/>
      <c r="P627" s="10"/>
    </row>
    <row r="628" spans="10:16" x14ac:dyDescent="0.2">
      <c r="J628" s="8"/>
      <c r="K628" s="10"/>
      <c r="L628" s="10"/>
      <c r="N628" s="10"/>
      <c r="P628" s="10"/>
    </row>
    <row r="629" spans="10:16" x14ac:dyDescent="0.2">
      <c r="J629" s="8"/>
      <c r="K629" s="10"/>
      <c r="L629" s="10"/>
      <c r="N629" s="10"/>
      <c r="P629" s="10"/>
    </row>
    <row r="630" spans="10:16" x14ac:dyDescent="0.2">
      <c r="J630" s="8"/>
      <c r="K630" s="10"/>
      <c r="L630" s="10"/>
      <c r="N630" s="10"/>
      <c r="P630" s="10"/>
    </row>
    <row r="631" spans="10:16" x14ac:dyDescent="0.2">
      <c r="J631" s="8"/>
      <c r="K631" s="10"/>
      <c r="L631" s="10"/>
      <c r="N631" s="10"/>
      <c r="P631" s="10"/>
    </row>
    <row r="632" spans="10:16" x14ac:dyDescent="0.2">
      <c r="J632" s="8"/>
      <c r="K632" s="10"/>
      <c r="L632" s="10"/>
      <c r="N632" s="10"/>
      <c r="P632" s="10"/>
    </row>
    <row r="633" spans="10:16" x14ac:dyDescent="0.2">
      <c r="J633" s="8"/>
      <c r="K633" s="10"/>
      <c r="L633" s="10"/>
      <c r="N633" s="10"/>
      <c r="P633" s="10"/>
    </row>
    <row r="634" spans="10:16" x14ac:dyDescent="0.2">
      <c r="J634" s="8"/>
      <c r="K634" s="10"/>
      <c r="L634" s="10"/>
      <c r="N634" s="10"/>
      <c r="P634" s="10"/>
    </row>
    <row r="635" spans="10:16" x14ac:dyDescent="0.2">
      <c r="J635" s="8"/>
      <c r="K635" s="10"/>
      <c r="L635" s="10"/>
      <c r="N635" s="10"/>
      <c r="P635" s="10"/>
    </row>
    <row r="636" spans="10:16" x14ac:dyDescent="0.2">
      <c r="J636" s="8"/>
      <c r="K636" s="10"/>
      <c r="L636" s="10"/>
      <c r="N636" s="10"/>
      <c r="P636" s="10"/>
    </row>
    <row r="637" spans="10:16" x14ac:dyDescent="0.2">
      <c r="J637" s="8"/>
      <c r="K637" s="10"/>
      <c r="L637" s="10"/>
      <c r="N637" s="10"/>
      <c r="P637" s="10"/>
    </row>
    <row r="638" spans="10:16" x14ac:dyDescent="0.2">
      <c r="J638" s="8"/>
      <c r="K638" s="10"/>
      <c r="L638" s="10"/>
      <c r="N638" s="10"/>
      <c r="P638" s="10"/>
    </row>
    <row r="639" spans="10:16" x14ac:dyDescent="0.2">
      <c r="J639" s="8"/>
      <c r="K639" s="10"/>
      <c r="L639" s="10"/>
      <c r="N639" s="10"/>
      <c r="P639" s="1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5"/>
  <sheetViews>
    <sheetView workbookViewId="0">
      <selection activeCell="A51" sqref="A51:F66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7.7109375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5.28515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7.7109375" style="5" bestFit="1" customWidth="1"/>
    <col min="22" max="22" width="9.140625" style="5"/>
    <col min="23" max="25" width="7" style="5" bestFit="1" customWidth="1"/>
    <col min="26" max="26" width="6.85546875" style="5" bestFit="1" customWidth="1"/>
    <col min="27" max="27" width="6.14062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42247</v>
      </c>
      <c r="B2" s="8">
        <v>88</v>
      </c>
      <c r="C2" s="8">
        <v>397216.04</v>
      </c>
      <c r="D2" s="8">
        <v>100053.579707</v>
      </c>
      <c r="E2" s="8">
        <v>10178.935600000001</v>
      </c>
      <c r="F2" s="8">
        <v>20347.481233999999</v>
      </c>
    </row>
    <row r="3" spans="1:6" x14ac:dyDescent="0.2">
      <c r="A3" s="7">
        <v>42277</v>
      </c>
      <c r="B3" s="8">
        <v>89</v>
      </c>
      <c r="C3" s="8">
        <v>369729.98</v>
      </c>
      <c r="D3" s="8">
        <v>103050.51902399999</v>
      </c>
      <c r="E3" s="8">
        <v>9776.6828999999998</v>
      </c>
      <c r="F3" s="8">
        <v>20353.760144</v>
      </c>
    </row>
    <row r="4" spans="1:6" x14ac:dyDescent="0.2">
      <c r="A4" s="7">
        <v>42307</v>
      </c>
      <c r="B4" s="8">
        <v>85</v>
      </c>
      <c r="C4" s="8">
        <v>397520.31</v>
      </c>
      <c r="D4" s="8">
        <v>102508.49447000001</v>
      </c>
      <c r="E4" s="8">
        <v>10231.650600000001</v>
      </c>
      <c r="F4" s="8">
        <v>20326.185661</v>
      </c>
    </row>
    <row r="5" spans="1:6" x14ac:dyDescent="0.2">
      <c r="A5" s="7">
        <v>42338</v>
      </c>
      <c r="B5" s="8">
        <v>84</v>
      </c>
      <c r="C5" s="8">
        <v>406945.85</v>
      </c>
      <c r="D5" s="8">
        <v>103407.314627</v>
      </c>
      <c r="E5" s="8">
        <v>9898.4294000000009</v>
      </c>
      <c r="F5" s="8">
        <v>20551.401696000001</v>
      </c>
    </row>
    <row r="6" spans="1:6" x14ac:dyDescent="0.2">
      <c r="A6" s="7">
        <v>42369</v>
      </c>
      <c r="B6" s="8">
        <v>84</v>
      </c>
      <c r="C6" s="8">
        <v>407849.32</v>
      </c>
      <c r="D6" s="8">
        <v>106096.202238</v>
      </c>
      <c r="E6" s="8">
        <v>9208.8426999999992</v>
      </c>
      <c r="F6" s="8">
        <v>20432.90252</v>
      </c>
    </row>
    <row r="7" spans="1:6" x14ac:dyDescent="0.2">
      <c r="A7" s="7">
        <v>42398</v>
      </c>
      <c r="B7" s="8">
        <v>84</v>
      </c>
      <c r="C7" s="8">
        <v>384536.58</v>
      </c>
      <c r="D7" s="8">
        <v>106170.472035</v>
      </c>
      <c r="E7" s="8">
        <v>9196.4959999999992</v>
      </c>
      <c r="F7" s="8">
        <v>20446.191339000001</v>
      </c>
    </row>
    <row r="8" spans="1:6" x14ac:dyDescent="0.2">
      <c r="A8" s="7">
        <v>42429</v>
      </c>
      <c r="B8" s="8">
        <v>84</v>
      </c>
      <c r="C8" s="8">
        <v>387095.35</v>
      </c>
      <c r="D8" s="8">
        <v>107333.024422</v>
      </c>
      <c r="E8" s="8">
        <v>9223.6592999999993</v>
      </c>
      <c r="F8" s="8">
        <v>21346.579136</v>
      </c>
    </row>
    <row r="9" spans="1:6" x14ac:dyDescent="0.2">
      <c r="A9" s="7">
        <v>42460</v>
      </c>
      <c r="B9" s="8">
        <v>83</v>
      </c>
      <c r="C9" s="8">
        <v>394898.18</v>
      </c>
      <c r="D9" s="8">
        <v>109099.540515</v>
      </c>
      <c r="E9" s="8">
        <v>8655.4737000000005</v>
      </c>
      <c r="F9" s="8">
        <v>20754.631012999998</v>
      </c>
    </row>
    <row r="10" spans="1:6" x14ac:dyDescent="0.2">
      <c r="A10" s="7">
        <v>42489</v>
      </c>
      <c r="B10" s="8">
        <v>85</v>
      </c>
      <c r="C10" s="8">
        <v>418501.62</v>
      </c>
      <c r="D10" s="8">
        <v>110032.52223</v>
      </c>
      <c r="E10" s="8">
        <v>7628.5082000000002</v>
      </c>
      <c r="F10" s="8">
        <v>20500.446217000001</v>
      </c>
    </row>
    <row r="11" spans="1:6" x14ac:dyDescent="0.2">
      <c r="A11" s="7">
        <v>42521</v>
      </c>
      <c r="B11" s="8">
        <v>84</v>
      </c>
      <c r="C11" s="8">
        <v>424609.28000000003</v>
      </c>
      <c r="D11" s="8">
        <v>111927.778584</v>
      </c>
      <c r="E11" s="8">
        <v>7941.4052000000001</v>
      </c>
      <c r="F11" s="8">
        <v>20801.196298999999</v>
      </c>
    </row>
    <row r="12" spans="1:6" x14ac:dyDescent="0.2">
      <c r="A12" s="7">
        <v>42551</v>
      </c>
      <c r="B12" s="8">
        <v>83</v>
      </c>
      <c r="C12" s="8">
        <v>442058.87</v>
      </c>
      <c r="D12" s="8">
        <v>112088.876921</v>
      </c>
      <c r="E12" s="8">
        <v>7979.6216999999997</v>
      </c>
      <c r="F12" s="8">
        <v>21528.472429000001</v>
      </c>
    </row>
    <row r="13" spans="1:6" x14ac:dyDescent="0.2">
      <c r="A13" s="7">
        <v>42580</v>
      </c>
      <c r="B13" s="8">
        <v>81</v>
      </c>
      <c r="C13" s="8">
        <v>463702.54</v>
      </c>
      <c r="D13" s="8">
        <v>111569.433479</v>
      </c>
      <c r="E13" s="8">
        <v>9016.6682000000001</v>
      </c>
      <c r="F13" s="8">
        <v>21546.662561000001</v>
      </c>
    </row>
    <row r="14" spans="1:6" x14ac:dyDescent="0.2">
      <c r="A14" s="7">
        <v>42613</v>
      </c>
      <c r="B14" s="8">
        <v>82</v>
      </c>
      <c r="C14" s="8">
        <v>453476.71</v>
      </c>
      <c r="D14" s="8">
        <v>115068.711518</v>
      </c>
      <c r="E14" s="8">
        <v>9210.9290999999994</v>
      </c>
      <c r="F14" s="8">
        <v>21961.146762</v>
      </c>
    </row>
    <row r="15" spans="1:6" x14ac:dyDescent="0.2">
      <c r="A15" s="7">
        <v>42643</v>
      </c>
      <c r="B15" s="8">
        <v>84</v>
      </c>
      <c r="C15" s="8">
        <v>459118.82</v>
      </c>
      <c r="D15" s="8">
        <v>115003.678373</v>
      </c>
      <c r="E15" s="8">
        <v>9180.3313999999991</v>
      </c>
      <c r="F15" s="8">
        <v>21780.761455</v>
      </c>
    </row>
    <row r="16" spans="1:6" x14ac:dyDescent="0.2">
      <c r="A16" s="7">
        <v>42674</v>
      </c>
      <c r="B16" s="8">
        <v>84</v>
      </c>
      <c r="C16" s="8">
        <v>436539.34</v>
      </c>
      <c r="D16" s="8">
        <v>115431.11093</v>
      </c>
      <c r="E16" s="8">
        <v>8487.1764999999996</v>
      </c>
      <c r="F16" s="8">
        <v>22250.44514</v>
      </c>
    </row>
    <row r="17" spans="1:28" x14ac:dyDescent="0.2">
      <c r="A17" s="7">
        <v>42704</v>
      </c>
      <c r="B17" s="8">
        <v>83</v>
      </c>
      <c r="C17" s="8">
        <v>406363.54</v>
      </c>
      <c r="D17" s="8">
        <v>117176.22975300001</v>
      </c>
      <c r="E17" s="8">
        <v>8772.1597999999994</v>
      </c>
      <c r="F17" s="8">
        <v>21339.190392</v>
      </c>
    </row>
    <row r="18" spans="1:28" x14ac:dyDescent="0.2">
      <c r="A18" s="7">
        <v>42734</v>
      </c>
      <c r="B18" s="8">
        <v>82</v>
      </c>
      <c r="C18" s="8">
        <v>412566.02</v>
      </c>
      <c r="D18" s="8">
        <v>117402.93584799999</v>
      </c>
      <c r="E18" s="8">
        <v>9260.2618999999995</v>
      </c>
      <c r="F18" s="8">
        <v>21107.887723</v>
      </c>
    </row>
    <row r="19" spans="1:28" x14ac:dyDescent="0.2">
      <c r="A19" s="7">
        <v>42766</v>
      </c>
      <c r="B19" s="8">
        <v>81</v>
      </c>
      <c r="C19" s="8">
        <v>424099.6</v>
      </c>
      <c r="D19" s="8">
        <v>112099.22419399999</v>
      </c>
      <c r="E19" s="8">
        <v>8518.3732</v>
      </c>
      <c r="F19" s="8">
        <v>21103.804993999998</v>
      </c>
    </row>
    <row r="20" spans="1:28" x14ac:dyDescent="0.2">
      <c r="A20" s="7">
        <v>42794</v>
      </c>
      <c r="B20" s="8">
        <v>81</v>
      </c>
      <c r="C20" s="8">
        <v>444662.27</v>
      </c>
      <c r="D20" s="8">
        <v>113702.899334</v>
      </c>
      <c r="E20" s="8">
        <v>9367.2412000000004</v>
      </c>
      <c r="F20" s="8">
        <v>21951.342068999998</v>
      </c>
    </row>
    <row r="21" spans="1:28" x14ac:dyDescent="0.2">
      <c r="A21" s="7">
        <v>42825</v>
      </c>
      <c r="B21" s="8">
        <v>82</v>
      </c>
      <c r="C21" s="8">
        <v>448829.2</v>
      </c>
      <c r="D21" s="8">
        <v>113933.308038</v>
      </c>
      <c r="E21" s="8">
        <v>8476.4146000000001</v>
      </c>
      <c r="F21" s="8">
        <v>21190.050521000001</v>
      </c>
    </row>
    <row r="22" spans="1:28" x14ac:dyDescent="0.2">
      <c r="A22" s="7">
        <v>42853</v>
      </c>
      <c r="B22" s="8">
        <v>80</v>
      </c>
      <c r="C22" s="8">
        <v>463586.05</v>
      </c>
      <c r="D22" s="8">
        <v>115090.88327799999</v>
      </c>
      <c r="E22" s="8">
        <v>8828.5905999999995</v>
      </c>
      <c r="F22" s="8">
        <v>21116.289993999999</v>
      </c>
    </row>
    <row r="23" spans="1:28" x14ac:dyDescent="0.2">
      <c r="A23" s="7">
        <v>42886</v>
      </c>
      <c r="B23" s="8">
        <v>78</v>
      </c>
      <c r="C23" s="8">
        <v>477465.49</v>
      </c>
      <c r="D23" s="8">
        <v>115780.45407399999</v>
      </c>
      <c r="E23" s="8">
        <v>9181.9475999999995</v>
      </c>
      <c r="F23" s="8">
        <v>21448.189908</v>
      </c>
    </row>
    <row r="24" spans="1:28" x14ac:dyDescent="0.2">
      <c r="A24" s="7">
        <v>42916</v>
      </c>
      <c r="B24" s="8">
        <v>76</v>
      </c>
      <c r="C24" s="8">
        <v>496605.01</v>
      </c>
      <c r="D24" s="8">
        <v>116079.67492400001</v>
      </c>
      <c r="E24" s="8">
        <v>9464.1056000000008</v>
      </c>
      <c r="F24" s="8">
        <v>21602.833256999998</v>
      </c>
    </row>
    <row r="25" spans="1:28" x14ac:dyDescent="0.2">
      <c r="A25" s="7">
        <v>42947</v>
      </c>
      <c r="B25" s="8">
        <v>77</v>
      </c>
      <c r="C25" s="8">
        <v>491080.71</v>
      </c>
      <c r="D25" s="8">
        <v>117590.53587199999</v>
      </c>
      <c r="E25" s="8">
        <v>8998.8947000000007</v>
      </c>
      <c r="F25" s="8">
        <v>20864.728642999999</v>
      </c>
    </row>
    <row r="26" spans="1:28" x14ac:dyDescent="0.2">
      <c r="A26" s="7">
        <v>42978</v>
      </c>
      <c r="B26" s="8">
        <v>76</v>
      </c>
      <c r="C26" s="8">
        <v>490741.58</v>
      </c>
      <c r="D26" s="8">
        <v>117594.342903</v>
      </c>
      <c r="E26" s="8">
        <v>10112.2381</v>
      </c>
      <c r="F26" s="8">
        <v>21548.795924999999</v>
      </c>
    </row>
    <row r="27" spans="1:28" x14ac:dyDescent="0.2">
      <c r="A27" s="7">
        <v>43007</v>
      </c>
      <c r="B27" s="8">
        <v>76</v>
      </c>
      <c r="C27" s="8">
        <v>493162.79</v>
      </c>
      <c r="D27" s="8">
        <v>117859.858008</v>
      </c>
      <c r="E27" s="8">
        <v>10315.599</v>
      </c>
      <c r="F27" s="8">
        <v>21620.668644000001</v>
      </c>
    </row>
    <row r="28" spans="1:28" ht="24" x14ac:dyDescent="0.2">
      <c r="A28" s="7">
        <v>43039</v>
      </c>
      <c r="B28" s="8">
        <v>76</v>
      </c>
      <c r="C28" s="8">
        <v>509442.91</v>
      </c>
      <c r="D28" s="8">
        <v>119714.29661200001</v>
      </c>
      <c r="E28" s="8">
        <v>11955.5638</v>
      </c>
      <c r="F28" s="8">
        <v>22118.5645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43069</v>
      </c>
      <c r="B29" s="8">
        <v>75</v>
      </c>
      <c r="C29" s="8">
        <v>523907.06</v>
      </c>
      <c r="D29" s="8">
        <v>119993.743116</v>
      </c>
      <c r="E29" s="8">
        <v>13572.785900000001</v>
      </c>
      <c r="F29" s="8">
        <v>22798.367689999999</v>
      </c>
      <c r="H29" s="5" t="s">
        <v>765</v>
      </c>
      <c r="I29" s="5">
        <v>86.35</v>
      </c>
      <c r="J29" s="8">
        <v>152280</v>
      </c>
      <c r="K29" s="10">
        <v>31333.333332999999</v>
      </c>
      <c r="L29" s="10">
        <v>3256</v>
      </c>
      <c r="M29" s="6">
        <v>46.769041999999999</v>
      </c>
      <c r="N29" s="10">
        <v>6350.2919099999999</v>
      </c>
      <c r="O29" s="6">
        <v>23.98</v>
      </c>
      <c r="P29" s="10">
        <v>3094.2919099999999</v>
      </c>
      <c r="Q29" s="6">
        <v>9.8753997125000001</v>
      </c>
      <c r="S29" s="7">
        <v>43447</v>
      </c>
      <c r="T29" s="5">
        <v>77</v>
      </c>
      <c r="U29" s="8">
        <v>531719.86</v>
      </c>
      <c r="V29" s="10">
        <v>116193.47790100001</v>
      </c>
      <c r="W29" s="10">
        <v>-5315.7208000000001</v>
      </c>
      <c r="X29" s="6">
        <v>-100.027801</v>
      </c>
      <c r="Y29" s="10">
        <v>5122.6791730000004</v>
      </c>
      <c r="Z29" s="6">
        <v>103.79722099999999</v>
      </c>
      <c r="AA29" s="10">
        <v>10438.399973</v>
      </c>
      <c r="AB29" s="6">
        <v>8.9836367426999999</v>
      </c>
    </row>
    <row r="30" spans="1:28" x14ac:dyDescent="0.2">
      <c r="A30" s="7">
        <v>43098</v>
      </c>
      <c r="B30" s="8">
        <v>75</v>
      </c>
      <c r="C30" s="8">
        <v>512404.88</v>
      </c>
      <c r="D30" s="8">
        <v>119999.848722</v>
      </c>
      <c r="E30" s="8">
        <v>13090.041800000001</v>
      </c>
      <c r="F30" s="8">
        <v>22285.586374999999</v>
      </c>
      <c r="H30" s="5" t="s">
        <v>766</v>
      </c>
      <c r="I30" s="5">
        <v>113.52</v>
      </c>
      <c r="J30" s="8">
        <v>152210</v>
      </c>
      <c r="K30" s="10">
        <v>30874.239351</v>
      </c>
      <c r="L30" s="10">
        <v>4582.8</v>
      </c>
      <c r="M30" s="6">
        <v>33.213318999999998</v>
      </c>
      <c r="N30" s="10">
        <v>8079.0870489999998</v>
      </c>
      <c r="O30" s="6">
        <v>18.84</v>
      </c>
      <c r="P30" s="10">
        <v>3496.287049</v>
      </c>
      <c r="Q30" s="6">
        <v>11.3242856256</v>
      </c>
      <c r="S30" s="7">
        <v>43448</v>
      </c>
      <c r="T30" s="5">
        <v>77</v>
      </c>
      <c r="U30" s="8">
        <v>519875.63</v>
      </c>
      <c r="V30" s="10">
        <v>116208.799191</v>
      </c>
      <c r="W30" s="10">
        <v>-5315.7208000000001</v>
      </c>
      <c r="X30" s="6">
        <v>-97.799649000000002</v>
      </c>
      <c r="Y30" s="10">
        <v>5120.3668369999996</v>
      </c>
      <c r="Z30" s="6">
        <v>101.530935</v>
      </c>
      <c r="AA30" s="10">
        <v>10436.087637000001</v>
      </c>
      <c r="AB30" s="6">
        <v>8.9804625033000001</v>
      </c>
    </row>
    <row r="31" spans="1:28" x14ac:dyDescent="0.2">
      <c r="A31" s="7">
        <v>43131</v>
      </c>
      <c r="B31" s="8">
        <v>76</v>
      </c>
      <c r="C31" s="8">
        <v>563564.96</v>
      </c>
      <c r="D31" s="8">
        <v>123559.995232</v>
      </c>
      <c r="E31" s="8">
        <v>11032.392099999999</v>
      </c>
      <c r="F31" s="8">
        <v>23187.270387</v>
      </c>
      <c r="H31" s="5" t="s">
        <v>767</v>
      </c>
      <c r="I31" s="5">
        <v>202.93</v>
      </c>
      <c r="J31" s="8">
        <v>75680</v>
      </c>
      <c r="K31" s="10">
        <v>14553.846154000001</v>
      </c>
      <c r="L31" s="10">
        <v>1834.8648000000001</v>
      </c>
      <c r="M31" s="6">
        <v>41.245545999999997</v>
      </c>
      <c r="N31" s="10">
        <v>3368.046284</v>
      </c>
      <c r="O31" s="6">
        <v>22.47</v>
      </c>
      <c r="P31" s="10">
        <v>1533.181484</v>
      </c>
      <c r="Q31" s="6">
        <v>10.534545079900001</v>
      </c>
      <c r="S31" s="7">
        <v>43451</v>
      </c>
      <c r="T31" s="5">
        <v>77</v>
      </c>
      <c r="U31" s="8">
        <v>505312.5</v>
      </c>
      <c r="V31" s="10">
        <v>116192.99097300001</v>
      </c>
      <c r="W31" s="10">
        <v>-4514.3225000000002</v>
      </c>
      <c r="X31" s="6">
        <v>-111.935401</v>
      </c>
      <c r="Y31" s="10">
        <v>5915.6793189999999</v>
      </c>
      <c r="Z31" s="6">
        <v>85.419184000000001</v>
      </c>
      <c r="AA31" s="10">
        <v>10430.001818999999</v>
      </c>
      <c r="AB31" s="6">
        <v>8.9764466270999996</v>
      </c>
    </row>
    <row r="32" spans="1:28" x14ac:dyDescent="0.2">
      <c r="A32" s="7">
        <v>43159</v>
      </c>
      <c r="B32" s="8">
        <v>76</v>
      </c>
      <c r="C32" s="8">
        <v>544538.97</v>
      </c>
      <c r="D32" s="8">
        <v>124760.48781399999</v>
      </c>
      <c r="E32" s="8">
        <v>7765.2408999999998</v>
      </c>
      <c r="F32" s="8">
        <v>21031.308293999999</v>
      </c>
      <c r="H32" s="5" t="s">
        <v>768</v>
      </c>
      <c r="I32" s="5">
        <v>45.09</v>
      </c>
      <c r="J32" s="8">
        <v>62810</v>
      </c>
      <c r="K32" s="10">
        <v>10399.006622999999</v>
      </c>
      <c r="L32" s="10">
        <v>1014.7</v>
      </c>
      <c r="M32" s="6">
        <v>61.900069000000002</v>
      </c>
      <c r="N32" s="10">
        <v>2499.403104</v>
      </c>
      <c r="O32" s="6">
        <v>25.13</v>
      </c>
      <c r="P32" s="10">
        <v>1484.7031039999999</v>
      </c>
      <c r="Q32" s="6">
        <v>14.277355114300001</v>
      </c>
      <c r="S32" s="7">
        <v>43452</v>
      </c>
      <c r="T32" s="5">
        <v>77</v>
      </c>
      <c r="U32" s="8">
        <v>506649.04</v>
      </c>
      <c r="V32" s="10">
        <v>116250.44411900001</v>
      </c>
      <c r="W32" s="10">
        <v>-4514.3225000000002</v>
      </c>
      <c r="X32" s="6">
        <v>-112.23146800000001</v>
      </c>
      <c r="Y32" s="10">
        <v>5914.7842860000001</v>
      </c>
      <c r="Z32" s="6">
        <v>85.658075999999994</v>
      </c>
      <c r="AA32" s="10">
        <v>10429.106786</v>
      </c>
      <c r="AB32" s="6">
        <v>8.9712403808999994</v>
      </c>
    </row>
    <row r="33" spans="1:28" x14ac:dyDescent="0.2">
      <c r="A33" s="7">
        <v>43189</v>
      </c>
      <c r="B33" s="8">
        <v>77</v>
      </c>
      <c r="C33" s="8">
        <v>560448.5</v>
      </c>
      <c r="D33" s="8">
        <v>124799.291429</v>
      </c>
      <c r="E33" s="8">
        <v>13961.4653</v>
      </c>
      <c r="F33" s="8">
        <v>25169.009708000001</v>
      </c>
      <c r="H33" s="5" t="s">
        <v>769</v>
      </c>
      <c r="I33" s="5">
        <v>148.07</v>
      </c>
      <c r="J33" s="8">
        <v>30270</v>
      </c>
      <c r="K33" s="10">
        <v>7924.0837700000002</v>
      </c>
      <c r="L33" s="10">
        <v>-91.989000000000004</v>
      </c>
      <c r="M33" s="6">
        <v>-329.061083</v>
      </c>
      <c r="N33" s="10">
        <v>1692.9530199999999</v>
      </c>
      <c r="O33" s="6">
        <v>17.88</v>
      </c>
      <c r="P33" s="10">
        <v>1784.94202</v>
      </c>
      <c r="Q33" s="6">
        <v>22.5255319356</v>
      </c>
      <c r="S33" s="7">
        <v>43453</v>
      </c>
      <c r="T33" s="5">
        <v>77</v>
      </c>
      <c r="U33" s="8">
        <v>499460.27</v>
      </c>
      <c r="V33" s="10">
        <v>116185.60860599999</v>
      </c>
      <c r="W33" s="10">
        <v>-4514.3225000000002</v>
      </c>
      <c r="X33" s="6">
        <v>-110.639032</v>
      </c>
      <c r="Y33" s="10">
        <v>5919.7841129999997</v>
      </c>
      <c r="Z33" s="6">
        <v>84.371365999999995</v>
      </c>
      <c r="AA33" s="10">
        <v>10434.106613</v>
      </c>
      <c r="AB33" s="6">
        <v>8.9805499475000001</v>
      </c>
    </row>
    <row r="34" spans="1:28" x14ac:dyDescent="0.2">
      <c r="A34" s="7">
        <v>43220</v>
      </c>
      <c r="B34" s="8">
        <v>75</v>
      </c>
      <c r="C34" s="8">
        <v>514113.64</v>
      </c>
      <c r="D34" s="8">
        <v>118511.40104899999</v>
      </c>
      <c r="E34" s="8">
        <v>12511.039699999999</v>
      </c>
      <c r="F34" s="8">
        <v>23212.41606</v>
      </c>
      <c r="H34" s="5" t="s">
        <v>770</v>
      </c>
      <c r="I34" s="5">
        <v>46.25</v>
      </c>
      <c r="J34" s="8">
        <v>20240</v>
      </c>
      <c r="K34" s="10">
        <v>4948.6552570000003</v>
      </c>
      <c r="L34" s="10">
        <v>695.91120000000001</v>
      </c>
      <c r="M34" s="6">
        <v>29.084171000000001</v>
      </c>
      <c r="N34" s="10">
        <v>961.52018999999996</v>
      </c>
      <c r="O34" s="6">
        <v>21.05</v>
      </c>
      <c r="P34" s="10">
        <v>265.60899000000001</v>
      </c>
      <c r="Q34" s="6">
        <v>5.3672962904999997</v>
      </c>
      <c r="S34" s="7">
        <v>43454</v>
      </c>
      <c r="T34" s="5">
        <v>77</v>
      </c>
      <c r="U34" s="8">
        <v>490149.27</v>
      </c>
      <c r="V34" s="10">
        <v>116145.612261</v>
      </c>
      <c r="W34" s="10">
        <v>-4514.3225000000002</v>
      </c>
      <c r="X34" s="6">
        <v>-108.57648500000001</v>
      </c>
      <c r="Y34" s="10">
        <v>5914.4690970000001</v>
      </c>
      <c r="Z34" s="6">
        <v>82.872911000000002</v>
      </c>
      <c r="AA34" s="10">
        <v>10428.791596999999</v>
      </c>
      <c r="AB34" s="6">
        <v>8.9790663583000008</v>
      </c>
    </row>
    <row r="35" spans="1:28" x14ac:dyDescent="0.2">
      <c r="A35" s="7">
        <v>43251</v>
      </c>
      <c r="B35" s="8">
        <v>75</v>
      </c>
      <c r="C35" s="8">
        <v>557513.67000000004</v>
      </c>
      <c r="D35" s="8">
        <v>119028.90085200001</v>
      </c>
      <c r="E35" s="8">
        <v>12114.5291</v>
      </c>
      <c r="F35" s="8">
        <v>23868.107840000001</v>
      </c>
      <c r="H35" s="5" t="s">
        <v>771</v>
      </c>
      <c r="I35" s="5">
        <v>232.64</v>
      </c>
      <c r="J35" s="8">
        <v>49330</v>
      </c>
      <c r="K35" s="10">
        <v>4152.3569020000004</v>
      </c>
      <c r="L35" s="10">
        <v>818.47439999999995</v>
      </c>
      <c r="M35" s="6">
        <v>60.270668999999998</v>
      </c>
      <c r="N35" s="10">
        <v>1307.4476540000001</v>
      </c>
      <c r="O35" s="6">
        <v>37.729999999999997</v>
      </c>
      <c r="P35" s="10">
        <v>488.973254</v>
      </c>
      <c r="Q35" s="6">
        <v>11.775800247499999</v>
      </c>
      <c r="S35" s="7">
        <v>43455</v>
      </c>
      <c r="T35" s="5">
        <v>77</v>
      </c>
      <c r="U35" s="8">
        <v>482021.24</v>
      </c>
      <c r="V35" s="10">
        <v>116253.73589</v>
      </c>
      <c r="W35" s="10">
        <v>-4514.3225000000002</v>
      </c>
      <c r="X35" s="6">
        <v>-106.775987</v>
      </c>
      <c r="Y35" s="10">
        <v>5920.0113270000002</v>
      </c>
      <c r="Z35" s="6">
        <v>81.422351000000006</v>
      </c>
      <c r="AA35" s="10">
        <v>10434.333827</v>
      </c>
      <c r="AB35" s="6">
        <v>8.9754825914000005</v>
      </c>
    </row>
    <row r="36" spans="1:28" x14ac:dyDescent="0.2">
      <c r="A36" s="7">
        <v>43280</v>
      </c>
      <c r="B36" s="8">
        <v>74</v>
      </c>
      <c r="C36" s="8">
        <v>501696.43</v>
      </c>
      <c r="D36" s="8">
        <v>114912.41948700001</v>
      </c>
      <c r="E36" s="8">
        <v>10586.330599999999</v>
      </c>
      <c r="F36" s="8">
        <v>22100.610434999999</v>
      </c>
      <c r="H36" s="5" t="s">
        <v>772</v>
      </c>
      <c r="I36" s="5">
        <v>266.06</v>
      </c>
      <c r="J36" s="8">
        <v>20880</v>
      </c>
      <c r="K36" s="10">
        <v>2291.9868280000001</v>
      </c>
      <c r="L36" s="10">
        <v>408.82870000000003</v>
      </c>
      <c r="M36" s="6">
        <v>51.072735000000002</v>
      </c>
      <c r="N36" s="10">
        <v>506.55021799999997</v>
      </c>
      <c r="O36" s="6">
        <v>41.22</v>
      </c>
      <c r="P36" s="10">
        <v>97.721518000000003</v>
      </c>
      <c r="Q36" s="6">
        <v>4.2636160539999999</v>
      </c>
      <c r="S36" s="7">
        <v>43458</v>
      </c>
      <c r="T36" s="5">
        <v>77</v>
      </c>
      <c r="U36" s="8">
        <v>468644</v>
      </c>
      <c r="V36" s="10">
        <v>116166.853608</v>
      </c>
      <c r="W36" s="10">
        <v>-4514.3225000000002</v>
      </c>
      <c r="X36" s="6">
        <v>-103.812698</v>
      </c>
      <c r="Y36" s="10">
        <v>5919.8361569999997</v>
      </c>
      <c r="Z36" s="6">
        <v>79.165029000000004</v>
      </c>
      <c r="AA36" s="10">
        <v>10434.158657</v>
      </c>
      <c r="AB36" s="6">
        <v>8.9820446474000004</v>
      </c>
    </row>
    <row r="37" spans="1:28" x14ac:dyDescent="0.2">
      <c r="A37" s="7">
        <v>43286</v>
      </c>
      <c r="B37" s="8">
        <v>39</v>
      </c>
      <c r="C37" s="8">
        <v>499795.15</v>
      </c>
      <c r="D37" s="8">
        <v>113721.255724</v>
      </c>
      <c r="E37" s="8">
        <v>12740.1926</v>
      </c>
      <c r="F37" s="8">
        <v>23831.944905</v>
      </c>
      <c r="H37" s="5" t="s">
        <v>773</v>
      </c>
      <c r="I37" s="5">
        <v>78.849999999999994</v>
      </c>
      <c r="J37" s="8">
        <v>2580</v>
      </c>
      <c r="K37" s="10">
        <v>1240.3846149999999</v>
      </c>
      <c r="L37" s="10">
        <v>109.0844</v>
      </c>
      <c r="M37" s="6">
        <v>23.651411</v>
      </c>
      <c r="N37" s="10">
        <v>163.70558399999999</v>
      </c>
      <c r="O37" s="6">
        <v>15.76</v>
      </c>
      <c r="P37" s="10">
        <v>54.621184</v>
      </c>
      <c r="Q37" s="6">
        <v>4.4035683028000001</v>
      </c>
      <c r="S37" s="7">
        <v>43459</v>
      </c>
      <c r="T37" s="5">
        <v>77</v>
      </c>
      <c r="U37" s="8">
        <v>468644</v>
      </c>
      <c r="V37" s="10">
        <v>116166.853608</v>
      </c>
      <c r="W37" s="10">
        <v>-4514.3225000000002</v>
      </c>
      <c r="X37" s="6">
        <v>-103.812698</v>
      </c>
      <c r="Y37" s="10">
        <v>5919.8361569999997</v>
      </c>
      <c r="Z37" s="6">
        <v>79.165029000000004</v>
      </c>
      <c r="AA37" s="10">
        <v>10434.158657</v>
      </c>
      <c r="AB37" s="6">
        <v>8.9820446474000004</v>
      </c>
    </row>
    <row r="38" spans="1:28" x14ac:dyDescent="0.2">
      <c r="A38" s="7">
        <v>43343</v>
      </c>
      <c r="B38" s="8">
        <v>75</v>
      </c>
      <c r="C38" s="8">
        <v>530028.67000000004</v>
      </c>
      <c r="D38" s="8">
        <v>114340.87259499999</v>
      </c>
      <c r="E38" s="8">
        <v>9802.1911</v>
      </c>
      <c r="F38" s="8">
        <v>19727.167506000002</v>
      </c>
      <c r="H38" s="5" t="s">
        <v>774</v>
      </c>
      <c r="I38" s="5">
        <v>75.84</v>
      </c>
      <c r="J38" s="8">
        <v>3950</v>
      </c>
      <c r="K38" s="10">
        <v>1144.9275359999999</v>
      </c>
      <c r="L38" s="10">
        <v>46.853999999999999</v>
      </c>
      <c r="M38" s="6">
        <v>84.304434999999998</v>
      </c>
      <c r="N38" s="10">
        <v>135.088919</v>
      </c>
      <c r="O38" s="6">
        <v>29.24</v>
      </c>
      <c r="P38" s="10">
        <v>88.234919000000005</v>
      </c>
      <c r="Q38" s="6">
        <v>7.7065942164000001</v>
      </c>
      <c r="S38" s="7">
        <v>43460</v>
      </c>
      <c r="T38" s="5">
        <v>77</v>
      </c>
      <c r="U38" s="8">
        <v>492493.99</v>
      </c>
      <c r="V38" s="10">
        <v>116266.339997</v>
      </c>
      <c r="W38" s="10">
        <v>-4514.3225000000002</v>
      </c>
      <c r="X38" s="6">
        <v>-109.09588100000001</v>
      </c>
      <c r="Y38" s="10">
        <v>5919.1219700000001</v>
      </c>
      <c r="Z38" s="6">
        <v>83.203892999999994</v>
      </c>
      <c r="AA38" s="10">
        <v>10433.44447</v>
      </c>
      <c r="AB38" s="6">
        <v>8.9737446537000007</v>
      </c>
    </row>
    <row r="39" spans="1:28" x14ac:dyDescent="0.2">
      <c r="A39" s="7">
        <v>43371</v>
      </c>
      <c r="B39" s="8">
        <v>75</v>
      </c>
      <c r="C39" s="8">
        <v>568743.01</v>
      </c>
      <c r="D39" s="8">
        <v>114293.022742</v>
      </c>
      <c r="E39" s="8">
        <v>6636.8351000000002</v>
      </c>
      <c r="F39" s="8">
        <v>16566.210454</v>
      </c>
      <c r="H39" s="5" t="s">
        <v>775</v>
      </c>
      <c r="I39" s="5">
        <v>76.290000000000006</v>
      </c>
      <c r="J39" s="8">
        <v>3690</v>
      </c>
      <c r="K39" s="10">
        <v>1091.715976</v>
      </c>
      <c r="L39" s="10">
        <v>-221.672</v>
      </c>
      <c r="M39" s="6">
        <v>-16.646215999999999</v>
      </c>
      <c r="N39" s="10">
        <v>161.20576700000001</v>
      </c>
      <c r="O39" s="6">
        <v>22.89</v>
      </c>
      <c r="P39" s="10">
        <v>382.87776700000001</v>
      </c>
      <c r="Q39" s="6">
        <v>35.071188386999999</v>
      </c>
      <c r="S39" s="7">
        <v>43461</v>
      </c>
      <c r="T39" s="5">
        <v>77</v>
      </c>
      <c r="U39" s="8">
        <v>502649.02</v>
      </c>
      <c r="V39" s="10">
        <v>116133.188662</v>
      </c>
      <c r="W39" s="10">
        <v>-4845.0748000000003</v>
      </c>
      <c r="X39" s="6">
        <v>-103.744326</v>
      </c>
      <c r="Y39" s="10">
        <v>5643.9978389999997</v>
      </c>
      <c r="Z39" s="6">
        <v>89.059038000000001</v>
      </c>
      <c r="AA39" s="10">
        <v>10489.072639</v>
      </c>
      <c r="AB39" s="6">
        <v>9.0319337301000004</v>
      </c>
    </row>
    <row r="40" spans="1:28" x14ac:dyDescent="0.2">
      <c r="A40" s="7">
        <v>43404</v>
      </c>
      <c r="B40" s="8">
        <v>77</v>
      </c>
      <c r="C40" s="8">
        <v>510274.29</v>
      </c>
      <c r="D40" s="8">
        <v>115590.19678300001</v>
      </c>
      <c r="E40" s="8">
        <v>7433.7340999999997</v>
      </c>
      <c r="F40" s="8">
        <v>17165.330136</v>
      </c>
      <c r="H40" s="5" t="s">
        <v>776</v>
      </c>
      <c r="I40" s="5">
        <v>38.840000000000003</v>
      </c>
      <c r="J40" s="8">
        <v>1950</v>
      </c>
      <c r="K40" s="10">
        <v>955.88235299999997</v>
      </c>
      <c r="L40" s="10">
        <v>-32.584499999999998</v>
      </c>
      <c r="M40" s="6">
        <v>-59.844405000000002</v>
      </c>
      <c r="N40" s="10">
        <v>148.96867800000001</v>
      </c>
      <c r="O40" s="6">
        <v>13.09</v>
      </c>
      <c r="P40" s="10">
        <v>181.553178</v>
      </c>
      <c r="Q40" s="6">
        <v>18.9932555844</v>
      </c>
      <c r="S40" s="7">
        <v>43462</v>
      </c>
      <c r="T40" s="5">
        <v>77</v>
      </c>
      <c r="U40" s="8">
        <v>504015.74</v>
      </c>
      <c r="V40" s="10">
        <v>116122.01665200001</v>
      </c>
      <c r="W40" s="10">
        <v>-4845.0748000000003</v>
      </c>
      <c r="X40" s="6">
        <v>-104.02641</v>
      </c>
      <c r="Y40" s="10">
        <v>5644.5682919999999</v>
      </c>
      <c r="Z40" s="6">
        <v>89.292168000000004</v>
      </c>
      <c r="AA40" s="10">
        <v>10489.643092</v>
      </c>
      <c r="AB40" s="6">
        <v>9.0332939388</v>
      </c>
    </row>
    <row r="41" spans="1:28" x14ac:dyDescent="0.2">
      <c r="A41" s="7">
        <v>43434</v>
      </c>
      <c r="B41" s="8">
        <v>77</v>
      </c>
      <c r="C41" s="8">
        <v>533217.85</v>
      </c>
      <c r="D41" s="8">
        <v>115807.792956</v>
      </c>
      <c r="E41" s="8">
        <v>9708.0023999999994</v>
      </c>
      <c r="F41" s="8">
        <v>19060.321055</v>
      </c>
      <c r="H41" s="5" t="s">
        <v>777</v>
      </c>
      <c r="I41" s="5">
        <v>9.3000000000000007</v>
      </c>
      <c r="J41" s="8">
        <v>313.04000000000002</v>
      </c>
      <c r="K41" s="10">
        <v>948.60606099999995</v>
      </c>
      <c r="L41" s="10">
        <v>-38.035800000000002</v>
      </c>
      <c r="M41" s="6">
        <v>-8.2301409999999997</v>
      </c>
      <c r="N41" s="10">
        <v>0.57222200000000001</v>
      </c>
      <c r="O41" s="6">
        <v>547.05999999999995</v>
      </c>
      <c r="P41" s="10">
        <v>38.608021999999998</v>
      </c>
      <c r="Q41" s="6">
        <v>4.0699742525999998</v>
      </c>
      <c r="S41" s="7">
        <v>43465</v>
      </c>
      <c r="T41" s="5">
        <v>77</v>
      </c>
      <c r="U41" s="8">
        <v>512381.51</v>
      </c>
      <c r="V41" s="10">
        <v>116164.280128</v>
      </c>
      <c r="W41" s="10">
        <v>-4845.0748000000003</v>
      </c>
      <c r="X41" s="6">
        <v>-105.75306500000001</v>
      </c>
      <c r="Y41" s="10">
        <v>5643.2829179999999</v>
      </c>
      <c r="Z41" s="6">
        <v>90.794936000000007</v>
      </c>
      <c r="AA41" s="10">
        <v>10488.357717999999</v>
      </c>
      <c r="AB41" s="6">
        <v>9.0289008862000006</v>
      </c>
    </row>
    <row r="42" spans="1:28" x14ac:dyDescent="0.2">
      <c r="A42" s="7">
        <v>43465</v>
      </c>
      <c r="B42" s="8">
        <v>77</v>
      </c>
      <c r="C42" s="8">
        <v>512381.51</v>
      </c>
      <c r="D42" s="8">
        <v>116164.28013100001</v>
      </c>
      <c r="E42" s="8">
        <v>-4845.0748000000003</v>
      </c>
      <c r="F42" s="8">
        <v>5643.2829160000001</v>
      </c>
      <c r="H42" s="5" t="s">
        <v>778</v>
      </c>
      <c r="I42" s="5">
        <v>110.85</v>
      </c>
      <c r="J42" s="8">
        <v>3140</v>
      </c>
      <c r="K42" s="10">
        <v>931.75074199999995</v>
      </c>
      <c r="L42" s="10">
        <v>27.783000000000001</v>
      </c>
      <c r="M42" s="6">
        <v>113.01875200000001</v>
      </c>
      <c r="N42" s="10">
        <v>86.121776999999994</v>
      </c>
      <c r="O42" s="6">
        <v>36.46</v>
      </c>
      <c r="P42" s="10">
        <v>58.338777</v>
      </c>
      <c r="Q42" s="6">
        <v>6.2611999831</v>
      </c>
      <c r="S42" s="7">
        <v>43466</v>
      </c>
      <c r="T42" s="5">
        <v>77</v>
      </c>
      <c r="U42" s="8">
        <v>512381.51</v>
      </c>
      <c r="V42" s="10">
        <v>116164.280128</v>
      </c>
      <c r="W42" s="10">
        <v>-4845.0748000000003</v>
      </c>
      <c r="X42" s="6">
        <v>-105.75306500000001</v>
      </c>
      <c r="Y42" s="10">
        <v>5643.2829179999999</v>
      </c>
      <c r="Z42" s="6">
        <v>90.794936000000007</v>
      </c>
      <c r="AA42" s="10">
        <v>10488.357717999999</v>
      </c>
      <c r="AB42" s="6">
        <v>9.0289008862000006</v>
      </c>
    </row>
    <row r="43" spans="1:28" x14ac:dyDescent="0.2">
      <c r="A43" s="7">
        <v>43496</v>
      </c>
      <c r="B43" s="8">
        <v>77</v>
      </c>
      <c r="C43" s="8">
        <v>519374.82</v>
      </c>
      <c r="D43" s="8">
        <v>116409.04952099999</v>
      </c>
      <c r="E43" s="8">
        <v>1949.8035</v>
      </c>
      <c r="F43" s="8">
        <v>12589.298349000001</v>
      </c>
      <c r="H43" s="5" t="s">
        <v>779</v>
      </c>
      <c r="I43" s="5">
        <v>29.78</v>
      </c>
      <c r="J43" s="8">
        <v>3790</v>
      </c>
      <c r="K43" s="10">
        <v>911.05769199999997</v>
      </c>
      <c r="L43" s="10">
        <v>-109.3232</v>
      </c>
      <c r="M43" s="6">
        <v>-34.667847000000002</v>
      </c>
      <c r="N43" s="10">
        <v>56.508125999999997</v>
      </c>
      <c r="O43" s="6">
        <v>67.069999999999993</v>
      </c>
      <c r="P43" s="10">
        <v>165.83132599999999</v>
      </c>
      <c r="Q43" s="6">
        <v>18.202066371699999</v>
      </c>
      <c r="S43" s="7">
        <v>43467</v>
      </c>
      <c r="T43" s="5">
        <v>77</v>
      </c>
      <c r="U43" s="8">
        <v>497286.28</v>
      </c>
      <c r="V43" s="10">
        <v>116154.264241</v>
      </c>
      <c r="W43" s="10">
        <v>-4845.0748000000003</v>
      </c>
      <c r="X43" s="6">
        <v>-102.637483</v>
      </c>
      <c r="Y43" s="10">
        <v>5642.7206319999996</v>
      </c>
      <c r="Z43" s="6">
        <v>88.128815000000003</v>
      </c>
      <c r="AA43" s="10">
        <v>10487.795432000001</v>
      </c>
      <c r="AB43" s="6">
        <v>9.0291953559000007</v>
      </c>
    </row>
    <row r="44" spans="1:28" x14ac:dyDescent="0.2">
      <c r="A44" s="7">
        <v>43524</v>
      </c>
      <c r="B44" s="8">
        <v>78</v>
      </c>
      <c r="C44" s="8">
        <v>544934.29</v>
      </c>
      <c r="D44" s="8">
        <v>117110.92069100001</v>
      </c>
      <c r="E44" s="8">
        <v>361.60449999999997</v>
      </c>
      <c r="F44" s="8">
        <v>13372.431669</v>
      </c>
      <c r="H44" s="5" t="s">
        <v>780</v>
      </c>
      <c r="I44" s="5">
        <v>181.85</v>
      </c>
      <c r="J44" s="8">
        <v>8210</v>
      </c>
      <c r="K44" s="10">
        <v>821</v>
      </c>
      <c r="L44" s="10">
        <v>216.12479999999999</v>
      </c>
      <c r="M44" s="6">
        <v>37.987310999999998</v>
      </c>
      <c r="N44" s="10">
        <v>223.70572200000001</v>
      </c>
      <c r="O44" s="6">
        <v>36.700000000000003</v>
      </c>
      <c r="P44" s="10">
        <v>7.5809220000000002</v>
      </c>
      <c r="Q44" s="6">
        <v>0.92337662249999997</v>
      </c>
      <c r="S44" s="7">
        <v>43468</v>
      </c>
      <c r="T44" s="5">
        <v>77</v>
      </c>
      <c r="U44" s="8">
        <v>480045.15</v>
      </c>
      <c r="V44" s="10">
        <v>116143.890919</v>
      </c>
      <c r="W44" s="10">
        <v>-4845.0748000000003</v>
      </c>
      <c r="X44" s="6">
        <v>-99.078997000000001</v>
      </c>
      <c r="Y44" s="10">
        <v>5641.0739219999996</v>
      </c>
      <c r="Z44" s="6">
        <v>85.098185000000001</v>
      </c>
      <c r="AA44" s="10">
        <v>10486.148722</v>
      </c>
      <c r="AB44" s="6">
        <v>9.0285839734</v>
      </c>
    </row>
    <row r="45" spans="1:28" x14ac:dyDescent="0.2">
      <c r="A45" s="7">
        <v>43553</v>
      </c>
      <c r="B45" s="8">
        <v>81</v>
      </c>
      <c r="C45" s="8">
        <v>571133.24</v>
      </c>
      <c r="D45" s="8">
        <v>117564.000828</v>
      </c>
      <c r="E45" s="8">
        <v>2734.8977</v>
      </c>
      <c r="F45" s="8">
        <v>15904.724775999999</v>
      </c>
      <c r="H45" s="5" t="s">
        <v>781</v>
      </c>
      <c r="I45" s="5">
        <v>31.22</v>
      </c>
      <c r="J45" s="8">
        <v>1190</v>
      </c>
      <c r="K45" s="10">
        <v>777.77777800000001</v>
      </c>
      <c r="L45" s="10">
        <v>16.447500000000002</v>
      </c>
      <c r="M45" s="6">
        <v>72.351421000000002</v>
      </c>
      <c r="N45" s="10">
        <v>68.233945000000006</v>
      </c>
      <c r="O45" s="6">
        <v>17.440000000000001</v>
      </c>
      <c r="P45" s="10">
        <v>51.786445000000001</v>
      </c>
      <c r="Q45" s="6">
        <v>6.6582572084000002</v>
      </c>
      <c r="S45" s="7">
        <v>43469</v>
      </c>
      <c r="T45" s="5">
        <v>77</v>
      </c>
      <c r="U45" s="8">
        <v>495515.39</v>
      </c>
      <c r="V45" s="10">
        <v>116171.29941599999</v>
      </c>
      <c r="W45" s="10">
        <v>-4845.0748000000003</v>
      </c>
      <c r="X45" s="6">
        <v>-102.271979</v>
      </c>
      <c r="Y45" s="10">
        <v>5643.4846580000003</v>
      </c>
      <c r="Z45" s="6">
        <v>87.803089999999997</v>
      </c>
      <c r="AA45" s="10">
        <v>10488.559458</v>
      </c>
      <c r="AB45" s="6">
        <v>9.0285290009000008</v>
      </c>
    </row>
    <row r="46" spans="1:28" x14ac:dyDescent="0.2">
      <c r="A46" s="7">
        <v>43585</v>
      </c>
      <c r="B46" s="8">
        <v>82</v>
      </c>
      <c r="C46" s="8">
        <v>542626.68000000005</v>
      </c>
      <c r="D46" s="8">
        <v>118413.283438</v>
      </c>
      <c r="E46" s="8">
        <v>2729.0041000000001</v>
      </c>
      <c r="F46" s="8">
        <v>15328.166377</v>
      </c>
      <c r="H46" s="5" t="s">
        <v>782</v>
      </c>
      <c r="I46" s="5">
        <v>58.36</v>
      </c>
      <c r="J46" s="8">
        <v>5770</v>
      </c>
      <c r="K46" s="10">
        <v>769.33333300000004</v>
      </c>
      <c r="L46" s="10">
        <v>142.43039999999999</v>
      </c>
      <c r="M46" s="6">
        <v>40.511015</v>
      </c>
      <c r="N46" s="10">
        <v>189.24237500000001</v>
      </c>
      <c r="O46" s="6">
        <v>30.49</v>
      </c>
      <c r="P46" s="10">
        <v>46.811974999999997</v>
      </c>
      <c r="Q46" s="6">
        <v>6.0847453920000003</v>
      </c>
      <c r="S46" s="7">
        <v>43472</v>
      </c>
      <c r="T46" s="5">
        <v>77</v>
      </c>
      <c r="U46" s="8">
        <v>479277.23</v>
      </c>
      <c r="V46" s="10">
        <v>116165.42748899999</v>
      </c>
      <c r="W46" s="10">
        <v>1943.8041000000001</v>
      </c>
      <c r="X46" s="6">
        <v>246.566632</v>
      </c>
      <c r="Y46" s="10">
        <v>12212.805498</v>
      </c>
      <c r="Z46" s="6">
        <v>39.243827000000003</v>
      </c>
      <c r="AA46" s="10">
        <v>10269.001398</v>
      </c>
      <c r="AB46" s="6">
        <v>8.8399807236000001</v>
      </c>
    </row>
    <row r="47" spans="1:28" x14ac:dyDescent="0.2">
      <c r="A47" s="7">
        <v>43616</v>
      </c>
      <c r="B47" s="8">
        <v>84</v>
      </c>
      <c r="C47" s="8">
        <v>540221.01</v>
      </c>
      <c r="D47" s="8">
        <v>118536.742508</v>
      </c>
      <c r="E47" s="8">
        <v>3267.5481</v>
      </c>
      <c r="F47" s="8">
        <v>16590.919064000002</v>
      </c>
      <c r="H47" s="5" t="s">
        <v>783</v>
      </c>
      <c r="I47" s="5">
        <v>8</v>
      </c>
      <c r="J47" s="8">
        <v>3190</v>
      </c>
      <c r="K47" s="10">
        <v>681.62393199999997</v>
      </c>
      <c r="L47" s="10">
        <v>-119.658</v>
      </c>
      <c r="M47" s="6">
        <v>-26.659312</v>
      </c>
      <c r="N47" s="10">
        <v>-119.658</v>
      </c>
      <c r="O47" s="6">
        <v>-26.659312</v>
      </c>
      <c r="P47" s="10">
        <v>0</v>
      </c>
      <c r="Q47" s="6">
        <v>0</v>
      </c>
      <c r="S47" s="7">
        <v>43473</v>
      </c>
      <c r="T47" s="5">
        <v>77</v>
      </c>
      <c r="U47" s="8">
        <v>481733.17</v>
      </c>
      <c r="V47" s="10">
        <v>116091.33438099999</v>
      </c>
      <c r="W47" s="10">
        <v>1943.8041000000001</v>
      </c>
      <c r="X47" s="6">
        <v>247.83010300000001</v>
      </c>
      <c r="Y47" s="10">
        <v>12215.733001000001</v>
      </c>
      <c r="Z47" s="6">
        <v>39.435470000000002</v>
      </c>
      <c r="AA47" s="10">
        <v>10271.928900999999</v>
      </c>
      <c r="AB47" s="6">
        <v>8.8481443993000006</v>
      </c>
    </row>
    <row r="48" spans="1:28" x14ac:dyDescent="0.2">
      <c r="A48" s="7">
        <v>43627</v>
      </c>
      <c r="B48" s="8">
        <v>84</v>
      </c>
      <c r="C48" s="8">
        <v>571666.55000000005</v>
      </c>
      <c r="D48" s="8">
        <v>118511.96775900001</v>
      </c>
      <c r="E48" s="8">
        <v>2766.1948000000002</v>
      </c>
      <c r="F48" s="8">
        <v>16574.563979999999</v>
      </c>
      <c r="H48" s="5" t="s">
        <v>784</v>
      </c>
      <c r="I48" s="5">
        <v>30.89</v>
      </c>
      <c r="J48" s="8">
        <v>1040</v>
      </c>
      <c r="K48" s="10">
        <v>504.85436900000002</v>
      </c>
      <c r="L48" s="10">
        <v>-20.526499999999999</v>
      </c>
      <c r="M48" s="6">
        <v>-50.666212000000002</v>
      </c>
      <c r="N48" s="10">
        <v>57.237203999999998</v>
      </c>
      <c r="O48" s="6">
        <v>18.170000000000002</v>
      </c>
      <c r="P48" s="10">
        <v>77.763704000000004</v>
      </c>
      <c r="Q48" s="6">
        <v>15.4031952516</v>
      </c>
      <c r="S48" s="7">
        <v>43474</v>
      </c>
      <c r="T48" s="5">
        <v>77</v>
      </c>
      <c r="U48" s="8">
        <v>489616.7</v>
      </c>
      <c r="V48" s="10">
        <v>116203.008399</v>
      </c>
      <c r="W48" s="10">
        <v>1943.8041000000001</v>
      </c>
      <c r="X48" s="6">
        <v>251.88582500000001</v>
      </c>
      <c r="Y48" s="10">
        <v>12214.903173999999</v>
      </c>
      <c r="Z48" s="6">
        <v>40.083551</v>
      </c>
      <c r="AA48" s="10">
        <v>10271.099074</v>
      </c>
      <c r="AB48" s="6">
        <v>8.8389269912999993</v>
      </c>
    </row>
    <row r="49" spans="1:28" x14ac:dyDescent="0.2">
      <c r="A49" s="7">
        <v>43798</v>
      </c>
      <c r="B49" s="8">
        <v>91</v>
      </c>
      <c r="C49" s="8">
        <v>638439.36</v>
      </c>
      <c r="D49" s="8">
        <v>122867.94271800001</v>
      </c>
      <c r="E49" s="8">
        <v>10107.4023</v>
      </c>
      <c r="F49" s="8">
        <v>24095.442941000001</v>
      </c>
      <c r="H49" s="5" t="s">
        <v>785</v>
      </c>
      <c r="I49" s="5">
        <v>11.73</v>
      </c>
      <c r="J49" s="8">
        <v>483.39</v>
      </c>
      <c r="K49" s="10">
        <v>488.27272699999997</v>
      </c>
      <c r="L49" s="10">
        <v>0.82420000000000004</v>
      </c>
      <c r="M49" s="6">
        <v>586.49599599999999</v>
      </c>
      <c r="N49" s="10">
        <v>0.82420000000000004</v>
      </c>
      <c r="O49" s="6">
        <v>586.49599599999999</v>
      </c>
      <c r="P49" s="10">
        <v>0</v>
      </c>
      <c r="Q49" s="6">
        <v>0</v>
      </c>
      <c r="S49" s="7">
        <v>43475</v>
      </c>
      <c r="T49" s="5">
        <v>77</v>
      </c>
      <c r="U49" s="8">
        <v>491597.1</v>
      </c>
      <c r="V49" s="10">
        <v>116216.313326</v>
      </c>
      <c r="W49" s="10">
        <v>1943.8041000000001</v>
      </c>
      <c r="X49" s="6">
        <v>252.904652</v>
      </c>
      <c r="Y49" s="10">
        <v>12216.954801</v>
      </c>
      <c r="Z49" s="6">
        <v>40.238923</v>
      </c>
      <c r="AA49" s="10">
        <v>10273.150701</v>
      </c>
      <c r="AB49" s="6">
        <v>8.8396804261999993</v>
      </c>
    </row>
    <row r="50" spans="1:28" x14ac:dyDescent="0.2">
      <c r="A50" s="7">
        <v>43812</v>
      </c>
      <c r="B50" s="8">
        <v>89</v>
      </c>
      <c r="C50" s="8">
        <v>634924.16</v>
      </c>
      <c r="D50" s="8">
        <v>122980.425846</v>
      </c>
      <c r="E50" s="8">
        <v>9094.3199000000004</v>
      </c>
      <c r="F50" s="8">
        <v>22801.023493000001</v>
      </c>
      <c r="H50" s="5" t="s">
        <v>786</v>
      </c>
      <c r="I50" s="5">
        <v>45.5</v>
      </c>
      <c r="J50" s="8">
        <v>843.12</v>
      </c>
      <c r="K50" s="10">
        <v>460.72131100000001</v>
      </c>
      <c r="L50" s="10">
        <v>-30.759799999999998</v>
      </c>
      <c r="M50" s="6">
        <v>-27.409801000000002</v>
      </c>
      <c r="N50" s="10">
        <v>31.506726</v>
      </c>
      <c r="O50" s="6">
        <v>26.76</v>
      </c>
      <c r="P50" s="10">
        <v>62.266525999999999</v>
      </c>
      <c r="Q50" s="6">
        <v>13.515008945</v>
      </c>
      <c r="S50" s="7">
        <v>43476</v>
      </c>
      <c r="T50" s="5">
        <v>77</v>
      </c>
      <c r="U50" s="8">
        <v>489511.04</v>
      </c>
      <c r="V50" s="10">
        <v>116105.071956</v>
      </c>
      <c r="W50" s="10">
        <v>1943.8041000000001</v>
      </c>
      <c r="X50" s="6">
        <v>251.831468</v>
      </c>
      <c r="Y50" s="10">
        <v>12214.920871</v>
      </c>
      <c r="Z50" s="6">
        <v>40.074843000000001</v>
      </c>
      <c r="AA50" s="10">
        <v>10271.116771000001</v>
      </c>
      <c r="AB50" s="6">
        <v>8.8463980060999994</v>
      </c>
    </row>
    <row r="51" spans="1:28" x14ac:dyDescent="0.2">
      <c r="A51" s="7"/>
      <c r="D51" s="8"/>
      <c r="E51" s="8"/>
      <c r="F51" s="8"/>
      <c r="H51" s="5" t="s">
        <v>787</v>
      </c>
      <c r="I51" s="5">
        <v>2.81</v>
      </c>
      <c r="J51" s="8">
        <v>247.53</v>
      </c>
      <c r="K51" s="10">
        <v>412.55</v>
      </c>
      <c r="L51" s="10">
        <v>-16.737100000000002</v>
      </c>
      <c r="M51" s="6">
        <v>-14.789300000000001</v>
      </c>
      <c r="N51" s="10">
        <v>-16.737100000000002</v>
      </c>
      <c r="O51" s="6">
        <v>-14.789300000000001</v>
      </c>
      <c r="P51" s="10">
        <v>0</v>
      </c>
      <c r="Q51" s="6">
        <v>0</v>
      </c>
      <c r="S51" s="7">
        <v>43479</v>
      </c>
      <c r="T51" s="5">
        <v>77</v>
      </c>
      <c r="U51" s="8">
        <v>482512.1</v>
      </c>
      <c r="V51" s="10">
        <v>116099.61446300001</v>
      </c>
      <c r="W51" s="10">
        <v>1661.5834</v>
      </c>
      <c r="X51" s="6">
        <v>290.39294699999999</v>
      </c>
      <c r="Y51" s="10">
        <v>11836.912978</v>
      </c>
      <c r="Z51" s="6">
        <v>40.763339000000002</v>
      </c>
      <c r="AA51" s="10">
        <v>10175.329578000001</v>
      </c>
      <c r="AB51" s="6">
        <v>8.7643095332000005</v>
      </c>
    </row>
    <row r="52" spans="1:28" x14ac:dyDescent="0.2">
      <c r="A52" s="7"/>
      <c r="D52" s="8"/>
      <c r="E52" s="8"/>
      <c r="F52" s="8"/>
      <c r="H52" s="5" t="s">
        <v>788</v>
      </c>
      <c r="I52" s="5">
        <v>109.45</v>
      </c>
      <c r="J52" s="8">
        <v>3400</v>
      </c>
      <c r="K52" s="10">
        <v>383.74717800000002</v>
      </c>
      <c r="L52" s="10">
        <v>-101.2556</v>
      </c>
      <c r="M52" s="6">
        <v>-33.578389999999999</v>
      </c>
      <c r="N52" s="10">
        <v>-101.2556</v>
      </c>
      <c r="O52" s="6">
        <v>-33.578389999999999</v>
      </c>
      <c r="P52" s="10">
        <v>0</v>
      </c>
      <c r="Q52" s="6">
        <v>0</v>
      </c>
      <c r="S52" s="7">
        <v>43480</v>
      </c>
      <c r="T52" s="5">
        <v>77</v>
      </c>
      <c r="U52" s="8">
        <v>496293.86</v>
      </c>
      <c r="V52" s="10">
        <v>116195.372525</v>
      </c>
      <c r="W52" s="10">
        <v>1661.5834</v>
      </c>
      <c r="X52" s="6">
        <v>298.68729999999999</v>
      </c>
      <c r="Y52" s="10">
        <v>11837.992421000001</v>
      </c>
      <c r="Z52" s="6">
        <v>41.923819999999999</v>
      </c>
      <c r="AA52" s="10">
        <v>10176.409020999999</v>
      </c>
      <c r="AB52" s="6">
        <v>8.7580157450999998</v>
      </c>
    </row>
    <row r="53" spans="1:28" x14ac:dyDescent="0.2">
      <c r="A53" s="7"/>
      <c r="D53" s="8"/>
      <c r="E53" s="8"/>
      <c r="F53" s="8"/>
      <c r="H53" s="5" t="s">
        <v>789</v>
      </c>
      <c r="I53" s="5">
        <v>20.260000000000002</v>
      </c>
      <c r="J53" s="8">
        <v>797.84</v>
      </c>
      <c r="K53" s="10">
        <v>343.89655199999999</v>
      </c>
      <c r="L53" s="10">
        <v>34.260599999999997</v>
      </c>
      <c r="M53" s="6">
        <v>23.287391</v>
      </c>
      <c r="N53" s="10">
        <v>45.800229999999999</v>
      </c>
      <c r="O53" s="6">
        <v>17.420000000000002</v>
      </c>
      <c r="P53" s="10">
        <v>11.539630000000001</v>
      </c>
      <c r="Q53" s="6">
        <v>3.3555525821000001</v>
      </c>
      <c r="S53" s="7">
        <v>43481</v>
      </c>
      <c r="T53" s="5">
        <v>77</v>
      </c>
      <c r="U53" s="8">
        <v>497071.19</v>
      </c>
      <c r="V53" s="10">
        <v>116078.599221</v>
      </c>
      <c r="W53" s="10">
        <v>1661.5834</v>
      </c>
      <c r="X53" s="6">
        <v>299.155125</v>
      </c>
      <c r="Y53" s="10">
        <v>11838.379134999999</v>
      </c>
      <c r="Z53" s="6">
        <v>41.988112000000001</v>
      </c>
      <c r="AA53" s="10">
        <v>10176.795735</v>
      </c>
      <c r="AB53" s="6">
        <v>8.7671593241999997</v>
      </c>
    </row>
    <row r="54" spans="1:28" x14ac:dyDescent="0.2">
      <c r="A54" s="7"/>
      <c r="D54" s="8"/>
      <c r="E54" s="8"/>
      <c r="F54" s="8"/>
      <c r="H54" s="5" t="s">
        <v>790</v>
      </c>
      <c r="I54" s="5">
        <v>80.09</v>
      </c>
      <c r="J54" s="8">
        <v>8100</v>
      </c>
      <c r="K54" s="10">
        <v>321.683876</v>
      </c>
      <c r="L54" s="10">
        <v>-29.339300000000001</v>
      </c>
      <c r="M54" s="6">
        <v>-276.08020599999998</v>
      </c>
      <c r="N54" s="10">
        <v>38.026384</v>
      </c>
      <c r="O54" s="6">
        <v>213.01</v>
      </c>
      <c r="P54" s="10">
        <v>67.365684000000002</v>
      </c>
      <c r="Q54" s="6">
        <v>20.941579216299999</v>
      </c>
      <c r="S54" s="7">
        <v>43482</v>
      </c>
      <c r="T54" s="5">
        <v>77</v>
      </c>
      <c r="U54" s="8">
        <v>501962.4</v>
      </c>
      <c r="V54" s="10">
        <v>116159.797871</v>
      </c>
      <c r="W54" s="10">
        <v>1661.5834</v>
      </c>
      <c r="X54" s="6">
        <v>302.09882900000002</v>
      </c>
      <c r="Y54" s="10">
        <v>11838.636772</v>
      </c>
      <c r="Z54" s="6">
        <v>42.400354999999998</v>
      </c>
      <c r="AA54" s="10">
        <v>10177.053372</v>
      </c>
      <c r="AB54" s="6">
        <v>8.7612526519999996</v>
      </c>
    </row>
    <row r="55" spans="1:28" x14ac:dyDescent="0.2">
      <c r="A55" s="7"/>
      <c r="D55" s="8"/>
      <c r="E55" s="8"/>
      <c r="F55" s="8"/>
      <c r="H55" s="5" t="s">
        <v>791</v>
      </c>
      <c r="I55" s="5">
        <v>7.06</v>
      </c>
      <c r="J55" s="8">
        <v>783.91</v>
      </c>
      <c r="K55" s="10">
        <v>303.84108500000002</v>
      </c>
      <c r="L55" s="10">
        <v>34.422400000000003</v>
      </c>
      <c r="M55" s="6">
        <v>22.773251999999999</v>
      </c>
      <c r="N55" s="10">
        <v>49.962395999999998</v>
      </c>
      <c r="O55" s="6">
        <v>15.69</v>
      </c>
      <c r="P55" s="10">
        <v>15.539996</v>
      </c>
      <c r="Q55" s="6">
        <v>5.1145145223000004</v>
      </c>
      <c r="S55" s="7">
        <v>43483</v>
      </c>
      <c r="T55" s="5">
        <v>77</v>
      </c>
      <c r="U55" s="8">
        <v>507222.69</v>
      </c>
      <c r="V55" s="10">
        <v>116167.635905</v>
      </c>
      <c r="W55" s="10">
        <v>1661.5834</v>
      </c>
      <c r="X55" s="6">
        <v>305.26465899999999</v>
      </c>
      <c r="Y55" s="10">
        <v>11838.135265999999</v>
      </c>
      <c r="Z55" s="6">
        <v>42.846502000000001</v>
      </c>
      <c r="AA55" s="10">
        <v>10176.551866</v>
      </c>
      <c r="AB55" s="6">
        <v>8.7602298064999999</v>
      </c>
    </row>
    <row r="56" spans="1:28" x14ac:dyDescent="0.2">
      <c r="A56" s="7"/>
      <c r="D56" s="8"/>
      <c r="E56" s="8"/>
      <c r="F56" s="8"/>
      <c r="H56" s="5" t="s">
        <v>792</v>
      </c>
      <c r="I56" s="5">
        <v>2.41</v>
      </c>
      <c r="J56" s="8">
        <v>163.98</v>
      </c>
      <c r="K56" s="10">
        <v>298.14545500000003</v>
      </c>
      <c r="L56" s="10">
        <v>-11.566800000000001</v>
      </c>
      <c r="M56" s="6">
        <v>-14.176781999999999</v>
      </c>
      <c r="N56" s="10">
        <v>4.0821509999999996</v>
      </c>
      <c r="O56" s="6">
        <v>40.17</v>
      </c>
      <c r="P56" s="10">
        <v>15.648951</v>
      </c>
      <c r="Q56" s="6">
        <v>5.2487638568000001</v>
      </c>
      <c r="S56" s="7">
        <v>43486</v>
      </c>
      <c r="T56" s="5">
        <v>77</v>
      </c>
      <c r="U56" s="8">
        <v>504633.15</v>
      </c>
      <c r="V56" s="10">
        <v>116222.903225</v>
      </c>
      <c r="W56" s="10">
        <v>2149.9506000000001</v>
      </c>
      <c r="X56" s="6">
        <v>234.71848600000001</v>
      </c>
      <c r="Y56" s="10">
        <v>12276.865508000001</v>
      </c>
      <c r="Z56" s="6">
        <v>41.104396999999999</v>
      </c>
      <c r="AA56" s="10">
        <v>10126.914908000001</v>
      </c>
      <c r="AB56" s="6">
        <v>8.7133556529000007</v>
      </c>
    </row>
    <row r="57" spans="1:28" x14ac:dyDescent="0.2">
      <c r="A57" s="7"/>
      <c r="D57" s="8"/>
      <c r="E57" s="8"/>
      <c r="F57" s="8"/>
      <c r="H57" s="5" t="s">
        <v>793</v>
      </c>
      <c r="I57" s="5">
        <v>25.82</v>
      </c>
      <c r="J57" s="8">
        <v>957.41</v>
      </c>
      <c r="K57" s="10">
        <v>274.32951300000002</v>
      </c>
      <c r="L57" s="10">
        <v>1.4832000000000001</v>
      </c>
      <c r="M57" s="6">
        <v>645.50296700000001</v>
      </c>
      <c r="N57" s="10">
        <v>14.386326</v>
      </c>
      <c r="O57" s="6">
        <v>66.55</v>
      </c>
      <c r="P57" s="10">
        <v>12.903126</v>
      </c>
      <c r="Q57" s="6">
        <v>4.7035136448000001</v>
      </c>
      <c r="S57" s="7">
        <v>43487</v>
      </c>
      <c r="T57" s="5">
        <v>77</v>
      </c>
      <c r="U57" s="8">
        <v>502255.03</v>
      </c>
      <c r="V57" s="10">
        <v>116141.16046299999</v>
      </c>
      <c r="W57" s="10">
        <v>2149.9506000000001</v>
      </c>
      <c r="X57" s="6">
        <v>233.612358</v>
      </c>
      <c r="Y57" s="10">
        <v>12273.546705000001</v>
      </c>
      <c r="Z57" s="6">
        <v>40.921751999999998</v>
      </c>
      <c r="AA57" s="10">
        <v>10123.596105000001</v>
      </c>
      <c r="AB57" s="6">
        <v>8.7166307485000001</v>
      </c>
    </row>
    <row r="58" spans="1:28" x14ac:dyDescent="0.2">
      <c r="A58" s="7"/>
      <c r="D58" s="8"/>
      <c r="E58" s="8"/>
      <c r="F58" s="8"/>
      <c r="H58" s="5" t="s">
        <v>794</v>
      </c>
      <c r="I58" s="5">
        <v>45.65</v>
      </c>
      <c r="J58" s="8">
        <v>1570</v>
      </c>
      <c r="K58" s="10">
        <v>255.70032599999999</v>
      </c>
      <c r="L58" s="10">
        <v>-3.1032000000000002</v>
      </c>
      <c r="M58" s="6">
        <v>-505.92936300000002</v>
      </c>
      <c r="N58" s="10">
        <v>6.0528950000000004</v>
      </c>
      <c r="O58" s="6">
        <v>259.38</v>
      </c>
      <c r="P58" s="10">
        <v>9.1560950000000005</v>
      </c>
      <c r="Q58" s="6">
        <v>3.5807914361000002</v>
      </c>
      <c r="S58" s="7">
        <v>43488</v>
      </c>
      <c r="T58" s="5">
        <v>77</v>
      </c>
      <c r="U58" s="8">
        <v>499882.41</v>
      </c>
      <c r="V58" s="10">
        <v>116081.122581</v>
      </c>
      <c r="W58" s="10">
        <v>2149.9506000000001</v>
      </c>
      <c r="X58" s="6">
        <v>232.50878900000001</v>
      </c>
      <c r="Y58" s="10">
        <v>12271.359178000001</v>
      </c>
      <c r="Z58" s="6">
        <v>40.735700000000001</v>
      </c>
      <c r="AA58" s="10">
        <v>10121.408578</v>
      </c>
      <c r="AB58" s="6">
        <v>8.7192545636999998</v>
      </c>
    </row>
    <row r="59" spans="1:28" x14ac:dyDescent="0.2">
      <c r="A59" s="7"/>
      <c r="D59" s="8"/>
      <c r="E59" s="8"/>
      <c r="F59" s="8"/>
      <c r="H59" s="5" t="s">
        <v>795</v>
      </c>
      <c r="I59" s="5">
        <v>35.96</v>
      </c>
      <c r="J59" s="8">
        <v>506.68</v>
      </c>
      <c r="K59" s="10">
        <v>175.321799</v>
      </c>
      <c r="L59" s="10">
        <v>-36.915799999999997</v>
      </c>
      <c r="M59" s="6">
        <v>-13.725288000000001</v>
      </c>
      <c r="N59" s="10">
        <v>7.8909830000000003</v>
      </c>
      <c r="O59" s="6">
        <v>64.209999999999994</v>
      </c>
      <c r="P59" s="10">
        <v>44.806783000000003</v>
      </c>
      <c r="Q59" s="6">
        <v>25.556880484800001</v>
      </c>
      <c r="S59" s="7">
        <v>43489</v>
      </c>
      <c r="T59" s="5">
        <v>77</v>
      </c>
      <c r="U59" s="8">
        <v>503510.77</v>
      </c>
      <c r="V59" s="10">
        <v>116131.70826699999</v>
      </c>
      <c r="W59" s="10">
        <v>2149.9506000000001</v>
      </c>
      <c r="X59" s="6">
        <v>234.196437</v>
      </c>
      <c r="Y59" s="10">
        <v>12271.931826</v>
      </c>
      <c r="Z59" s="6">
        <v>41.029463</v>
      </c>
      <c r="AA59" s="10">
        <v>10121.981226</v>
      </c>
      <c r="AB59" s="6">
        <v>8.7159496551999993</v>
      </c>
    </row>
    <row r="60" spans="1:28" x14ac:dyDescent="0.2">
      <c r="A60" s="7"/>
      <c r="D60" s="8"/>
      <c r="E60" s="8"/>
      <c r="F60" s="8"/>
      <c r="H60" s="5" t="s">
        <v>796</v>
      </c>
      <c r="I60" s="5">
        <v>11.03</v>
      </c>
      <c r="J60" s="8">
        <v>207.58</v>
      </c>
      <c r="K60" s="10">
        <v>153.76296300000001</v>
      </c>
      <c r="L60" s="10">
        <v>-40.463000000000001</v>
      </c>
      <c r="M60" s="6">
        <v>-5.1301189999999997</v>
      </c>
      <c r="N60" s="10">
        <v>-40.463000000000001</v>
      </c>
      <c r="O60" s="6">
        <v>-5.1301189999999997</v>
      </c>
      <c r="P60" s="10">
        <v>0</v>
      </c>
      <c r="Q60" s="6">
        <v>0</v>
      </c>
      <c r="S60" s="7">
        <v>43490</v>
      </c>
      <c r="T60" s="5">
        <v>77</v>
      </c>
      <c r="U60" s="8">
        <v>505368.08</v>
      </c>
      <c r="V60" s="10">
        <v>116170.14718499999</v>
      </c>
      <c r="W60" s="10">
        <v>2149.9506000000001</v>
      </c>
      <c r="X60" s="6">
        <v>235.06032200000001</v>
      </c>
      <c r="Y60" s="10">
        <v>12272.811065</v>
      </c>
      <c r="Z60" s="6">
        <v>41.177858999999998</v>
      </c>
      <c r="AA60" s="10">
        <v>10122.860465</v>
      </c>
      <c r="AB60" s="6">
        <v>8.7138225356000003</v>
      </c>
    </row>
    <row r="61" spans="1:28" x14ac:dyDescent="0.2">
      <c r="A61" s="7"/>
      <c r="D61" s="8"/>
      <c r="E61" s="8"/>
      <c r="F61" s="8"/>
      <c r="H61" s="5" t="s">
        <v>797</v>
      </c>
      <c r="I61" s="5">
        <v>25.9</v>
      </c>
      <c r="J61" s="8">
        <v>2350</v>
      </c>
      <c r="K61" s="10">
        <v>141.056423</v>
      </c>
      <c r="L61" s="10">
        <v>-61.587600000000002</v>
      </c>
      <c r="M61" s="6">
        <v>-38.157032000000001</v>
      </c>
      <c r="N61" s="10">
        <v>-61.587600000000002</v>
      </c>
      <c r="O61" s="6">
        <v>-38.157032000000001</v>
      </c>
      <c r="P61" s="10">
        <v>0</v>
      </c>
      <c r="Q61" s="6">
        <v>0</v>
      </c>
      <c r="S61" s="7">
        <v>43493</v>
      </c>
      <c r="T61" s="5">
        <v>77</v>
      </c>
      <c r="U61" s="8">
        <v>496892.26</v>
      </c>
      <c r="V61" s="10">
        <v>116347.53241299999</v>
      </c>
      <c r="W61" s="10">
        <v>1949.8035</v>
      </c>
      <c r="X61" s="6">
        <v>254.84222399999999</v>
      </c>
      <c r="Y61" s="10">
        <v>12591.906358</v>
      </c>
      <c r="Z61" s="6">
        <v>39.461241999999999</v>
      </c>
      <c r="AA61" s="10">
        <v>10642.102858</v>
      </c>
      <c r="AB61" s="6">
        <v>9.1468230024999997</v>
      </c>
    </row>
    <row r="62" spans="1:28" x14ac:dyDescent="0.2">
      <c r="A62" s="7"/>
      <c r="D62" s="8"/>
      <c r="E62" s="8"/>
      <c r="F62" s="8"/>
      <c r="H62" s="5" t="s">
        <v>798</v>
      </c>
      <c r="I62" s="5">
        <v>38.840000000000003</v>
      </c>
      <c r="J62" s="8">
        <v>1140</v>
      </c>
      <c r="K62" s="10">
        <v>138.01452800000001</v>
      </c>
      <c r="L62" s="10">
        <v>35.843600000000002</v>
      </c>
      <c r="M62" s="6">
        <v>31.804841</v>
      </c>
      <c r="N62" s="10">
        <v>49.457701</v>
      </c>
      <c r="O62" s="6">
        <v>23.05</v>
      </c>
      <c r="P62" s="10">
        <v>13.614101</v>
      </c>
      <c r="Q62" s="6">
        <v>9.8642518750000008</v>
      </c>
      <c r="S62" s="7">
        <v>43494</v>
      </c>
      <c r="T62" s="5">
        <v>77</v>
      </c>
      <c r="U62" s="8">
        <v>497096.15</v>
      </c>
      <c r="V62" s="10">
        <v>116371.13339</v>
      </c>
      <c r="W62" s="10">
        <v>1949.8035</v>
      </c>
      <c r="X62" s="6">
        <v>254.94679300000001</v>
      </c>
      <c r="Y62" s="10">
        <v>12587.718107000001</v>
      </c>
      <c r="Z62" s="6">
        <v>39.490569000000001</v>
      </c>
      <c r="AA62" s="10">
        <v>10637.914607000001</v>
      </c>
      <c r="AB62" s="6">
        <v>9.1413689093000006</v>
      </c>
    </row>
    <row r="63" spans="1:28" x14ac:dyDescent="0.2">
      <c r="A63" s="7"/>
      <c r="D63" s="8"/>
      <c r="E63" s="8"/>
      <c r="F63" s="8"/>
      <c r="H63" s="5" t="s">
        <v>799</v>
      </c>
      <c r="I63" s="5">
        <v>2.67</v>
      </c>
      <c r="J63" s="8">
        <v>5.71</v>
      </c>
      <c r="K63" s="10">
        <v>114.2</v>
      </c>
      <c r="L63" s="10">
        <v>-5.8422000000000001</v>
      </c>
      <c r="M63" s="6">
        <v>-0.97737200000000002</v>
      </c>
      <c r="N63" s="10">
        <v>-5.8422000000000001</v>
      </c>
      <c r="O63" s="6">
        <v>-0.97737200000000002</v>
      </c>
      <c r="P63" s="10">
        <v>0</v>
      </c>
      <c r="Q63" s="6">
        <v>0</v>
      </c>
      <c r="S63" s="7">
        <v>43495</v>
      </c>
      <c r="T63" s="5">
        <v>77</v>
      </c>
      <c r="U63" s="8">
        <v>512781.7</v>
      </c>
      <c r="V63" s="10">
        <v>116388.740965</v>
      </c>
      <c r="W63" s="10">
        <v>1949.8035</v>
      </c>
      <c r="X63" s="6">
        <v>262.99147599999998</v>
      </c>
      <c r="Y63" s="10">
        <v>12589.271563</v>
      </c>
      <c r="Z63" s="6">
        <v>40.731642000000001</v>
      </c>
      <c r="AA63" s="10">
        <v>10639.468063</v>
      </c>
      <c r="AB63" s="6">
        <v>9.1413206941999992</v>
      </c>
    </row>
    <row r="64" spans="1:28" x14ac:dyDescent="0.2">
      <c r="A64" s="7"/>
      <c r="D64" s="8"/>
      <c r="E64" s="8"/>
      <c r="F64" s="8"/>
      <c r="H64" s="5" t="s">
        <v>800</v>
      </c>
      <c r="I64" s="5">
        <v>21.52</v>
      </c>
      <c r="J64" s="8">
        <v>687.56</v>
      </c>
      <c r="K64" s="10">
        <v>110.185897</v>
      </c>
      <c r="L64" s="10">
        <v>-41.215499999999999</v>
      </c>
      <c r="M64" s="6">
        <v>-16.682072999999999</v>
      </c>
      <c r="N64" s="10">
        <v>-41.215499999999999</v>
      </c>
      <c r="O64" s="6">
        <v>-16.682072999999999</v>
      </c>
      <c r="P64" s="10">
        <v>0</v>
      </c>
      <c r="Q64" s="6">
        <v>0</v>
      </c>
      <c r="S64" s="7">
        <v>43496</v>
      </c>
      <c r="T64" s="5">
        <v>77</v>
      </c>
      <c r="U64" s="8">
        <v>519374.82</v>
      </c>
      <c r="V64" s="10">
        <v>116409.04952299999</v>
      </c>
      <c r="W64" s="10">
        <v>1949.8035</v>
      </c>
      <c r="X64" s="6">
        <v>266.37290400000001</v>
      </c>
      <c r="Y64" s="10">
        <v>12589.298348</v>
      </c>
      <c r="Z64" s="6">
        <v>41.255262999999999</v>
      </c>
      <c r="AA64" s="10">
        <v>10639.494848</v>
      </c>
      <c r="AB64" s="6">
        <v>9.1397489214000007</v>
      </c>
    </row>
    <row r="65" spans="1:28" x14ac:dyDescent="0.2">
      <c r="A65" s="7"/>
      <c r="D65" s="8"/>
      <c r="E65" s="8"/>
      <c r="F65" s="8"/>
      <c r="H65" s="5" t="s">
        <v>801</v>
      </c>
      <c r="I65" s="5">
        <v>16.899999999999999</v>
      </c>
      <c r="J65" s="8">
        <v>672.28</v>
      </c>
      <c r="K65" s="10">
        <v>102.015175</v>
      </c>
      <c r="L65" s="10">
        <v>-27.846</v>
      </c>
      <c r="M65" s="6">
        <v>-24.142785</v>
      </c>
      <c r="N65" s="10">
        <v>-27.846</v>
      </c>
      <c r="O65" s="6">
        <v>-24.142785</v>
      </c>
      <c r="P65" s="10">
        <v>0</v>
      </c>
      <c r="Q65" s="6">
        <v>0</v>
      </c>
      <c r="S65" s="7">
        <v>43497</v>
      </c>
      <c r="T65" s="5">
        <v>77</v>
      </c>
      <c r="U65" s="8">
        <v>518006.82</v>
      </c>
      <c r="V65" s="10">
        <v>116400.89896400001</v>
      </c>
      <c r="W65" s="10">
        <v>1949.8035</v>
      </c>
      <c r="X65" s="6">
        <v>265.67129499999999</v>
      </c>
      <c r="Y65" s="10">
        <v>12587.427051999999</v>
      </c>
      <c r="Z65" s="6">
        <v>41.152717000000003</v>
      </c>
      <c r="AA65" s="10">
        <v>10637.623551999999</v>
      </c>
      <c r="AB65" s="6">
        <v>9.1387812693000008</v>
      </c>
    </row>
    <row r="66" spans="1:28" x14ac:dyDescent="0.2">
      <c r="A66" s="7"/>
      <c r="D66" s="8"/>
      <c r="E66" s="8"/>
      <c r="F66" s="8"/>
      <c r="H66" s="5" t="s">
        <v>802</v>
      </c>
      <c r="I66" s="5">
        <v>4.32</v>
      </c>
      <c r="J66" s="8">
        <v>429.41</v>
      </c>
      <c r="K66" s="10">
        <v>91.950749000000002</v>
      </c>
      <c r="L66" s="10">
        <v>-104.37</v>
      </c>
      <c r="M66" s="6">
        <v>-4.1143049999999999</v>
      </c>
      <c r="N66" s="10">
        <v>-104.37</v>
      </c>
      <c r="O66" s="6">
        <v>-4.1143049999999999</v>
      </c>
      <c r="P66" s="10">
        <v>0</v>
      </c>
      <c r="Q66" s="6">
        <v>0</v>
      </c>
      <c r="S66" s="7">
        <v>43500</v>
      </c>
      <c r="T66" s="5">
        <v>77</v>
      </c>
      <c r="U66" s="8">
        <v>517947.63</v>
      </c>
      <c r="V66" s="10">
        <v>116367.14417100001</v>
      </c>
      <c r="W66" s="10">
        <v>1949.8035</v>
      </c>
      <c r="X66" s="6">
        <v>265.64093800000001</v>
      </c>
      <c r="Y66" s="10">
        <v>12586.470063000001</v>
      </c>
      <c r="Z66" s="6">
        <v>41.151142999999998</v>
      </c>
      <c r="AA66" s="10">
        <v>10636.666563000001</v>
      </c>
      <c r="AB66" s="6">
        <v>9.1406097820000003</v>
      </c>
    </row>
    <row r="67" spans="1:28" x14ac:dyDescent="0.2">
      <c r="H67" s="5" t="s">
        <v>803</v>
      </c>
      <c r="I67" s="5">
        <v>20.190000000000001</v>
      </c>
      <c r="J67" s="8">
        <v>139.11000000000001</v>
      </c>
      <c r="K67" s="10">
        <v>88.044303999999997</v>
      </c>
      <c r="L67" s="10">
        <v>14.4001</v>
      </c>
      <c r="M67" s="6">
        <v>9.6603499999999993</v>
      </c>
      <c r="N67" s="10">
        <v>14.4001</v>
      </c>
      <c r="O67" s="6">
        <v>9.6603499999999993</v>
      </c>
      <c r="P67" s="10">
        <v>0</v>
      </c>
      <c r="Q67" s="6">
        <v>0</v>
      </c>
      <c r="S67" s="7">
        <v>43504</v>
      </c>
      <c r="T67" s="5">
        <v>77</v>
      </c>
      <c r="U67" s="8">
        <v>526700.30000000005</v>
      </c>
      <c r="V67" s="10">
        <v>116441.14949500001</v>
      </c>
      <c r="W67" s="10">
        <v>1949.8035</v>
      </c>
      <c r="X67" s="6">
        <v>270.12993899999998</v>
      </c>
      <c r="Y67" s="10">
        <v>12585.946822</v>
      </c>
      <c r="Z67" s="6">
        <v>41.848286000000002</v>
      </c>
      <c r="AA67" s="10">
        <v>10636.143322</v>
      </c>
      <c r="AB67" s="6">
        <v>9.1343510164000001</v>
      </c>
    </row>
    <row r="68" spans="1:28" x14ac:dyDescent="0.2">
      <c r="H68" s="5" t="s">
        <v>804</v>
      </c>
      <c r="I68" s="5">
        <v>6.27</v>
      </c>
      <c r="J68" s="8">
        <v>237.96</v>
      </c>
      <c r="K68" s="10">
        <v>84.985714000000002</v>
      </c>
      <c r="L68" s="10">
        <v>9.4875000000000007</v>
      </c>
      <c r="M68" s="6">
        <v>25.081423000000001</v>
      </c>
      <c r="N68" s="10">
        <v>9.4875000000000007</v>
      </c>
      <c r="O68" s="6">
        <v>25.081423000000001</v>
      </c>
      <c r="P68" s="10">
        <v>0</v>
      </c>
      <c r="Q68" s="6">
        <v>0</v>
      </c>
      <c r="S68" s="7">
        <v>43507</v>
      </c>
      <c r="T68" s="5">
        <v>77</v>
      </c>
      <c r="U68" s="8">
        <v>530920.61</v>
      </c>
      <c r="V68" s="10">
        <v>117115.350519</v>
      </c>
      <c r="W68" s="10">
        <v>489.9579</v>
      </c>
      <c r="X68" s="6">
        <v>1083.6045509999999</v>
      </c>
      <c r="Y68" s="10">
        <v>13368.939193</v>
      </c>
      <c r="Z68" s="6">
        <v>39.712994999999999</v>
      </c>
      <c r="AA68" s="10">
        <v>12878.981293000001</v>
      </c>
      <c r="AB68" s="6">
        <v>10.9968345189</v>
      </c>
    </row>
    <row r="69" spans="1:28" x14ac:dyDescent="0.2">
      <c r="H69" s="5" t="s">
        <v>805</v>
      </c>
      <c r="I69" s="5">
        <v>25.45</v>
      </c>
      <c r="J69" s="8">
        <v>510.02</v>
      </c>
      <c r="K69" s="10">
        <v>81.733974000000003</v>
      </c>
      <c r="L69" s="10">
        <v>-42.084000000000003</v>
      </c>
      <c r="M69" s="6">
        <v>-12.119095</v>
      </c>
      <c r="N69" s="10">
        <v>-42.084000000000003</v>
      </c>
      <c r="O69" s="6">
        <v>-12.119095</v>
      </c>
      <c r="P69" s="10">
        <v>0</v>
      </c>
      <c r="Q69" s="6">
        <v>0</v>
      </c>
      <c r="S69" s="7">
        <v>43508</v>
      </c>
      <c r="T69" s="5">
        <v>77</v>
      </c>
      <c r="U69" s="8">
        <v>539020.75</v>
      </c>
      <c r="V69" s="10">
        <v>117094.296567</v>
      </c>
      <c r="W69" s="10">
        <v>489.9579</v>
      </c>
      <c r="X69" s="6">
        <v>1100.1368689999999</v>
      </c>
      <c r="Y69" s="10">
        <v>13367.906589</v>
      </c>
      <c r="Z69" s="6">
        <v>40.322001999999998</v>
      </c>
      <c r="AA69" s="10">
        <v>12877.948689000001</v>
      </c>
      <c r="AB69" s="6">
        <v>10.9979299301</v>
      </c>
    </row>
    <row r="70" spans="1:28" x14ac:dyDescent="0.2">
      <c r="H70" s="5" t="s">
        <v>806</v>
      </c>
      <c r="I70" s="5">
        <v>5.31</v>
      </c>
      <c r="J70" s="8">
        <v>303.47000000000003</v>
      </c>
      <c r="K70" s="10">
        <v>80.283068999999998</v>
      </c>
      <c r="L70" s="10">
        <v>-49.149000000000001</v>
      </c>
      <c r="M70" s="6">
        <v>-6.1744899999999996</v>
      </c>
      <c r="N70" s="10">
        <v>-49.149000000000001</v>
      </c>
      <c r="O70" s="6">
        <v>-6.1744899999999996</v>
      </c>
      <c r="P70" s="10">
        <v>0</v>
      </c>
      <c r="Q70" s="6">
        <v>0</v>
      </c>
      <c r="S70" s="7">
        <v>43509</v>
      </c>
      <c r="T70" s="5">
        <v>77</v>
      </c>
      <c r="U70" s="8">
        <v>537080.93999999994</v>
      </c>
      <c r="V70" s="10">
        <v>117119.47384799999</v>
      </c>
      <c r="W70" s="10">
        <v>489.9579</v>
      </c>
      <c r="X70" s="6">
        <v>1096.177733</v>
      </c>
      <c r="Y70" s="10">
        <v>13371.241459000001</v>
      </c>
      <c r="Z70" s="6">
        <v>40.166871999999998</v>
      </c>
      <c r="AA70" s="10">
        <v>12881.283559</v>
      </c>
      <c r="AB70" s="6">
        <v>10.998413103900001</v>
      </c>
    </row>
    <row r="71" spans="1:28" x14ac:dyDescent="0.2">
      <c r="H71" s="5" t="s">
        <v>807</v>
      </c>
      <c r="I71" s="5">
        <v>44.2</v>
      </c>
      <c r="J71" s="8">
        <v>649.29999999999995</v>
      </c>
      <c r="K71" s="10">
        <v>68.203782000000004</v>
      </c>
      <c r="L71" s="10">
        <v>-11.311299999999999</v>
      </c>
      <c r="M71" s="6">
        <v>-57.402774000000001</v>
      </c>
      <c r="N71" s="10">
        <v>-11.311299999999999</v>
      </c>
      <c r="O71" s="6">
        <v>-57.402774000000001</v>
      </c>
      <c r="P71" s="10">
        <v>0</v>
      </c>
      <c r="Q71" s="6">
        <v>0</v>
      </c>
      <c r="S71" s="7">
        <v>43510</v>
      </c>
      <c r="T71" s="5">
        <v>77</v>
      </c>
      <c r="U71" s="8">
        <v>537159.18999999994</v>
      </c>
      <c r="V71" s="10">
        <v>117102.26700599999</v>
      </c>
      <c r="W71" s="10">
        <v>489.9579</v>
      </c>
      <c r="X71" s="6">
        <v>1096.33744</v>
      </c>
      <c r="Y71" s="10">
        <v>13366.288467</v>
      </c>
      <c r="Z71" s="6">
        <v>40.187609999999999</v>
      </c>
      <c r="AA71" s="10">
        <v>12876.330567000001</v>
      </c>
      <c r="AB71" s="6">
        <v>10.9957995657</v>
      </c>
    </row>
    <row r="72" spans="1:28" x14ac:dyDescent="0.2">
      <c r="H72" s="5" t="s">
        <v>808</v>
      </c>
      <c r="I72" s="5">
        <v>1.7</v>
      </c>
      <c r="J72" s="8">
        <v>22.07</v>
      </c>
      <c r="K72" s="10">
        <v>66.878788</v>
      </c>
      <c r="L72" s="10">
        <v>-62.433799999999998</v>
      </c>
      <c r="M72" s="6">
        <v>-0.35349399999999997</v>
      </c>
      <c r="N72" s="10">
        <v>-62.433799999999998</v>
      </c>
      <c r="O72" s="6">
        <v>-0.35349399999999997</v>
      </c>
      <c r="P72" s="10">
        <v>0</v>
      </c>
      <c r="Q72" s="6">
        <v>0</v>
      </c>
      <c r="S72" s="7">
        <v>43511</v>
      </c>
      <c r="T72" s="5">
        <v>77</v>
      </c>
      <c r="U72" s="8">
        <v>543521.06000000006</v>
      </c>
      <c r="V72" s="10">
        <v>117084.276233</v>
      </c>
      <c r="W72" s="10">
        <v>489.9579</v>
      </c>
      <c r="X72" s="6">
        <v>1109.321964</v>
      </c>
      <c r="Y72" s="10">
        <v>13368.643195000001</v>
      </c>
      <c r="Z72" s="6">
        <v>40.656412000000003</v>
      </c>
      <c r="AA72" s="10">
        <v>12878.685294999999</v>
      </c>
      <c r="AB72" s="6">
        <v>10.9995002822</v>
      </c>
    </row>
    <row r="73" spans="1:28" x14ac:dyDescent="0.2">
      <c r="H73" s="5" t="s">
        <v>809</v>
      </c>
      <c r="I73" s="5">
        <v>0.68</v>
      </c>
      <c r="J73" s="8">
        <v>6.07</v>
      </c>
      <c r="K73" s="10">
        <v>60.7</v>
      </c>
      <c r="L73" s="10">
        <v>-2.0516000000000001</v>
      </c>
      <c r="M73" s="6">
        <v>-2.958666</v>
      </c>
      <c r="N73" s="10">
        <v>-2.0516000000000001</v>
      </c>
      <c r="O73" s="6">
        <v>-2.958666</v>
      </c>
      <c r="P73" s="10">
        <v>0</v>
      </c>
      <c r="Q73" s="6">
        <v>0</v>
      </c>
      <c r="S73" s="7">
        <v>43514</v>
      </c>
      <c r="T73" s="5">
        <v>78</v>
      </c>
      <c r="U73" s="8">
        <v>542321.57999999996</v>
      </c>
      <c r="V73" s="10">
        <v>117128.570293</v>
      </c>
      <c r="W73" s="10">
        <v>540.9461</v>
      </c>
      <c r="X73" s="6">
        <v>1002.54273</v>
      </c>
      <c r="Y73" s="10">
        <v>13434.144463000001</v>
      </c>
      <c r="Z73" s="6">
        <v>40.368895999999999</v>
      </c>
      <c r="AA73" s="10">
        <v>12893.198363</v>
      </c>
      <c r="AB73" s="6">
        <v>11.007731359599999</v>
      </c>
    </row>
    <row r="74" spans="1:28" x14ac:dyDescent="0.2">
      <c r="H74" s="5" t="s">
        <v>810</v>
      </c>
      <c r="I74" s="5">
        <v>34.74</v>
      </c>
      <c r="J74" s="8">
        <v>1060</v>
      </c>
      <c r="K74" s="10">
        <v>55.936675000000001</v>
      </c>
      <c r="L74" s="10">
        <v>-106.96850000000001</v>
      </c>
      <c r="M74" s="6">
        <v>-9.909459</v>
      </c>
      <c r="N74" s="10">
        <v>-106.96850000000001</v>
      </c>
      <c r="O74" s="6">
        <v>-9.909459</v>
      </c>
      <c r="P74" s="10">
        <v>0</v>
      </c>
      <c r="Q74" s="6">
        <v>0</v>
      </c>
      <c r="S74" s="7">
        <v>43515</v>
      </c>
      <c r="T74" s="5">
        <v>78</v>
      </c>
      <c r="U74" s="8">
        <v>541614.73</v>
      </c>
      <c r="V74" s="10">
        <v>117130.99548100001</v>
      </c>
      <c r="W74" s="10">
        <v>540.9461</v>
      </c>
      <c r="X74" s="6">
        <v>1001.236038</v>
      </c>
      <c r="Y74" s="10">
        <v>13432.804828</v>
      </c>
      <c r="Z74" s="6">
        <v>40.320301000000001</v>
      </c>
      <c r="AA74" s="10">
        <v>12891.858727999999</v>
      </c>
      <c r="AB74" s="6">
        <v>11.006359738800001</v>
      </c>
    </row>
    <row r="75" spans="1:28" x14ac:dyDescent="0.2">
      <c r="H75" s="5" t="s">
        <v>811</v>
      </c>
      <c r="I75" s="5">
        <v>2.88</v>
      </c>
      <c r="J75" s="8">
        <v>59.21</v>
      </c>
      <c r="K75" s="10">
        <v>53.827272999999998</v>
      </c>
      <c r="L75" s="10">
        <v>-36.391199999999998</v>
      </c>
      <c r="M75" s="6">
        <v>-1.6270420000000001</v>
      </c>
      <c r="N75" s="10">
        <v>-36.391199999999998</v>
      </c>
      <c r="O75" s="6">
        <v>-1.6270420000000001</v>
      </c>
      <c r="P75" s="10">
        <v>0</v>
      </c>
      <c r="Q75" s="6">
        <v>0</v>
      </c>
      <c r="S75" s="7">
        <v>43516</v>
      </c>
      <c r="T75" s="5">
        <v>78</v>
      </c>
      <c r="U75" s="8">
        <v>544660.87</v>
      </c>
      <c r="V75" s="10">
        <v>117112.089865</v>
      </c>
      <c r="W75" s="10">
        <v>540.9461</v>
      </c>
      <c r="X75" s="6">
        <v>1006.867172</v>
      </c>
      <c r="Y75" s="10">
        <v>13433.28836</v>
      </c>
      <c r="Z75" s="6">
        <v>40.545610000000003</v>
      </c>
      <c r="AA75" s="10">
        <v>12892.342259999999</v>
      </c>
      <c r="AB75" s="6">
        <v>11.008549394899999</v>
      </c>
    </row>
    <row r="76" spans="1:28" x14ac:dyDescent="0.2">
      <c r="H76" s="5" t="s">
        <v>812</v>
      </c>
      <c r="I76" s="5">
        <v>4.54</v>
      </c>
      <c r="J76" s="8">
        <v>130.57</v>
      </c>
      <c r="K76" s="10">
        <v>51.203921999999999</v>
      </c>
      <c r="L76" s="10">
        <v>3.7387999999999999</v>
      </c>
      <c r="M76" s="6">
        <v>34.922969999999999</v>
      </c>
      <c r="N76" s="10">
        <v>3.192421</v>
      </c>
      <c r="O76" s="6">
        <v>40.9</v>
      </c>
      <c r="P76" s="10">
        <v>-0.54637899999999995</v>
      </c>
      <c r="Q76" s="6">
        <v>-1.0670656569999999</v>
      </c>
      <c r="S76" s="7">
        <v>43517</v>
      </c>
      <c r="T76" s="5">
        <v>78</v>
      </c>
      <c r="U76" s="8">
        <v>542548.28</v>
      </c>
      <c r="V76" s="10">
        <v>117224.908994</v>
      </c>
      <c r="W76" s="10">
        <v>540.9461</v>
      </c>
      <c r="X76" s="6">
        <v>1002.961811</v>
      </c>
      <c r="Y76" s="10">
        <v>13435.181411</v>
      </c>
      <c r="Z76" s="6">
        <v>40.382654000000002</v>
      </c>
      <c r="AA76" s="10">
        <v>12894.235311</v>
      </c>
      <c r="AB76" s="6">
        <v>10.9995694786</v>
      </c>
    </row>
    <row r="77" spans="1:28" x14ac:dyDescent="0.2">
      <c r="H77" s="5" t="s">
        <v>813</v>
      </c>
      <c r="I77" s="5">
        <v>2.44</v>
      </c>
      <c r="J77" s="8">
        <v>34.01</v>
      </c>
      <c r="K77" s="10">
        <v>43.050632999999998</v>
      </c>
      <c r="L77" s="10">
        <v>-10.3156</v>
      </c>
      <c r="M77" s="6">
        <v>-3.296948</v>
      </c>
      <c r="N77" s="10">
        <v>-10.3156</v>
      </c>
      <c r="O77" s="6">
        <v>-3.296948</v>
      </c>
      <c r="P77" s="10">
        <v>0</v>
      </c>
      <c r="Q77" s="6">
        <v>0</v>
      </c>
      <c r="S77" s="7">
        <v>43518</v>
      </c>
      <c r="T77" s="5">
        <v>78</v>
      </c>
      <c r="U77" s="8">
        <v>547003.11</v>
      </c>
      <c r="V77" s="10">
        <v>117169.740972</v>
      </c>
      <c r="W77" s="10">
        <v>540.9461</v>
      </c>
      <c r="X77" s="6">
        <v>1011.1970679999999</v>
      </c>
      <c r="Y77" s="10">
        <v>13434.291816000001</v>
      </c>
      <c r="Z77" s="6">
        <v>40.716929</v>
      </c>
      <c r="AA77" s="10">
        <v>12893.345716</v>
      </c>
      <c r="AB77" s="6">
        <v>11.003989263199999</v>
      </c>
    </row>
    <row r="78" spans="1:28" x14ac:dyDescent="0.2">
      <c r="H78" s="5" t="s">
        <v>814</v>
      </c>
      <c r="I78" s="5">
        <v>9.31</v>
      </c>
      <c r="J78" s="8">
        <v>303.32</v>
      </c>
      <c r="K78" s="10">
        <v>40.605086999999997</v>
      </c>
      <c r="L78" s="10">
        <v>8.7965999999999998</v>
      </c>
      <c r="M78" s="6">
        <v>34.481504000000001</v>
      </c>
      <c r="N78" s="10">
        <v>11.078158999999999</v>
      </c>
      <c r="O78" s="6">
        <v>27.38</v>
      </c>
      <c r="P78" s="10">
        <v>2.2815590000000001</v>
      </c>
      <c r="Q78" s="6">
        <v>5.6189000149000004</v>
      </c>
      <c r="S78" s="7">
        <v>43521</v>
      </c>
      <c r="T78" s="5">
        <v>78</v>
      </c>
      <c r="U78" s="8">
        <v>546553.98</v>
      </c>
      <c r="V78" s="10">
        <v>117134.46935699999</v>
      </c>
      <c r="W78" s="10">
        <v>361.60449999999997</v>
      </c>
      <c r="X78" s="6">
        <v>1511.468967</v>
      </c>
      <c r="Y78" s="10">
        <v>13376.833602999999</v>
      </c>
      <c r="Z78" s="6">
        <v>40.858248000000003</v>
      </c>
      <c r="AA78" s="10">
        <v>13015.229103</v>
      </c>
      <c r="AB78" s="6">
        <v>11.111357036299999</v>
      </c>
    </row>
    <row r="79" spans="1:28" x14ac:dyDescent="0.2">
      <c r="H79" s="5" t="s">
        <v>815</v>
      </c>
      <c r="I79" s="5">
        <v>17</v>
      </c>
      <c r="J79" s="8">
        <v>260.10000000000002</v>
      </c>
      <c r="K79" s="10">
        <v>40.577222999999996</v>
      </c>
      <c r="L79" s="10">
        <v>-5.0490000000000004</v>
      </c>
      <c r="M79" s="6">
        <v>-51.515152</v>
      </c>
      <c r="N79" s="10">
        <v>-5.0490000000000004</v>
      </c>
      <c r="O79" s="6">
        <v>-51.515152</v>
      </c>
      <c r="P79" s="10">
        <v>0</v>
      </c>
      <c r="Q79" s="6">
        <v>0</v>
      </c>
      <c r="S79" s="7">
        <v>43522</v>
      </c>
      <c r="T79" s="5">
        <v>78</v>
      </c>
      <c r="U79" s="8">
        <v>542203.65</v>
      </c>
      <c r="V79" s="10">
        <v>117139.424271</v>
      </c>
      <c r="W79" s="10">
        <v>361.60449999999997</v>
      </c>
      <c r="X79" s="6">
        <v>1499.438337</v>
      </c>
      <c r="Y79" s="10">
        <v>13376.227417</v>
      </c>
      <c r="Z79" s="6">
        <v>40.534871000000003</v>
      </c>
      <c r="AA79" s="10">
        <v>13014.622917000001</v>
      </c>
      <c r="AB79" s="6">
        <v>11.110369542800001</v>
      </c>
    </row>
    <row r="80" spans="1:28" x14ac:dyDescent="0.2">
      <c r="H80" s="5" t="s">
        <v>816</v>
      </c>
      <c r="I80" s="5">
        <v>25.67</v>
      </c>
      <c r="J80" s="8">
        <v>291.10000000000002</v>
      </c>
      <c r="K80" s="10">
        <v>35.982695</v>
      </c>
      <c r="L80" s="10">
        <v>7.4843999999999999</v>
      </c>
      <c r="M80" s="6">
        <v>38.894233</v>
      </c>
      <c r="N80" s="10">
        <v>10.433692000000001</v>
      </c>
      <c r="O80" s="6">
        <v>27.9</v>
      </c>
      <c r="P80" s="10">
        <v>2.9492919999999998</v>
      </c>
      <c r="Q80" s="6">
        <v>8.1964171446999998</v>
      </c>
      <c r="S80" s="7">
        <v>43523</v>
      </c>
      <c r="T80" s="5">
        <v>78</v>
      </c>
      <c r="U80" s="8">
        <v>543282.78</v>
      </c>
      <c r="V80" s="10">
        <v>117117.91259000001</v>
      </c>
      <c r="W80" s="10">
        <v>361.60449999999997</v>
      </c>
      <c r="X80" s="6">
        <v>1502.4226189999999</v>
      </c>
      <c r="Y80" s="10">
        <v>13376.351482</v>
      </c>
      <c r="Z80" s="6">
        <v>40.615169000000002</v>
      </c>
      <c r="AA80" s="10">
        <v>13014.746982000001</v>
      </c>
      <c r="AB80" s="6">
        <v>11.1125161766</v>
      </c>
    </row>
    <row r="81" spans="8:28" x14ac:dyDescent="0.2">
      <c r="H81" s="5" t="s">
        <v>817</v>
      </c>
      <c r="I81" s="5">
        <v>44.46</v>
      </c>
      <c r="J81" s="8">
        <v>1370</v>
      </c>
      <c r="K81" s="10">
        <v>33.710630000000002</v>
      </c>
      <c r="L81" s="10">
        <v>-86.799599999999998</v>
      </c>
      <c r="M81" s="6">
        <v>-15.783483</v>
      </c>
      <c r="N81" s="10">
        <v>-86.799599999999998</v>
      </c>
      <c r="O81" s="6">
        <v>-15.783483</v>
      </c>
      <c r="P81" s="10">
        <v>0</v>
      </c>
      <c r="Q81" s="6">
        <v>0</v>
      </c>
      <c r="S81" s="7">
        <v>43524</v>
      </c>
      <c r="T81" s="5">
        <v>78</v>
      </c>
      <c r="U81" s="8">
        <v>544934.29</v>
      </c>
      <c r="V81" s="10">
        <v>117110.920696</v>
      </c>
      <c r="W81" s="10">
        <v>361.60449999999997</v>
      </c>
      <c r="X81" s="6">
        <v>1506.989791</v>
      </c>
      <c r="Y81" s="10">
        <v>13372.43167</v>
      </c>
      <c r="Z81" s="6">
        <v>40.750576000000002</v>
      </c>
      <c r="AA81" s="10">
        <v>13010.82717</v>
      </c>
      <c r="AB81" s="6">
        <v>11.109832535200001</v>
      </c>
    </row>
    <row r="82" spans="8:28" x14ac:dyDescent="0.2">
      <c r="H82" s="5" t="s">
        <v>818</v>
      </c>
      <c r="I82" s="5">
        <v>8.09</v>
      </c>
      <c r="J82" s="8">
        <v>80.25</v>
      </c>
      <c r="K82" s="10">
        <v>32.358871000000001</v>
      </c>
      <c r="L82" s="10">
        <v>3.2736000000000001</v>
      </c>
      <c r="M82" s="6">
        <v>24.514296000000002</v>
      </c>
      <c r="N82" s="10">
        <v>3.4018649999999999</v>
      </c>
      <c r="O82" s="6">
        <v>23.59</v>
      </c>
      <c r="P82" s="10">
        <v>0.12826499999999999</v>
      </c>
      <c r="Q82" s="6">
        <v>0.39638341290000001</v>
      </c>
      <c r="S82" s="7">
        <v>43525</v>
      </c>
      <c r="T82" s="5">
        <v>78</v>
      </c>
      <c r="U82" s="8">
        <v>553909.41</v>
      </c>
      <c r="V82" s="10">
        <v>117177.96101100001</v>
      </c>
      <c r="W82" s="10">
        <v>361.60449999999997</v>
      </c>
      <c r="X82" s="6">
        <v>1531.810058</v>
      </c>
      <c r="Y82" s="10">
        <v>13376.253989999999</v>
      </c>
      <c r="Z82" s="6">
        <v>41.409905000000002</v>
      </c>
      <c r="AA82" s="10">
        <v>13014.64949</v>
      </c>
      <c r="AB82" s="6">
        <v>11.106738313099999</v>
      </c>
    </row>
    <row r="83" spans="8:28" x14ac:dyDescent="0.2">
      <c r="H83" s="5" t="s">
        <v>819</v>
      </c>
      <c r="I83" s="5">
        <v>1.1000000000000001</v>
      </c>
      <c r="J83" s="8">
        <v>4.38</v>
      </c>
      <c r="K83" s="10">
        <v>31.285713999999999</v>
      </c>
      <c r="L83" s="10">
        <v>-1.4725999999999999</v>
      </c>
      <c r="M83" s="6">
        <v>-2.9743309999999998</v>
      </c>
      <c r="N83" s="10">
        <v>-1.4725999999999999</v>
      </c>
      <c r="O83" s="6">
        <v>-2.9743309999999998</v>
      </c>
      <c r="P83" s="10">
        <v>0</v>
      </c>
      <c r="Q83" s="6">
        <v>0</v>
      </c>
      <c r="S83" s="7">
        <v>43528</v>
      </c>
      <c r="T83" s="5">
        <v>78</v>
      </c>
      <c r="U83" s="8">
        <v>548860.56999999995</v>
      </c>
      <c r="V83" s="10">
        <v>117290.84353</v>
      </c>
      <c r="W83" s="10">
        <v>3207.8067999999998</v>
      </c>
      <c r="X83" s="6">
        <v>171.101505</v>
      </c>
      <c r="Y83" s="10">
        <v>15844.960831</v>
      </c>
      <c r="Z83" s="6">
        <v>34.63944</v>
      </c>
      <c r="AA83" s="10">
        <v>12637.154031</v>
      </c>
      <c r="AB83" s="6">
        <v>10.7742033824</v>
      </c>
    </row>
    <row r="84" spans="8:28" x14ac:dyDescent="0.2">
      <c r="H84" s="5" t="s">
        <v>820</v>
      </c>
      <c r="I84" s="5">
        <v>11.7</v>
      </c>
      <c r="J84" s="8">
        <v>130.26</v>
      </c>
      <c r="K84" s="10">
        <v>28.073276</v>
      </c>
      <c r="L84" s="10">
        <v>-4.6745999999999999</v>
      </c>
      <c r="M84" s="6">
        <v>-27.865486000000001</v>
      </c>
      <c r="N84" s="10">
        <v>-4.6745999999999999</v>
      </c>
      <c r="O84" s="6">
        <v>-27.865486000000001</v>
      </c>
      <c r="P84" s="10">
        <v>0</v>
      </c>
      <c r="Q84" s="6">
        <v>0</v>
      </c>
      <c r="S84" s="7">
        <v>43529</v>
      </c>
      <c r="T84" s="5">
        <v>78</v>
      </c>
      <c r="U84" s="8">
        <v>547048.95999999996</v>
      </c>
      <c r="V84" s="10">
        <v>117258.488872</v>
      </c>
      <c r="W84" s="10">
        <v>3207.8067999999998</v>
      </c>
      <c r="X84" s="6">
        <v>170.536754</v>
      </c>
      <c r="Y84" s="10">
        <v>15845.245196</v>
      </c>
      <c r="Z84" s="6">
        <v>34.524487000000001</v>
      </c>
      <c r="AA84" s="10">
        <v>12637.438396</v>
      </c>
      <c r="AB84" s="6">
        <v>10.777418776099999</v>
      </c>
    </row>
    <row r="85" spans="8:28" x14ac:dyDescent="0.2">
      <c r="H85" s="5" t="s">
        <v>821</v>
      </c>
      <c r="I85" s="5">
        <v>18.75</v>
      </c>
      <c r="J85" s="8">
        <v>389.06</v>
      </c>
      <c r="K85" s="10">
        <v>21.098697999999999</v>
      </c>
      <c r="L85" s="10">
        <v>-32.162500000000001</v>
      </c>
      <c r="M85" s="6">
        <v>-12.096696</v>
      </c>
      <c r="N85" s="10">
        <v>-32.162500000000001</v>
      </c>
      <c r="O85" s="6">
        <v>-12.096696</v>
      </c>
      <c r="P85" s="10">
        <v>0</v>
      </c>
      <c r="Q85" s="6">
        <v>0</v>
      </c>
      <c r="S85" s="7">
        <v>43530</v>
      </c>
      <c r="T85" s="5">
        <v>78</v>
      </c>
      <c r="U85" s="8">
        <v>540870.84</v>
      </c>
      <c r="V85" s="10">
        <v>117324.00922599999</v>
      </c>
      <c r="W85" s="10">
        <v>3207.8067999999998</v>
      </c>
      <c r="X85" s="6">
        <v>168.61079000000001</v>
      </c>
      <c r="Y85" s="10">
        <v>15842.839184</v>
      </c>
      <c r="Z85" s="6">
        <v>34.139766999999999</v>
      </c>
      <c r="AA85" s="10">
        <v>12635.032384</v>
      </c>
      <c r="AB85" s="6">
        <v>10.769349314899999</v>
      </c>
    </row>
    <row r="86" spans="8:28" x14ac:dyDescent="0.2">
      <c r="H86" s="5" t="s">
        <v>822</v>
      </c>
      <c r="I86" s="5">
        <v>0.98</v>
      </c>
      <c r="J86" s="8">
        <v>195.22</v>
      </c>
      <c r="K86" s="10">
        <v>19.502497999999999</v>
      </c>
      <c r="L86" s="10">
        <v>-95.270399999999995</v>
      </c>
      <c r="M86" s="6">
        <v>-2.049115</v>
      </c>
      <c r="N86" s="10">
        <v>-95.270399999999995</v>
      </c>
      <c r="O86" s="6">
        <v>-2.049115</v>
      </c>
      <c r="P86" s="10">
        <v>0</v>
      </c>
      <c r="Q86" s="6">
        <v>0</v>
      </c>
      <c r="S86" s="7">
        <v>43531</v>
      </c>
      <c r="T86" s="5">
        <v>78</v>
      </c>
      <c r="U86" s="8">
        <v>536359.5</v>
      </c>
      <c r="V86" s="10">
        <v>117304.80497500001</v>
      </c>
      <c r="W86" s="10">
        <v>3207.8067999999998</v>
      </c>
      <c r="X86" s="6">
        <v>167.20442800000001</v>
      </c>
      <c r="Y86" s="10">
        <v>15841.353466</v>
      </c>
      <c r="Z86" s="6">
        <v>33.858186000000003</v>
      </c>
      <c r="AA86" s="10">
        <v>12633.546666</v>
      </c>
      <c r="AB86" s="6">
        <v>10.769845846699999</v>
      </c>
    </row>
    <row r="87" spans="8:28" x14ac:dyDescent="0.2">
      <c r="H87" s="5" t="s">
        <v>823</v>
      </c>
      <c r="I87" s="5">
        <v>4.5</v>
      </c>
      <c r="J87" s="8">
        <v>136.94</v>
      </c>
      <c r="K87" s="10">
        <v>18.307486999999998</v>
      </c>
      <c r="L87" s="10">
        <v>-363.33420000000001</v>
      </c>
      <c r="M87" s="6">
        <v>-0.37689800000000001</v>
      </c>
      <c r="N87" s="10">
        <v>-363.33420000000001</v>
      </c>
      <c r="O87" s="6">
        <v>-0.37689800000000001</v>
      </c>
      <c r="P87" s="10">
        <v>0</v>
      </c>
      <c r="Q87" s="6">
        <v>0</v>
      </c>
      <c r="S87" s="7">
        <v>43532</v>
      </c>
      <c r="T87" s="5">
        <v>78</v>
      </c>
      <c r="U87" s="8">
        <v>534724.98</v>
      </c>
      <c r="V87" s="10">
        <v>117280.203906</v>
      </c>
      <c r="W87" s="10">
        <v>3207.8067999999998</v>
      </c>
      <c r="X87" s="6">
        <v>166.694883</v>
      </c>
      <c r="Y87" s="10">
        <v>15841.352363</v>
      </c>
      <c r="Z87" s="6">
        <v>33.755007999999997</v>
      </c>
      <c r="AA87" s="10">
        <v>12633.545563</v>
      </c>
      <c r="AB87" s="6">
        <v>10.772104022600001</v>
      </c>
    </row>
    <row r="88" spans="8:28" x14ac:dyDescent="0.2">
      <c r="H88" s="5" t="s">
        <v>824</v>
      </c>
      <c r="I88" s="5">
        <v>2.4500000000000002</v>
      </c>
      <c r="J88" s="8">
        <v>7.11</v>
      </c>
      <c r="K88" s="10">
        <v>18.230768999999999</v>
      </c>
      <c r="L88" s="10">
        <v>-2.2040000000000002</v>
      </c>
      <c r="M88" s="6">
        <v>-3.2259530000000001</v>
      </c>
      <c r="N88" s="10">
        <v>-2.2040000000000002</v>
      </c>
      <c r="O88" s="6">
        <v>-3.2259530000000001</v>
      </c>
      <c r="P88" s="10">
        <v>0</v>
      </c>
      <c r="Q88" s="6">
        <v>0</v>
      </c>
      <c r="S88" s="7">
        <v>43535</v>
      </c>
      <c r="T88" s="5">
        <v>79</v>
      </c>
      <c r="U88" s="8">
        <v>546900.73</v>
      </c>
      <c r="V88" s="10">
        <v>117610.847993</v>
      </c>
      <c r="W88" s="10">
        <v>3032.1795000000002</v>
      </c>
      <c r="X88" s="6">
        <v>180.36555200000001</v>
      </c>
      <c r="Y88" s="10">
        <v>15888.702609</v>
      </c>
      <c r="Z88" s="6">
        <v>34.420729000000001</v>
      </c>
      <c r="AA88" s="10">
        <v>12856.523109</v>
      </c>
      <c r="AB88" s="6">
        <v>10.931409243899999</v>
      </c>
    </row>
    <row r="89" spans="8:28" x14ac:dyDescent="0.2">
      <c r="H89" s="5" t="s">
        <v>825</v>
      </c>
      <c r="I89" s="5">
        <v>2.86</v>
      </c>
      <c r="J89" s="8">
        <v>8.44</v>
      </c>
      <c r="K89" s="10">
        <v>14.066667000000001</v>
      </c>
      <c r="L89" s="10">
        <v>-14.337</v>
      </c>
      <c r="M89" s="6">
        <v>-0.58868699999999996</v>
      </c>
      <c r="N89" s="10">
        <v>8.8535000000000003E-2</v>
      </c>
      <c r="O89" s="6">
        <v>95.33</v>
      </c>
      <c r="P89" s="10">
        <v>14.425535</v>
      </c>
      <c r="Q89" s="6">
        <v>102.551193584</v>
      </c>
      <c r="S89" s="7">
        <v>43536</v>
      </c>
      <c r="T89" s="5">
        <v>79</v>
      </c>
      <c r="U89" s="8">
        <v>550892.39</v>
      </c>
      <c r="V89" s="10">
        <v>117618.57330400001</v>
      </c>
      <c r="W89" s="10">
        <v>3032.1795000000002</v>
      </c>
      <c r="X89" s="6">
        <v>181.681985</v>
      </c>
      <c r="Y89" s="10">
        <v>15889.016132000001</v>
      </c>
      <c r="Z89" s="6">
        <v>34.671270999999997</v>
      </c>
      <c r="AA89" s="10">
        <v>12856.836632</v>
      </c>
      <c r="AB89" s="6">
        <v>10.930957816199999</v>
      </c>
    </row>
    <row r="90" spans="8:28" x14ac:dyDescent="0.2">
      <c r="H90" s="5" t="s">
        <v>826</v>
      </c>
      <c r="I90" s="5">
        <v>11.62</v>
      </c>
      <c r="J90" s="8">
        <v>131.65</v>
      </c>
      <c r="K90" s="10">
        <v>11.252136999999999</v>
      </c>
      <c r="L90" s="10">
        <v>-1037.4881</v>
      </c>
      <c r="M90" s="6">
        <v>-0.12689300000000001</v>
      </c>
      <c r="N90" s="10">
        <v>-1037.4881</v>
      </c>
      <c r="O90" s="6">
        <v>-0.12689300000000001</v>
      </c>
      <c r="P90" s="10">
        <v>0</v>
      </c>
      <c r="Q90" s="6">
        <v>0</v>
      </c>
      <c r="S90" s="7">
        <v>43537</v>
      </c>
      <c r="T90" s="5">
        <v>79</v>
      </c>
      <c r="U90" s="8">
        <v>553867.99</v>
      </c>
      <c r="V90" s="10">
        <v>117535.46518</v>
      </c>
      <c r="W90" s="10">
        <v>3032.1795000000002</v>
      </c>
      <c r="X90" s="6">
        <v>182.66332499999999</v>
      </c>
      <c r="Y90" s="10">
        <v>15890.329519000001</v>
      </c>
      <c r="Z90" s="6">
        <v>34.855663999999997</v>
      </c>
      <c r="AA90" s="10">
        <v>12858.150019000001</v>
      </c>
      <c r="AB90" s="6">
        <v>10.939804424</v>
      </c>
    </row>
    <row r="91" spans="8:28" x14ac:dyDescent="0.2">
      <c r="H91" s="5" t="s">
        <v>827</v>
      </c>
      <c r="I91" s="5">
        <v>0.84</v>
      </c>
      <c r="J91" s="8">
        <v>2.9</v>
      </c>
      <c r="K91" s="10">
        <v>9.6666670000000003</v>
      </c>
      <c r="L91" s="10">
        <v>-325.30919999999998</v>
      </c>
      <c r="M91" s="6">
        <v>-8.9149999999999993E-3</v>
      </c>
      <c r="N91" s="10">
        <v>-325.30919999999998</v>
      </c>
      <c r="O91" s="6">
        <v>-8.9149999999999993E-3</v>
      </c>
      <c r="P91" s="10">
        <v>0</v>
      </c>
      <c r="Q91" s="6">
        <v>0</v>
      </c>
      <c r="S91" s="7">
        <v>43538</v>
      </c>
      <c r="T91" s="5">
        <v>79</v>
      </c>
      <c r="U91" s="8">
        <v>554683.86</v>
      </c>
      <c r="V91" s="10">
        <v>117572.89812500001</v>
      </c>
      <c r="W91" s="10">
        <v>3032.1795000000002</v>
      </c>
      <c r="X91" s="6">
        <v>182.93239600000001</v>
      </c>
      <c r="Y91" s="10">
        <v>15888.305671</v>
      </c>
      <c r="Z91" s="6">
        <v>34.911453999999999</v>
      </c>
      <c r="AA91" s="10">
        <v>12856.126171</v>
      </c>
      <c r="AB91" s="6">
        <v>10.9346000446</v>
      </c>
    </row>
    <row r="92" spans="8:28" x14ac:dyDescent="0.2">
      <c r="H92" s="5" t="s">
        <v>828</v>
      </c>
      <c r="I92" s="5">
        <v>3.69</v>
      </c>
      <c r="J92" s="8">
        <v>40.770000000000003</v>
      </c>
      <c r="K92" s="10">
        <v>9</v>
      </c>
      <c r="L92" s="10">
        <v>-10.4975</v>
      </c>
      <c r="M92" s="6">
        <v>-3.8837820000000001</v>
      </c>
      <c r="N92" s="10">
        <v>-10.4975</v>
      </c>
      <c r="O92" s="6">
        <v>-3.8837820000000001</v>
      </c>
      <c r="P92" s="10">
        <v>0</v>
      </c>
      <c r="Q92" s="6">
        <v>0</v>
      </c>
      <c r="S92" s="7">
        <v>43539</v>
      </c>
      <c r="T92" s="5">
        <v>79</v>
      </c>
      <c r="U92" s="8">
        <v>559808.68999999994</v>
      </c>
      <c r="V92" s="10">
        <v>117590.268727</v>
      </c>
      <c r="W92" s="10">
        <v>3032.1795000000002</v>
      </c>
      <c r="X92" s="6">
        <v>184.62254300000001</v>
      </c>
      <c r="Y92" s="10">
        <v>15889.330806</v>
      </c>
      <c r="Z92" s="6">
        <v>35.231735</v>
      </c>
      <c r="AA92" s="10">
        <v>12857.151306</v>
      </c>
      <c r="AB92" s="6">
        <v>10.9338565556</v>
      </c>
    </row>
    <row r="93" spans="8:28" x14ac:dyDescent="0.2">
      <c r="H93" s="5" t="s">
        <v>829</v>
      </c>
      <c r="I93" s="5">
        <v>1.26</v>
      </c>
      <c r="J93" s="8">
        <v>13.13</v>
      </c>
      <c r="K93" s="10">
        <v>8.5816990000000004</v>
      </c>
      <c r="L93" s="10">
        <v>-62.728400000000001</v>
      </c>
      <c r="M93" s="6">
        <v>-0.209315</v>
      </c>
      <c r="N93" s="10">
        <v>-62.728400000000001</v>
      </c>
      <c r="O93" s="6">
        <v>-0.209315</v>
      </c>
      <c r="P93" s="10">
        <v>0</v>
      </c>
      <c r="Q93" s="6">
        <v>0</v>
      </c>
      <c r="S93" s="7">
        <v>43542</v>
      </c>
      <c r="T93" s="5">
        <v>81</v>
      </c>
      <c r="U93" s="8">
        <v>553384.43000000005</v>
      </c>
      <c r="V93" s="10">
        <v>117574.003352</v>
      </c>
      <c r="W93" s="10">
        <v>2127.0684000000001</v>
      </c>
      <c r="X93" s="6">
        <v>260.16296899999998</v>
      </c>
      <c r="Y93" s="10">
        <v>14996.238769</v>
      </c>
      <c r="Z93" s="6">
        <v>36.901547999999998</v>
      </c>
      <c r="AA93" s="10">
        <v>12869.170368999999</v>
      </c>
      <c r="AB93" s="6">
        <v>10.945591714400001</v>
      </c>
    </row>
    <row r="94" spans="8:28" x14ac:dyDescent="0.2">
      <c r="H94" s="5" t="s">
        <v>830</v>
      </c>
      <c r="I94" s="5">
        <v>0.79</v>
      </c>
      <c r="J94" s="8">
        <v>11.5</v>
      </c>
      <c r="K94" s="10">
        <v>7.8231289999999998</v>
      </c>
      <c r="L94" s="10">
        <v>-69.84</v>
      </c>
      <c r="M94" s="6">
        <v>-0.164662</v>
      </c>
      <c r="N94" s="10">
        <v>-69.84</v>
      </c>
      <c r="O94" s="6">
        <v>-0.164662</v>
      </c>
      <c r="P94" s="10">
        <v>0</v>
      </c>
      <c r="Q94" s="6">
        <v>0</v>
      </c>
      <c r="S94" s="7">
        <v>43543</v>
      </c>
      <c r="T94" s="5">
        <v>81</v>
      </c>
      <c r="U94" s="8">
        <v>558314.22</v>
      </c>
      <c r="V94" s="10">
        <v>117655.10279999999</v>
      </c>
      <c r="W94" s="10">
        <v>2127.0684000000001</v>
      </c>
      <c r="X94" s="6">
        <v>262.480614</v>
      </c>
      <c r="Y94" s="10">
        <v>14993.777405000001</v>
      </c>
      <c r="Z94" s="6">
        <v>37.236395000000002</v>
      </c>
      <c r="AA94" s="10">
        <v>12866.709005000001</v>
      </c>
      <c r="AB94" s="6">
        <v>10.9359549217</v>
      </c>
    </row>
    <row r="95" spans="8:28" x14ac:dyDescent="0.2">
      <c r="H95" s="5" t="s">
        <v>831</v>
      </c>
      <c r="I95" s="5">
        <v>0.79</v>
      </c>
      <c r="J95" s="8">
        <v>3.78</v>
      </c>
      <c r="K95" s="10">
        <v>5.5588240000000004</v>
      </c>
      <c r="L95" s="10">
        <v>-85.156400000000005</v>
      </c>
      <c r="M95" s="6">
        <v>-4.4388999999999998E-2</v>
      </c>
      <c r="N95" s="10">
        <v>-85.156400000000005</v>
      </c>
      <c r="O95" s="6">
        <v>-4.4388999999999998E-2</v>
      </c>
      <c r="P95" s="10">
        <v>0</v>
      </c>
      <c r="Q95" s="6">
        <v>0</v>
      </c>
      <c r="S95" s="7">
        <v>43544</v>
      </c>
      <c r="T95" s="5">
        <v>81</v>
      </c>
      <c r="U95" s="8">
        <v>557991.63</v>
      </c>
      <c r="V95" s="10">
        <v>117640.31482699999</v>
      </c>
      <c r="W95" s="10">
        <v>2127.0684000000001</v>
      </c>
      <c r="X95" s="6">
        <v>262.32895500000001</v>
      </c>
      <c r="Y95" s="10">
        <v>14996.395114999999</v>
      </c>
      <c r="Z95" s="6">
        <v>37.208384000000002</v>
      </c>
      <c r="AA95" s="10">
        <v>12869.326714999999</v>
      </c>
      <c r="AB95" s="6">
        <v>10.9395548061</v>
      </c>
    </row>
    <row r="96" spans="8:28" x14ac:dyDescent="0.2">
      <c r="H96" s="5" t="s">
        <v>832</v>
      </c>
      <c r="I96" s="5">
        <v>2.4900000000000002</v>
      </c>
      <c r="J96" s="8">
        <v>18.23</v>
      </c>
      <c r="K96" s="10">
        <v>5.2994190000000003</v>
      </c>
      <c r="L96" s="10">
        <v>-37.822800000000001</v>
      </c>
      <c r="M96" s="6">
        <v>-0.48198400000000002</v>
      </c>
      <c r="N96" s="10">
        <v>-37.822800000000001</v>
      </c>
      <c r="O96" s="6">
        <v>-0.48198400000000002</v>
      </c>
      <c r="P96" s="10">
        <v>0</v>
      </c>
      <c r="Q96" s="6">
        <v>0</v>
      </c>
      <c r="S96" s="7">
        <v>43545</v>
      </c>
      <c r="T96" s="5">
        <v>81</v>
      </c>
      <c r="U96" s="8">
        <v>562372.46</v>
      </c>
      <c r="V96" s="10">
        <v>117576.31677600001</v>
      </c>
      <c r="W96" s="10">
        <v>2127.0684000000001</v>
      </c>
      <c r="X96" s="6">
        <v>264.38851699999998</v>
      </c>
      <c r="Y96" s="10">
        <v>14991.580808999999</v>
      </c>
      <c r="Z96" s="6">
        <v>37.512551999999999</v>
      </c>
      <c r="AA96" s="10">
        <v>12864.512409000001</v>
      </c>
      <c r="AB96" s="6">
        <v>10.941414700999999</v>
      </c>
    </row>
    <row r="97" spans="8:28" x14ac:dyDescent="0.2">
      <c r="H97" s="5" t="s">
        <v>833</v>
      </c>
      <c r="I97" s="5">
        <v>0.78</v>
      </c>
      <c r="J97" s="8">
        <v>95.19</v>
      </c>
      <c r="K97" s="10">
        <v>4.6007730000000002</v>
      </c>
      <c r="L97" s="10">
        <v>-42.962499999999999</v>
      </c>
      <c r="M97" s="6">
        <v>-2.2156530000000001</v>
      </c>
      <c r="N97" s="10">
        <v>-42.962499999999999</v>
      </c>
      <c r="O97" s="6">
        <v>-2.2156530000000001</v>
      </c>
      <c r="P97" s="10">
        <v>0</v>
      </c>
      <c r="Q97" s="6">
        <v>0</v>
      </c>
      <c r="S97" s="7">
        <v>43546</v>
      </c>
      <c r="T97" s="5">
        <v>81</v>
      </c>
      <c r="U97" s="8">
        <v>549599.75</v>
      </c>
      <c r="V97" s="10">
        <v>117605.12433799999</v>
      </c>
      <c r="W97" s="10">
        <v>2127.0684000000001</v>
      </c>
      <c r="X97" s="6">
        <v>258.38367499999998</v>
      </c>
      <c r="Y97" s="10">
        <v>14997.839547</v>
      </c>
      <c r="Z97" s="6">
        <v>36.645260999999998</v>
      </c>
      <c r="AA97" s="10">
        <v>12870.771146999999</v>
      </c>
      <c r="AB97" s="6">
        <v>10.9440564083</v>
      </c>
    </row>
    <row r="98" spans="8:28" x14ac:dyDescent="0.2">
      <c r="H98" s="5" t="s">
        <v>834</v>
      </c>
      <c r="I98" s="5">
        <v>1.93</v>
      </c>
      <c r="J98" s="8">
        <v>15.07</v>
      </c>
      <c r="K98" s="10">
        <v>4.498507</v>
      </c>
      <c r="L98" s="10">
        <v>-82.629800000000003</v>
      </c>
      <c r="M98" s="6">
        <v>-0.18237999999999999</v>
      </c>
      <c r="N98" s="10">
        <v>-82.629800000000003</v>
      </c>
      <c r="O98" s="6">
        <v>-0.18237999999999999</v>
      </c>
      <c r="P98" s="10">
        <v>0</v>
      </c>
      <c r="Q98" s="6">
        <v>0</v>
      </c>
      <c r="S98" s="7">
        <v>43549</v>
      </c>
      <c r="T98" s="5">
        <v>81</v>
      </c>
      <c r="U98" s="8">
        <v>564820.67000000004</v>
      </c>
      <c r="V98" s="10">
        <v>117632.793489</v>
      </c>
      <c r="W98" s="10">
        <v>2734.8977</v>
      </c>
      <c r="X98" s="6">
        <v>206.52350899999999</v>
      </c>
      <c r="Y98" s="10">
        <v>15903.169395000001</v>
      </c>
      <c r="Z98" s="6">
        <v>35.516233</v>
      </c>
      <c r="AA98" s="10">
        <v>13168.271694999999</v>
      </c>
      <c r="AB98" s="6">
        <v>11.1943883201</v>
      </c>
    </row>
    <row r="99" spans="8:28" x14ac:dyDescent="0.2">
      <c r="H99" s="5" t="s">
        <v>835</v>
      </c>
      <c r="I99" s="5">
        <v>25.51</v>
      </c>
      <c r="J99" s="8">
        <v>716.32</v>
      </c>
      <c r="K99" s="10">
        <v>4.4000000000000004</v>
      </c>
      <c r="L99" s="10">
        <v>-67.111199999999997</v>
      </c>
      <c r="M99" s="6">
        <v>-10.673628000000001</v>
      </c>
      <c r="N99" s="10">
        <v>-67.111199999999997</v>
      </c>
      <c r="O99" s="6">
        <v>-10.673628000000001</v>
      </c>
      <c r="P99" s="10">
        <v>0</v>
      </c>
      <c r="Q99" s="6">
        <v>0</v>
      </c>
      <c r="S99" s="7">
        <v>43550</v>
      </c>
      <c r="T99" s="5">
        <v>81</v>
      </c>
      <c r="U99" s="8">
        <v>566955.16</v>
      </c>
      <c r="V99" s="10">
        <v>117587.061711</v>
      </c>
      <c r="W99" s="10">
        <v>2734.8977</v>
      </c>
      <c r="X99" s="6">
        <v>207.30397300000001</v>
      </c>
      <c r="Y99" s="10">
        <v>15906.46227</v>
      </c>
      <c r="Z99" s="6">
        <v>35.643070999999999</v>
      </c>
      <c r="AA99" s="10">
        <v>13171.56457</v>
      </c>
      <c r="AB99" s="6">
        <v>11.201542395800001</v>
      </c>
    </row>
    <row r="100" spans="8:28" x14ac:dyDescent="0.2">
      <c r="H100" s="5" t="s">
        <v>836</v>
      </c>
      <c r="I100" s="5">
        <v>0.88</v>
      </c>
      <c r="J100" s="8">
        <v>3.25</v>
      </c>
      <c r="K100" s="10">
        <v>3.494624</v>
      </c>
      <c r="L100" s="10">
        <v>-34.538400000000003</v>
      </c>
      <c r="M100" s="6">
        <v>-9.4098000000000001E-2</v>
      </c>
      <c r="N100" s="10">
        <v>0.368481</v>
      </c>
      <c r="O100" s="6">
        <v>8.82</v>
      </c>
      <c r="P100" s="10">
        <v>34.906880999999998</v>
      </c>
      <c r="Q100" s="6">
        <v>998.87381768709997</v>
      </c>
      <c r="S100" s="7">
        <v>43551</v>
      </c>
      <c r="T100" s="5">
        <v>81</v>
      </c>
      <c r="U100" s="8">
        <v>562810.36</v>
      </c>
      <c r="V100" s="10">
        <v>117598.45140400001</v>
      </c>
      <c r="W100" s="10">
        <v>2734.8977</v>
      </c>
      <c r="X100" s="6">
        <v>205.78845100000001</v>
      </c>
      <c r="Y100" s="10">
        <v>15903.913468000001</v>
      </c>
      <c r="Z100" s="6">
        <v>35.388168</v>
      </c>
      <c r="AA100" s="10">
        <v>13169.015767999999</v>
      </c>
      <c r="AB100" s="6">
        <v>11.1982901225</v>
      </c>
    </row>
    <row r="101" spans="8:28" x14ac:dyDescent="0.2">
      <c r="H101" s="5" t="s">
        <v>837</v>
      </c>
      <c r="I101" s="5">
        <v>0.47</v>
      </c>
      <c r="J101" s="8">
        <v>8.14</v>
      </c>
      <c r="K101" s="10">
        <v>3.2047240000000001</v>
      </c>
      <c r="L101" s="10">
        <v>-12.117000000000001</v>
      </c>
      <c r="M101" s="6">
        <v>-0.67178300000000002</v>
      </c>
      <c r="N101" s="10">
        <v>-12.117000000000001</v>
      </c>
      <c r="O101" s="6">
        <v>-0.67178300000000002</v>
      </c>
      <c r="P101" s="10">
        <v>0</v>
      </c>
      <c r="Q101" s="6">
        <v>0</v>
      </c>
      <c r="S101" s="7">
        <v>43552</v>
      </c>
      <c r="T101" s="5">
        <v>81</v>
      </c>
      <c r="U101" s="8">
        <v>565328.15</v>
      </c>
      <c r="V101" s="10">
        <v>117579.80343099999</v>
      </c>
      <c r="W101" s="10">
        <v>2734.8977</v>
      </c>
      <c r="X101" s="6">
        <v>206.70906600000001</v>
      </c>
      <c r="Y101" s="10">
        <v>15906.478542999999</v>
      </c>
      <c r="Z101" s="6">
        <v>35.540748000000001</v>
      </c>
      <c r="AA101" s="10">
        <v>13171.580843</v>
      </c>
      <c r="AB101" s="6">
        <v>11.202247715</v>
      </c>
    </row>
    <row r="102" spans="8:28" x14ac:dyDescent="0.2">
      <c r="H102" s="5" t="s">
        <v>838</v>
      </c>
      <c r="I102" s="5">
        <v>13.19</v>
      </c>
      <c r="J102" s="8">
        <v>125.17</v>
      </c>
      <c r="K102" s="10">
        <v>2.4038789999999999</v>
      </c>
      <c r="L102" s="10">
        <v>1.3286</v>
      </c>
      <c r="M102" s="6">
        <v>94.211951999999997</v>
      </c>
      <c r="N102" s="10">
        <v>1.3286</v>
      </c>
      <c r="O102" s="6">
        <v>94.211951999999997</v>
      </c>
      <c r="P102" s="10">
        <v>0</v>
      </c>
      <c r="Q102" s="6">
        <v>0</v>
      </c>
      <c r="S102" s="7">
        <v>43553</v>
      </c>
      <c r="T102" s="5">
        <v>81</v>
      </c>
      <c r="U102" s="8">
        <v>571133.24</v>
      </c>
      <c r="V102" s="10">
        <v>117564.000829</v>
      </c>
      <c r="W102" s="10">
        <v>2734.8977</v>
      </c>
      <c r="X102" s="6">
        <v>208.83166499999999</v>
      </c>
      <c r="Y102" s="10">
        <v>15904.724775999999</v>
      </c>
      <c r="Z102" s="6">
        <v>35.909658999999998</v>
      </c>
      <c r="AA102" s="10">
        <v>13169.827076</v>
      </c>
      <c r="AB102" s="6">
        <v>11.2022617321</v>
      </c>
    </row>
    <row r="103" spans="8:28" x14ac:dyDescent="0.2">
      <c r="H103" s="5" t="s">
        <v>839</v>
      </c>
      <c r="I103" s="5">
        <v>2.2599999999999998</v>
      </c>
      <c r="J103" s="8">
        <v>175.96</v>
      </c>
      <c r="K103" s="10">
        <v>2.3998910000000002</v>
      </c>
      <c r="L103" s="10">
        <v>-52.166200000000003</v>
      </c>
      <c r="M103" s="6">
        <v>-3.373065</v>
      </c>
      <c r="N103" s="10">
        <v>-52.166200000000003</v>
      </c>
      <c r="O103" s="6">
        <v>-3.373065</v>
      </c>
      <c r="P103" s="10">
        <v>0</v>
      </c>
      <c r="Q103" s="6">
        <v>0</v>
      </c>
      <c r="S103" s="7">
        <v>43556</v>
      </c>
      <c r="T103" s="5">
        <v>81</v>
      </c>
      <c r="U103" s="8">
        <v>554072.44999999995</v>
      </c>
      <c r="V103" s="10">
        <v>117537.315624</v>
      </c>
      <c r="W103" s="10">
        <v>2764.1640000000002</v>
      </c>
      <c r="X103" s="6">
        <v>200.44847200000001</v>
      </c>
      <c r="Y103" s="10">
        <v>15489.438457</v>
      </c>
      <c r="Z103" s="6">
        <v>35.770983999999999</v>
      </c>
      <c r="AA103" s="10">
        <v>12725.274457</v>
      </c>
      <c r="AB103" s="6">
        <v>10.8265825109</v>
      </c>
    </row>
    <row r="104" spans="8:28" x14ac:dyDescent="0.2">
      <c r="H104" s="5" t="s">
        <v>840</v>
      </c>
      <c r="I104" s="5">
        <v>3.33</v>
      </c>
      <c r="J104" s="8">
        <v>25.47</v>
      </c>
      <c r="K104" s="10">
        <v>2.0490750000000002</v>
      </c>
      <c r="L104" s="10">
        <v>-16.524000000000001</v>
      </c>
      <c r="M104" s="6">
        <v>-1.5413939999999999</v>
      </c>
      <c r="N104" s="10">
        <v>-16.524000000000001</v>
      </c>
      <c r="O104" s="6">
        <v>-1.5413939999999999</v>
      </c>
      <c r="P104" s="10">
        <v>0</v>
      </c>
      <c r="Q104" s="6">
        <v>0</v>
      </c>
      <c r="S104" s="7">
        <v>43557</v>
      </c>
      <c r="T104" s="5">
        <v>81</v>
      </c>
      <c r="U104" s="8">
        <v>553522.56999999995</v>
      </c>
      <c r="V104" s="10">
        <v>117644.128795</v>
      </c>
      <c r="W104" s="10">
        <v>2764.1640000000002</v>
      </c>
      <c r="X104" s="6">
        <v>200.24954</v>
      </c>
      <c r="Y104" s="10">
        <v>15487.483362999999</v>
      </c>
      <c r="Z104" s="6">
        <v>35.739994000000003</v>
      </c>
      <c r="AA104" s="10">
        <v>12723.319363000001</v>
      </c>
      <c r="AB104" s="6">
        <v>10.815090810799999</v>
      </c>
    </row>
    <row r="105" spans="8:28" x14ac:dyDescent="0.2">
      <c r="H105" s="5" t="s">
        <v>841</v>
      </c>
      <c r="I105" s="5">
        <v>0.51</v>
      </c>
      <c r="J105" s="8">
        <v>9.4700000000000006</v>
      </c>
      <c r="K105" s="10">
        <v>0.60012699999999997</v>
      </c>
      <c r="L105" s="10">
        <v>-9.4707000000000008</v>
      </c>
      <c r="M105" s="6">
        <v>-0.99992599999999998</v>
      </c>
      <c r="N105" s="10">
        <v>-9.4707000000000008</v>
      </c>
      <c r="O105" s="6">
        <v>-0.99992599999999998</v>
      </c>
      <c r="P105" s="10">
        <v>0</v>
      </c>
      <c r="Q105" s="6">
        <v>0</v>
      </c>
      <c r="S105" s="7">
        <v>43558</v>
      </c>
      <c r="T105" s="5">
        <v>81</v>
      </c>
      <c r="U105" s="8">
        <v>550095</v>
      </c>
      <c r="V105" s="10">
        <v>117576.135454</v>
      </c>
      <c r="W105" s="10">
        <v>2764.1640000000002</v>
      </c>
      <c r="X105" s="6">
        <v>199.00953799999999</v>
      </c>
      <c r="Y105" s="10">
        <v>15485.731820000001</v>
      </c>
      <c r="Z105" s="6">
        <v>35.5227</v>
      </c>
      <c r="AA105" s="10">
        <v>12721.56782</v>
      </c>
      <c r="AB105" s="6">
        <v>10.8198553823</v>
      </c>
    </row>
    <row r="106" spans="8:28" x14ac:dyDescent="0.2">
      <c r="H106" s="5" t="s">
        <v>842</v>
      </c>
      <c r="I106" s="5">
        <v>1.68</v>
      </c>
      <c r="J106" s="8">
        <v>4.32</v>
      </c>
      <c r="K106" s="10">
        <v>0.5</v>
      </c>
      <c r="L106" s="10">
        <v>-16.370899999999999</v>
      </c>
      <c r="M106" s="6">
        <v>-0.26388299999999998</v>
      </c>
      <c r="N106" s="10">
        <v>-16.370899999999999</v>
      </c>
      <c r="O106" s="6">
        <v>-0.26388299999999998</v>
      </c>
      <c r="P106" s="10">
        <v>0</v>
      </c>
      <c r="Q106" s="6">
        <v>0</v>
      </c>
      <c r="S106" s="7">
        <v>43559</v>
      </c>
      <c r="T106" s="5">
        <v>81</v>
      </c>
      <c r="U106" s="8">
        <v>547743.88</v>
      </c>
      <c r="V106" s="10">
        <v>117556.791895</v>
      </c>
      <c r="W106" s="10">
        <v>2764.1640000000002</v>
      </c>
      <c r="X106" s="6">
        <v>198.15896599999999</v>
      </c>
      <c r="Y106" s="10">
        <v>15489.194706</v>
      </c>
      <c r="Z106" s="6">
        <v>35.362966999999998</v>
      </c>
      <c r="AA106" s="10">
        <v>12725.030706</v>
      </c>
      <c r="AB106" s="6">
        <v>10.8245814647</v>
      </c>
    </row>
    <row r="107" spans="8:28" x14ac:dyDescent="0.2">
      <c r="H107" s="5" t="s">
        <v>843</v>
      </c>
      <c r="I107" s="5">
        <v>1.77</v>
      </c>
      <c r="J107" s="8">
        <v>6.72</v>
      </c>
      <c r="K107" s="10">
        <v>0.45901599999999998</v>
      </c>
      <c r="L107" s="10">
        <v>-6.7640000000000002</v>
      </c>
      <c r="M107" s="6">
        <v>-0.99349500000000002</v>
      </c>
      <c r="N107" s="10">
        <v>-6.7640000000000002</v>
      </c>
      <c r="O107" s="6">
        <v>-0.99349500000000002</v>
      </c>
      <c r="P107" s="10">
        <v>0</v>
      </c>
      <c r="Q107" s="6">
        <v>0</v>
      </c>
      <c r="S107" s="7">
        <v>43560</v>
      </c>
      <c r="T107" s="5">
        <v>81</v>
      </c>
      <c r="U107" s="8">
        <v>548309.94999999995</v>
      </c>
      <c r="V107" s="10">
        <v>117555.502236</v>
      </c>
      <c r="W107" s="10">
        <v>2764.1640000000002</v>
      </c>
      <c r="X107" s="6">
        <v>198.363755</v>
      </c>
      <c r="Y107" s="10">
        <v>15485.627966</v>
      </c>
      <c r="Z107" s="6">
        <v>35.407665999999999</v>
      </c>
      <c r="AA107" s="10">
        <v>12721.463965999999</v>
      </c>
      <c r="AB107" s="6">
        <v>10.8216661267</v>
      </c>
    </row>
    <row r="108" spans="8:28" x14ac:dyDescent="0.2">
      <c r="H108" s="5" t="s">
        <v>844</v>
      </c>
      <c r="I108" s="5">
        <v>1.04</v>
      </c>
      <c r="J108" s="8">
        <v>1.66</v>
      </c>
      <c r="K108" s="10">
        <v>9.9760000000000001E-2</v>
      </c>
      <c r="L108" s="10">
        <v>-9.44</v>
      </c>
      <c r="M108" s="6">
        <v>-0.175847</v>
      </c>
      <c r="N108" s="10">
        <v>-9.44</v>
      </c>
      <c r="O108" s="6">
        <v>-0.175847</v>
      </c>
      <c r="P108" s="10">
        <v>0</v>
      </c>
      <c r="Q108" s="6">
        <v>0</v>
      </c>
      <c r="S108" s="7">
        <v>43563</v>
      </c>
      <c r="T108" s="5">
        <v>81</v>
      </c>
      <c r="U108" s="8">
        <v>549358.93000000005</v>
      </c>
      <c r="V108" s="10">
        <v>117575.888144</v>
      </c>
      <c r="W108" s="10">
        <v>2945.6934999999999</v>
      </c>
      <c r="X108" s="6">
        <v>186.49561800000001</v>
      </c>
      <c r="Y108" s="10">
        <v>15908.285906999999</v>
      </c>
      <c r="Z108" s="6">
        <v>34.532879999999999</v>
      </c>
      <c r="AA108" s="10">
        <v>12962.592407</v>
      </c>
      <c r="AB108" s="6">
        <v>11.0248730516</v>
      </c>
    </row>
    <row r="109" spans="8:28" x14ac:dyDescent="0.2">
      <c r="H109" s="5" t="s">
        <v>845</v>
      </c>
      <c r="I109" s="5">
        <v>0.44</v>
      </c>
      <c r="J109" s="8">
        <v>7.61</v>
      </c>
      <c r="K109" s="10">
        <v>6.1684000000000003E-2</v>
      </c>
      <c r="L109" s="10">
        <v>-8.9250000000000007</v>
      </c>
      <c r="M109" s="6">
        <v>-0.852661</v>
      </c>
      <c r="N109" s="10">
        <v>-8.9250000000000007</v>
      </c>
      <c r="O109" s="6">
        <v>-0.852661</v>
      </c>
      <c r="P109" s="10">
        <v>0</v>
      </c>
      <c r="Q109" s="6">
        <v>0</v>
      </c>
      <c r="S109" s="7">
        <v>43564</v>
      </c>
      <c r="T109" s="5">
        <v>81</v>
      </c>
      <c r="U109" s="8">
        <v>548860.99</v>
      </c>
      <c r="V109" s="10">
        <v>117585.267786</v>
      </c>
      <c r="W109" s="10">
        <v>2945.6934999999999</v>
      </c>
      <c r="X109" s="6">
        <v>186.32657800000001</v>
      </c>
      <c r="Y109" s="10">
        <v>15908.089946</v>
      </c>
      <c r="Z109" s="6">
        <v>34.502003999999999</v>
      </c>
      <c r="AA109" s="10">
        <v>12962.396446000001</v>
      </c>
      <c r="AB109" s="6">
        <v>11.023826955900001</v>
      </c>
    </row>
    <row r="110" spans="8:28" x14ac:dyDescent="0.2">
      <c r="H110" s="5" t="s">
        <v>846</v>
      </c>
      <c r="I110" s="5">
        <v>2.2999999999999998</v>
      </c>
      <c r="J110" s="8">
        <v>65.8</v>
      </c>
      <c r="K110" s="10">
        <v>6.0000000000000001E-3</v>
      </c>
      <c r="L110" s="10">
        <v>-30.040500000000002</v>
      </c>
      <c r="M110" s="6">
        <v>-2.1903760000000001</v>
      </c>
      <c r="N110" s="10">
        <v>-30.040500000000002</v>
      </c>
      <c r="O110" s="6">
        <v>-2.1903760000000001</v>
      </c>
      <c r="P110" s="10">
        <v>0</v>
      </c>
      <c r="Q110" s="6">
        <v>0</v>
      </c>
      <c r="S110" s="7">
        <v>43565</v>
      </c>
      <c r="T110" s="5">
        <v>81</v>
      </c>
      <c r="U110" s="8">
        <v>550082.54</v>
      </c>
      <c r="V110" s="10">
        <v>117656.717345</v>
      </c>
      <c r="W110" s="10">
        <v>2945.6934999999999</v>
      </c>
      <c r="X110" s="6">
        <v>186.74126799999999</v>
      </c>
      <c r="Y110" s="10">
        <v>15905.442625</v>
      </c>
      <c r="Z110" s="6">
        <v>34.584547999999998</v>
      </c>
      <c r="AA110" s="10">
        <v>12959.749125</v>
      </c>
      <c r="AB110" s="6">
        <v>11.014882462599999</v>
      </c>
    </row>
    <row r="111" spans="8:28" x14ac:dyDescent="0.2">
      <c r="H111" s="5" t="s">
        <v>847</v>
      </c>
      <c r="I111" s="5">
        <v>8.24</v>
      </c>
      <c r="J111" s="8">
        <v>792.23</v>
      </c>
      <c r="K111" s="10" t="s">
        <v>404</v>
      </c>
      <c r="L111" s="10" t="s">
        <v>440</v>
      </c>
      <c r="M111" s="6" t="s">
        <v>442</v>
      </c>
      <c r="N111" s="10" t="s">
        <v>441</v>
      </c>
      <c r="O111" s="6" t="s">
        <v>440</v>
      </c>
      <c r="P111" s="10" t="s">
        <v>404</v>
      </c>
      <c r="Q111" s="6" t="s">
        <v>405</v>
      </c>
      <c r="S111" s="7">
        <v>43566</v>
      </c>
      <c r="T111" s="5">
        <v>81</v>
      </c>
      <c r="U111" s="8">
        <v>546303.78</v>
      </c>
      <c r="V111" s="10">
        <v>117544.889142</v>
      </c>
      <c r="W111" s="10">
        <v>2945.6934999999999</v>
      </c>
      <c r="X111" s="6">
        <v>185.45846</v>
      </c>
      <c r="Y111" s="10">
        <v>15907.516610999999</v>
      </c>
      <c r="Z111" s="6">
        <v>34.342492999999997</v>
      </c>
      <c r="AA111" s="10">
        <v>12961.823111</v>
      </c>
      <c r="AB111" s="6">
        <v>11.027126066699999</v>
      </c>
    </row>
    <row r="112" spans="8:28" x14ac:dyDescent="0.2">
      <c r="H112" s="5" t="s">
        <v>848</v>
      </c>
      <c r="I112" s="5">
        <v>0.43</v>
      </c>
      <c r="J112" s="8">
        <v>14.48</v>
      </c>
      <c r="K112" s="10" t="s">
        <v>404</v>
      </c>
      <c r="L112" s="10">
        <v>-66.241500000000002</v>
      </c>
      <c r="M112" s="6">
        <v>-0.21859400000000001</v>
      </c>
      <c r="N112" s="10">
        <v>-66.241500000000002</v>
      </c>
      <c r="O112" s="6">
        <v>-0.21859400000000001</v>
      </c>
      <c r="P112" s="10">
        <v>0</v>
      </c>
      <c r="Q112" s="6" t="s">
        <v>405</v>
      </c>
      <c r="S112" s="7">
        <v>43567</v>
      </c>
      <c r="T112" s="5">
        <v>81</v>
      </c>
      <c r="U112" s="8">
        <v>543086.5</v>
      </c>
      <c r="V112" s="10">
        <v>117605.654328</v>
      </c>
      <c r="W112" s="10">
        <v>2945.6934999999999</v>
      </c>
      <c r="X112" s="6">
        <v>184.36626200000001</v>
      </c>
      <c r="Y112" s="10">
        <v>15909.719816999999</v>
      </c>
      <c r="Z112" s="6">
        <v>34.135516000000003</v>
      </c>
      <c r="AA112" s="10">
        <v>12964.026317</v>
      </c>
      <c r="AB112" s="6">
        <v>11.023301890700001</v>
      </c>
    </row>
    <row r="113" spans="8:28" x14ac:dyDescent="0.2">
      <c r="H113" s="5" t="s">
        <v>849</v>
      </c>
      <c r="I113" s="5">
        <v>10.32</v>
      </c>
      <c r="J113" s="8">
        <v>179.88</v>
      </c>
      <c r="K113" s="10" t="s">
        <v>404</v>
      </c>
      <c r="L113" s="10">
        <v>-18.998699999999999</v>
      </c>
      <c r="M113" s="6">
        <v>-9.4680160000000004</v>
      </c>
      <c r="N113" s="10">
        <v>-18.998699999999999</v>
      </c>
      <c r="O113" s="6">
        <v>-9.4680160000000004</v>
      </c>
      <c r="P113" s="10">
        <v>0</v>
      </c>
      <c r="Q113" s="6" t="s">
        <v>405</v>
      </c>
      <c r="S113" s="7">
        <v>43570</v>
      </c>
      <c r="T113" s="5">
        <v>81</v>
      </c>
      <c r="U113" s="8">
        <v>542147.93999999994</v>
      </c>
      <c r="V113" s="10">
        <v>117593.898823</v>
      </c>
      <c r="W113" s="10">
        <v>2945.6934999999999</v>
      </c>
      <c r="X113" s="6">
        <v>184.047641</v>
      </c>
      <c r="Y113" s="10">
        <v>15909.986537000001</v>
      </c>
      <c r="Z113" s="6">
        <v>34.075952000000001</v>
      </c>
      <c r="AA113" s="10">
        <v>12964.293036999999</v>
      </c>
      <c r="AB113" s="6">
        <v>11.024630671100001</v>
      </c>
    </row>
    <row r="114" spans="8:28" x14ac:dyDescent="0.2">
      <c r="H114" s="5" t="s">
        <v>850</v>
      </c>
      <c r="I114" s="5">
        <v>4.38</v>
      </c>
      <c r="J114" s="8">
        <v>88.7</v>
      </c>
      <c r="K114" s="10" t="s">
        <v>404</v>
      </c>
      <c r="L114" s="10">
        <v>-4.8600000000000003</v>
      </c>
      <c r="M114" s="6">
        <v>-18.251028999999999</v>
      </c>
      <c r="N114" s="10">
        <v>-4.8600000000000003</v>
      </c>
      <c r="O114" s="6">
        <v>-18.251028999999999</v>
      </c>
      <c r="P114" s="10">
        <v>0</v>
      </c>
      <c r="Q114" s="6" t="s">
        <v>405</v>
      </c>
      <c r="S114" s="7">
        <v>43571</v>
      </c>
      <c r="T114" s="5">
        <v>81</v>
      </c>
      <c r="U114" s="8">
        <v>533707.97</v>
      </c>
      <c r="V114" s="10">
        <v>117617.50648700001</v>
      </c>
      <c r="W114" s="10">
        <v>2945.6934999999999</v>
      </c>
      <c r="X114" s="6">
        <v>181.18245200000001</v>
      </c>
      <c r="Y114" s="10">
        <v>15908.233769</v>
      </c>
      <c r="Z114" s="6">
        <v>33.549166</v>
      </c>
      <c r="AA114" s="10">
        <v>12962.540268999999</v>
      </c>
      <c r="AB114" s="6">
        <v>11.020927628999999</v>
      </c>
    </row>
    <row r="115" spans="8:28" x14ac:dyDescent="0.2">
      <c r="H115" s="5" t="s">
        <v>851</v>
      </c>
      <c r="I115" s="5">
        <v>5</v>
      </c>
      <c r="J115" s="8">
        <v>0</v>
      </c>
      <c r="K115" s="10" t="s">
        <v>404</v>
      </c>
      <c r="L115" s="10" t="s">
        <v>440</v>
      </c>
      <c r="M115" s="6" t="s">
        <v>442</v>
      </c>
      <c r="N115" s="10" t="s">
        <v>441</v>
      </c>
      <c r="O115" s="6" t="s">
        <v>440</v>
      </c>
      <c r="P115" s="10" t="s">
        <v>404</v>
      </c>
      <c r="Q115" s="6" t="s">
        <v>405</v>
      </c>
      <c r="S115" s="7">
        <v>43572</v>
      </c>
      <c r="T115" s="5">
        <v>81</v>
      </c>
      <c r="U115" s="8">
        <v>512987.24</v>
      </c>
      <c r="V115" s="10">
        <v>117601.778809</v>
      </c>
      <c r="W115" s="10">
        <v>2945.6934999999999</v>
      </c>
      <c r="X115" s="6">
        <v>174.14820700000001</v>
      </c>
      <c r="Y115" s="10">
        <v>15906.687733999999</v>
      </c>
      <c r="Z115" s="6">
        <v>32.249783999999998</v>
      </c>
      <c r="AA115" s="10">
        <v>12960.994234</v>
      </c>
      <c r="AB115" s="6">
        <v>11.0210868962</v>
      </c>
    </row>
    <row r="116" spans="8:28" x14ac:dyDescent="0.2">
      <c r="H116" s="5" t="s">
        <v>852</v>
      </c>
      <c r="I116" s="5">
        <v>6.52</v>
      </c>
      <c r="J116" s="8">
        <v>144.74</v>
      </c>
      <c r="K116" s="10" t="s">
        <v>404</v>
      </c>
      <c r="L116" s="10">
        <v>-29.082000000000001</v>
      </c>
      <c r="M116" s="6">
        <v>-4.9769620000000003</v>
      </c>
      <c r="N116" s="10">
        <v>-29.082000000000001</v>
      </c>
      <c r="O116" s="6">
        <v>-4.9769620000000003</v>
      </c>
      <c r="P116" s="10">
        <v>0</v>
      </c>
      <c r="Q116" s="6" t="s">
        <v>405</v>
      </c>
      <c r="S116" s="7">
        <v>43573</v>
      </c>
      <c r="T116" s="5">
        <v>81</v>
      </c>
      <c r="U116" s="8">
        <v>514970.97</v>
      </c>
      <c r="V116" s="10">
        <v>117528.420507</v>
      </c>
      <c r="W116" s="10">
        <v>2945.6934999999999</v>
      </c>
      <c r="X116" s="6">
        <v>174.82164</v>
      </c>
      <c r="Y116" s="10">
        <v>15904.341369</v>
      </c>
      <c r="Z116" s="6">
        <v>32.379269999999998</v>
      </c>
      <c r="AA116" s="10">
        <v>12958.647869</v>
      </c>
      <c r="AB116" s="6">
        <v>11.0259695592</v>
      </c>
    </row>
    <row r="117" spans="8:28" x14ac:dyDescent="0.2">
      <c r="H117" s="5" t="s">
        <v>853</v>
      </c>
      <c r="I117" s="5">
        <v>0.93</v>
      </c>
      <c r="J117" s="8">
        <v>34.61</v>
      </c>
      <c r="K117" s="10" t="s">
        <v>404</v>
      </c>
      <c r="L117" s="10">
        <v>-23.442299999999999</v>
      </c>
      <c r="M117" s="6">
        <v>-1.476391</v>
      </c>
      <c r="N117" s="10">
        <v>-23.442299999999999</v>
      </c>
      <c r="O117" s="6">
        <v>-1.476391</v>
      </c>
      <c r="P117" s="10">
        <v>0</v>
      </c>
      <c r="Q117" s="6" t="s">
        <v>405</v>
      </c>
      <c r="S117" s="7">
        <v>43574</v>
      </c>
      <c r="T117" s="5">
        <v>81</v>
      </c>
      <c r="U117" s="8">
        <v>514970.97</v>
      </c>
      <c r="V117" s="10">
        <v>117528.420507</v>
      </c>
      <c r="W117" s="10">
        <v>2945.6934999999999</v>
      </c>
      <c r="X117" s="6">
        <v>174.82164</v>
      </c>
      <c r="Y117" s="10">
        <v>15904.341369</v>
      </c>
      <c r="Z117" s="6">
        <v>32.379269999999998</v>
      </c>
      <c r="AA117" s="10">
        <v>12958.647869</v>
      </c>
      <c r="AB117" s="6">
        <v>11.0259695592</v>
      </c>
    </row>
    <row r="118" spans="8:28" x14ac:dyDescent="0.2">
      <c r="J118" s="8"/>
      <c r="K118" s="10"/>
      <c r="L118" s="10"/>
      <c r="N118" s="10"/>
      <c r="P118" s="10"/>
      <c r="S118" s="7">
        <v>43577</v>
      </c>
      <c r="T118" s="5">
        <v>82</v>
      </c>
      <c r="U118" s="8">
        <v>519826.54</v>
      </c>
      <c r="V118" s="10">
        <v>117586.535068</v>
      </c>
      <c r="W118" s="10">
        <v>2495.107</v>
      </c>
      <c r="X118" s="6">
        <v>208.33837600000001</v>
      </c>
      <c r="Y118" s="10">
        <v>15422.134061000001</v>
      </c>
      <c r="Z118" s="6">
        <v>33.706524999999999</v>
      </c>
      <c r="AA118" s="10">
        <v>12927.027061000001</v>
      </c>
      <c r="AB118" s="6">
        <v>10.9936286954</v>
      </c>
    </row>
    <row r="119" spans="8:28" x14ac:dyDescent="0.2">
      <c r="J119" s="8"/>
      <c r="K119" s="10"/>
      <c r="L119" s="10"/>
      <c r="N119" s="10"/>
      <c r="P119" s="10"/>
      <c r="S119" s="7">
        <v>43578</v>
      </c>
      <c r="T119" s="5">
        <v>82</v>
      </c>
      <c r="U119" s="8">
        <v>529541.77</v>
      </c>
      <c r="V119" s="10">
        <v>117647.03217200001</v>
      </c>
      <c r="W119" s="10">
        <v>2495.107</v>
      </c>
      <c r="X119" s="6">
        <v>212.232089</v>
      </c>
      <c r="Y119" s="10">
        <v>15418.010077999999</v>
      </c>
      <c r="Z119" s="6">
        <v>34.345661999999997</v>
      </c>
      <c r="AA119" s="10">
        <v>12922.903077999999</v>
      </c>
      <c r="AB119" s="6">
        <v>10.9844701044</v>
      </c>
    </row>
    <row r="120" spans="8:28" x14ac:dyDescent="0.2">
      <c r="J120" s="8"/>
      <c r="K120" s="10"/>
      <c r="L120" s="10"/>
      <c r="N120" s="10"/>
      <c r="P120" s="10"/>
      <c r="S120" s="7">
        <v>43579</v>
      </c>
      <c r="T120" s="5">
        <v>82</v>
      </c>
      <c r="U120" s="8">
        <v>530364.01</v>
      </c>
      <c r="V120" s="10">
        <v>117608.492275</v>
      </c>
      <c r="W120" s="10">
        <v>2495.107</v>
      </c>
      <c r="X120" s="6">
        <v>212.56163000000001</v>
      </c>
      <c r="Y120" s="10">
        <v>15416.355068999999</v>
      </c>
      <c r="Z120" s="6">
        <v>34.402684999999998</v>
      </c>
      <c r="AA120" s="10">
        <v>12921.248068999999</v>
      </c>
      <c r="AB120" s="6">
        <v>10.986662459</v>
      </c>
    </row>
    <row r="121" spans="8:28" x14ac:dyDescent="0.2">
      <c r="J121" s="8"/>
      <c r="K121" s="10"/>
      <c r="L121" s="10"/>
      <c r="N121" s="10"/>
      <c r="P121" s="10"/>
      <c r="S121" s="7">
        <v>43580</v>
      </c>
      <c r="T121" s="5">
        <v>82</v>
      </c>
      <c r="U121" s="8">
        <v>537584.47</v>
      </c>
      <c r="V121" s="10">
        <v>117590.676215</v>
      </c>
      <c r="W121" s="10">
        <v>2495.107</v>
      </c>
      <c r="X121" s="6">
        <v>215.455477</v>
      </c>
      <c r="Y121" s="10">
        <v>15422.446649</v>
      </c>
      <c r="Z121" s="6">
        <v>34.857275000000001</v>
      </c>
      <c r="AA121" s="10">
        <v>12927.339649</v>
      </c>
      <c r="AB121" s="6">
        <v>10.993507364199999</v>
      </c>
    </row>
    <row r="122" spans="8:28" x14ac:dyDescent="0.2">
      <c r="J122" s="8"/>
      <c r="K122" s="10"/>
      <c r="L122" s="10"/>
      <c r="N122" s="10"/>
      <c r="P122" s="10"/>
      <c r="S122" s="7">
        <v>43581</v>
      </c>
      <c r="T122" s="5">
        <v>82</v>
      </c>
      <c r="U122" s="8">
        <v>542340.84</v>
      </c>
      <c r="V122" s="10">
        <v>117646.613623</v>
      </c>
      <c r="W122" s="10">
        <v>2495.107</v>
      </c>
      <c r="X122" s="6">
        <v>217.36175600000001</v>
      </c>
      <c r="Y122" s="10">
        <v>15420.822258</v>
      </c>
      <c r="Z122" s="6">
        <v>35.169384999999998</v>
      </c>
      <c r="AA122" s="10">
        <v>12925.715258</v>
      </c>
      <c r="AB122" s="6">
        <v>10.9868995456</v>
      </c>
    </row>
    <row r="123" spans="8:28" x14ac:dyDescent="0.2">
      <c r="J123" s="8"/>
      <c r="K123" s="10"/>
      <c r="L123" s="10"/>
      <c r="N123" s="10"/>
      <c r="P123" s="10"/>
      <c r="S123" s="7">
        <v>43584</v>
      </c>
      <c r="T123" s="5">
        <v>82</v>
      </c>
      <c r="U123" s="8">
        <v>535852.5</v>
      </c>
      <c r="V123" s="10">
        <v>118399.92918799999</v>
      </c>
      <c r="W123" s="10">
        <v>2729.0041000000001</v>
      </c>
      <c r="X123" s="6">
        <v>196.35459700000001</v>
      </c>
      <c r="Y123" s="10">
        <v>15328.348984</v>
      </c>
      <c r="Z123" s="6">
        <v>34.958266000000002</v>
      </c>
      <c r="AA123" s="10">
        <v>12599.344884</v>
      </c>
      <c r="AB123" s="6">
        <v>10.641344949</v>
      </c>
    </row>
    <row r="124" spans="8:28" x14ac:dyDescent="0.2">
      <c r="J124" s="8"/>
      <c r="K124" s="10"/>
      <c r="L124" s="10"/>
      <c r="N124" s="10"/>
      <c r="P124" s="10"/>
      <c r="S124" s="7">
        <v>43585</v>
      </c>
      <c r="T124" s="5">
        <v>82</v>
      </c>
      <c r="U124" s="8">
        <v>542626.68000000005</v>
      </c>
      <c r="V124" s="10">
        <v>118413.28343700001</v>
      </c>
      <c r="W124" s="10">
        <v>2729.0041000000001</v>
      </c>
      <c r="X124" s="6">
        <v>198.83688699999999</v>
      </c>
      <c r="Y124" s="10">
        <v>15328.166375999999</v>
      </c>
      <c r="Z124" s="6">
        <v>35.400626000000003</v>
      </c>
      <c r="AA124" s="10">
        <v>12599.162275999999</v>
      </c>
      <c r="AB124" s="6">
        <v>10.639990641800001</v>
      </c>
    </row>
    <row r="125" spans="8:28" x14ac:dyDescent="0.2">
      <c r="J125" s="8"/>
      <c r="K125" s="10"/>
      <c r="L125" s="10"/>
      <c r="N125" s="10"/>
      <c r="P125" s="10"/>
      <c r="S125" s="7">
        <v>43586</v>
      </c>
      <c r="T125" s="5">
        <v>82</v>
      </c>
      <c r="U125" s="8">
        <v>537251.9</v>
      </c>
      <c r="V125" s="10">
        <v>118363.329185</v>
      </c>
      <c r="W125" s="10">
        <v>2729.0041000000001</v>
      </c>
      <c r="X125" s="6">
        <v>196.86738500000001</v>
      </c>
      <c r="Y125" s="10">
        <v>15328.005391999999</v>
      </c>
      <c r="Z125" s="6">
        <v>35.050345999999998</v>
      </c>
      <c r="AA125" s="10">
        <v>12599.001292000001</v>
      </c>
      <c r="AB125" s="6">
        <v>10.6443451517</v>
      </c>
    </row>
    <row r="126" spans="8:28" x14ac:dyDescent="0.2">
      <c r="J126" s="8"/>
      <c r="K126" s="10"/>
      <c r="L126" s="10"/>
      <c r="N126" s="10"/>
      <c r="P126" s="10"/>
      <c r="S126" s="7">
        <v>43587</v>
      </c>
      <c r="T126" s="5">
        <v>82</v>
      </c>
      <c r="U126" s="8">
        <v>542616.42000000004</v>
      </c>
      <c r="V126" s="10">
        <v>118363.51484</v>
      </c>
      <c r="W126" s="10">
        <v>2729.0041000000001</v>
      </c>
      <c r="X126" s="6">
        <v>198.83312699999999</v>
      </c>
      <c r="Y126" s="10">
        <v>15330.248089999999</v>
      </c>
      <c r="Z126" s="6">
        <v>35.395149000000004</v>
      </c>
      <c r="AA126" s="10">
        <v>12601.243990000001</v>
      </c>
      <c r="AB126" s="6">
        <v>10.646223210900001</v>
      </c>
    </row>
    <row r="127" spans="8:28" x14ac:dyDescent="0.2">
      <c r="J127" s="8"/>
      <c r="K127" s="10"/>
      <c r="L127" s="10"/>
      <c r="N127" s="10"/>
      <c r="P127" s="10"/>
      <c r="S127" s="7">
        <v>43588</v>
      </c>
      <c r="T127" s="5">
        <v>82</v>
      </c>
      <c r="U127" s="8">
        <v>547583.07999999996</v>
      </c>
      <c r="V127" s="10">
        <v>118393.73964</v>
      </c>
      <c r="W127" s="10">
        <v>2729.0041000000001</v>
      </c>
      <c r="X127" s="6">
        <v>200.65308099999999</v>
      </c>
      <c r="Y127" s="10">
        <v>15329.105313</v>
      </c>
      <c r="Z127" s="6">
        <v>35.721789999999999</v>
      </c>
      <c r="AA127" s="10">
        <v>12600.101213</v>
      </c>
      <c r="AB127" s="6">
        <v>10.642540096499999</v>
      </c>
    </row>
    <row r="128" spans="8:28" x14ac:dyDescent="0.2">
      <c r="J128" s="8"/>
      <c r="K128" s="10"/>
      <c r="L128" s="10"/>
      <c r="N128" s="10"/>
      <c r="P128" s="10"/>
      <c r="S128" s="7">
        <v>43591</v>
      </c>
      <c r="T128" s="5">
        <v>82</v>
      </c>
      <c r="U128" s="8">
        <v>550203.82999999996</v>
      </c>
      <c r="V128" s="10">
        <v>118422.183602</v>
      </c>
      <c r="W128" s="10">
        <v>2729.0041000000001</v>
      </c>
      <c r="X128" s="6">
        <v>201.61341300000001</v>
      </c>
      <c r="Y128" s="10">
        <v>15328.474844</v>
      </c>
      <c r="Z128" s="6">
        <v>35.894232000000002</v>
      </c>
      <c r="AA128" s="10">
        <v>12599.470744</v>
      </c>
      <c r="AB128" s="6">
        <v>10.6394514617</v>
      </c>
    </row>
    <row r="129" spans="10:28" x14ac:dyDescent="0.2">
      <c r="J129" s="8"/>
      <c r="K129" s="10"/>
      <c r="L129" s="10"/>
      <c r="N129" s="10"/>
      <c r="P129" s="10"/>
      <c r="S129" s="7">
        <v>43592</v>
      </c>
      <c r="T129" s="5">
        <v>82</v>
      </c>
      <c r="U129" s="8">
        <v>539706.82999999996</v>
      </c>
      <c r="V129" s="10">
        <v>118468.246618</v>
      </c>
      <c r="W129" s="10">
        <v>2729.0041000000001</v>
      </c>
      <c r="X129" s="6">
        <v>197.766955</v>
      </c>
      <c r="Y129" s="10">
        <v>15331.493173999999</v>
      </c>
      <c r="Z129" s="6">
        <v>35.202495999999996</v>
      </c>
      <c r="AA129" s="10">
        <v>12602.489073999999</v>
      </c>
      <c r="AB129" s="6">
        <v>10.6378624091</v>
      </c>
    </row>
    <row r="130" spans="10:28" x14ac:dyDescent="0.2">
      <c r="J130" s="8"/>
      <c r="K130" s="10"/>
      <c r="L130" s="10"/>
      <c r="N130" s="10"/>
      <c r="P130" s="10"/>
      <c r="S130" s="7">
        <v>43593</v>
      </c>
      <c r="T130" s="5">
        <v>82</v>
      </c>
      <c r="U130" s="8">
        <v>537864.77</v>
      </c>
      <c r="V130" s="10">
        <v>118447.046518</v>
      </c>
      <c r="W130" s="10">
        <v>2729.0041000000001</v>
      </c>
      <c r="X130" s="6">
        <v>197.091961</v>
      </c>
      <c r="Y130" s="10">
        <v>15332.556354</v>
      </c>
      <c r="Z130" s="6">
        <v>35.079915</v>
      </c>
      <c r="AA130" s="10">
        <v>12603.552254</v>
      </c>
      <c r="AB130" s="6">
        <v>10.6406640139</v>
      </c>
    </row>
    <row r="131" spans="10:28" x14ac:dyDescent="0.2">
      <c r="J131" s="8"/>
      <c r="K131" s="10"/>
      <c r="L131" s="10"/>
      <c r="N131" s="10"/>
      <c r="P131" s="10"/>
      <c r="S131" s="7">
        <v>43594</v>
      </c>
      <c r="T131" s="5">
        <v>82</v>
      </c>
      <c r="U131" s="8">
        <v>539222.93999999994</v>
      </c>
      <c r="V131" s="10">
        <v>118442.895881</v>
      </c>
      <c r="W131" s="10">
        <v>2729.0041000000001</v>
      </c>
      <c r="X131" s="6">
        <v>197.589641</v>
      </c>
      <c r="Y131" s="10">
        <v>15328.156209000001</v>
      </c>
      <c r="Z131" s="6">
        <v>35.178590999999997</v>
      </c>
      <c r="AA131" s="10">
        <v>12599.152109000001</v>
      </c>
      <c r="AB131" s="6">
        <v>10.6373219055</v>
      </c>
    </row>
    <row r="132" spans="10:28" x14ac:dyDescent="0.2">
      <c r="S132" s="7">
        <v>43595</v>
      </c>
      <c r="T132" s="5">
        <v>82</v>
      </c>
      <c r="U132" s="8">
        <v>538794.81999999995</v>
      </c>
      <c r="V132" s="10">
        <v>118332.127161</v>
      </c>
      <c r="W132" s="10">
        <v>2729.0041000000001</v>
      </c>
      <c r="X132" s="6">
        <v>197.43276299999999</v>
      </c>
      <c r="Y132" s="10">
        <v>15327.297171</v>
      </c>
      <c r="Z132" s="6">
        <v>35.152631</v>
      </c>
      <c r="AA132" s="10">
        <v>12598.293071</v>
      </c>
      <c r="AB132" s="6">
        <v>10.646553369399999</v>
      </c>
    </row>
    <row r="133" spans="10:28" x14ac:dyDescent="0.2">
      <c r="S133" s="7">
        <v>43598</v>
      </c>
      <c r="T133" s="5">
        <v>84</v>
      </c>
      <c r="U133" s="8">
        <v>536020.86</v>
      </c>
      <c r="V133" s="10">
        <v>118500.00154100001</v>
      </c>
      <c r="W133" s="10">
        <v>2625.9279999999999</v>
      </c>
      <c r="X133" s="6">
        <v>204.126259</v>
      </c>
      <c r="Y133" s="10">
        <v>15250.162469999999</v>
      </c>
      <c r="Z133" s="6">
        <v>35.148533999999998</v>
      </c>
      <c r="AA133" s="10">
        <v>12624.234469999999</v>
      </c>
      <c r="AB133" s="6">
        <v>10.6533622836</v>
      </c>
    </row>
    <row r="134" spans="10:28" x14ac:dyDescent="0.2">
      <c r="S134" s="7">
        <v>43599</v>
      </c>
      <c r="T134" s="5">
        <v>84</v>
      </c>
      <c r="U134" s="8">
        <v>540346.53</v>
      </c>
      <c r="V134" s="10">
        <v>118545.625877</v>
      </c>
      <c r="W134" s="10">
        <v>2625.9279999999999</v>
      </c>
      <c r="X134" s="6">
        <v>205.773551</v>
      </c>
      <c r="Y134" s="10">
        <v>15250.335204999999</v>
      </c>
      <c r="Z134" s="6">
        <v>35.431781000000001</v>
      </c>
      <c r="AA134" s="10">
        <v>12624.407205</v>
      </c>
      <c r="AB134" s="6">
        <v>10.649407864400001</v>
      </c>
    </row>
    <row r="135" spans="10:28" x14ac:dyDescent="0.2">
      <c r="S135" s="7">
        <v>43600</v>
      </c>
      <c r="T135" s="5">
        <v>84</v>
      </c>
      <c r="U135" s="8">
        <v>543635.67000000004</v>
      </c>
      <c r="V135" s="10">
        <v>118445.132952</v>
      </c>
      <c r="W135" s="10">
        <v>2625.9279999999999</v>
      </c>
      <c r="X135" s="6">
        <v>207.02611400000001</v>
      </c>
      <c r="Y135" s="10">
        <v>15250.689952999999</v>
      </c>
      <c r="Z135" s="6">
        <v>35.646628</v>
      </c>
      <c r="AA135" s="10">
        <v>12624.761952999999</v>
      </c>
      <c r="AB135" s="6">
        <v>10.658742692200001</v>
      </c>
    </row>
    <row r="136" spans="10:28" x14ac:dyDescent="0.2">
      <c r="S136" s="7">
        <v>43601</v>
      </c>
      <c r="T136" s="5">
        <v>84</v>
      </c>
      <c r="U136" s="8">
        <v>544689.98</v>
      </c>
      <c r="V136" s="10">
        <v>118486.143387</v>
      </c>
      <c r="W136" s="10">
        <v>2625.9279999999999</v>
      </c>
      <c r="X136" s="6">
        <v>207.42761400000001</v>
      </c>
      <c r="Y136" s="10">
        <v>15249.791198999999</v>
      </c>
      <c r="Z136" s="6">
        <v>35.717865000000003</v>
      </c>
      <c r="AA136" s="10">
        <v>12623.863198999999</v>
      </c>
      <c r="AB136" s="6">
        <v>10.654294956799999</v>
      </c>
    </row>
    <row r="137" spans="10:28" x14ac:dyDescent="0.2">
      <c r="S137" s="7">
        <v>43602</v>
      </c>
      <c r="T137" s="5">
        <v>84</v>
      </c>
      <c r="U137" s="8">
        <v>539300.94999999995</v>
      </c>
      <c r="V137" s="10">
        <v>118453.053652</v>
      </c>
      <c r="W137" s="10">
        <v>2625.9279999999999</v>
      </c>
      <c r="X137" s="6">
        <v>205.37537599999999</v>
      </c>
      <c r="Y137" s="10">
        <v>15249.971127999999</v>
      </c>
      <c r="Z137" s="6">
        <v>35.364063999999999</v>
      </c>
      <c r="AA137" s="10">
        <v>12624.043127999999</v>
      </c>
      <c r="AB137" s="6">
        <v>10.657423121900001</v>
      </c>
    </row>
    <row r="138" spans="10:28" x14ac:dyDescent="0.2">
      <c r="S138" s="7">
        <v>43605</v>
      </c>
      <c r="T138" s="5">
        <v>84</v>
      </c>
      <c r="U138" s="8">
        <v>542082.51</v>
      </c>
      <c r="V138" s="10">
        <v>118486.708615</v>
      </c>
      <c r="W138" s="10">
        <v>2849.9672</v>
      </c>
      <c r="X138" s="6">
        <v>190.206579</v>
      </c>
      <c r="Y138" s="10">
        <v>15691.187054</v>
      </c>
      <c r="Z138" s="6">
        <v>34.546940999999997</v>
      </c>
      <c r="AA138" s="10">
        <v>12841.219854000001</v>
      </c>
      <c r="AB138" s="6">
        <v>10.8376880448</v>
      </c>
    </row>
    <row r="139" spans="10:28" x14ac:dyDescent="0.2">
      <c r="S139" s="7">
        <v>43606</v>
      </c>
      <c r="T139" s="5">
        <v>84</v>
      </c>
      <c r="U139" s="8">
        <v>544550.64</v>
      </c>
      <c r="V139" s="10">
        <v>118500.813937</v>
      </c>
      <c r="W139" s="10">
        <v>2849.9672</v>
      </c>
      <c r="X139" s="6">
        <v>191.072599</v>
      </c>
      <c r="Y139" s="10">
        <v>15696.369428</v>
      </c>
      <c r="Z139" s="6">
        <v>34.692777</v>
      </c>
      <c r="AA139" s="10">
        <v>12846.402228000001</v>
      </c>
      <c r="AB139" s="6">
        <v>10.8407713003</v>
      </c>
    </row>
    <row r="140" spans="10:28" x14ac:dyDescent="0.2">
      <c r="S140" s="7">
        <v>43607</v>
      </c>
      <c r="T140" s="5">
        <v>84</v>
      </c>
      <c r="U140" s="8">
        <v>546605.15</v>
      </c>
      <c r="V140" s="10">
        <v>118503.03793799999</v>
      </c>
      <c r="W140" s="10">
        <v>2849.9672</v>
      </c>
      <c r="X140" s="6">
        <v>191.793488</v>
      </c>
      <c r="Y140" s="10">
        <v>15693.234548</v>
      </c>
      <c r="Z140" s="6">
        <v>34.830624</v>
      </c>
      <c r="AA140" s="10">
        <v>12843.267347999999</v>
      </c>
      <c r="AB140" s="6">
        <v>10.8379224463</v>
      </c>
    </row>
    <row r="141" spans="10:28" x14ac:dyDescent="0.2">
      <c r="S141" s="7">
        <v>43608</v>
      </c>
      <c r="T141" s="5">
        <v>84</v>
      </c>
      <c r="U141" s="8">
        <v>545916.31999999995</v>
      </c>
      <c r="V141" s="10">
        <v>118492.664167</v>
      </c>
      <c r="W141" s="10">
        <v>2849.9672</v>
      </c>
      <c r="X141" s="6">
        <v>191.55179000000001</v>
      </c>
      <c r="Y141" s="10">
        <v>15692.604313</v>
      </c>
      <c r="Z141" s="6">
        <v>34.788128</v>
      </c>
      <c r="AA141" s="10">
        <v>12842.637113000001</v>
      </c>
      <c r="AB141" s="6">
        <v>10.838339405399999</v>
      </c>
    </row>
    <row r="142" spans="10:28" x14ac:dyDescent="0.2">
      <c r="S142" s="7">
        <v>43609</v>
      </c>
      <c r="T142" s="5">
        <v>84</v>
      </c>
      <c r="U142" s="8">
        <v>552773.75</v>
      </c>
      <c r="V142" s="10">
        <v>118495.346471</v>
      </c>
      <c r="W142" s="10">
        <v>2849.9672</v>
      </c>
      <c r="X142" s="6">
        <v>193.95793399999999</v>
      </c>
      <c r="Y142" s="10">
        <v>15695.30069</v>
      </c>
      <c r="Z142" s="6">
        <v>35.219061000000004</v>
      </c>
      <c r="AA142" s="10">
        <v>12845.333490000001</v>
      </c>
      <c r="AB142" s="6">
        <v>10.840369578100001</v>
      </c>
    </row>
    <row r="143" spans="10:28" x14ac:dyDescent="0.2">
      <c r="S143" s="7">
        <v>43612</v>
      </c>
      <c r="T143" s="5">
        <v>84</v>
      </c>
      <c r="U143" s="8">
        <v>545707.01</v>
      </c>
      <c r="V143" s="10">
        <v>118533.408603</v>
      </c>
      <c r="W143" s="10">
        <v>3267.5481</v>
      </c>
      <c r="X143" s="6">
        <v>167.00810300000001</v>
      </c>
      <c r="Y143" s="10">
        <v>16594.756406</v>
      </c>
      <c r="Z143" s="6">
        <v>32.884304</v>
      </c>
      <c r="AA143" s="10">
        <v>13327.208306</v>
      </c>
      <c r="AB143" s="6">
        <v>11.2434194398</v>
      </c>
    </row>
    <row r="144" spans="10:28" x14ac:dyDescent="0.2">
      <c r="S144" s="7">
        <v>43613</v>
      </c>
      <c r="T144" s="5">
        <v>84</v>
      </c>
      <c r="U144" s="8">
        <v>539192.63</v>
      </c>
      <c r="V144" s="10">
        <v>118513.28470800001</v>
      </c>
      <c r="W144" s="10">
        <v>3267.5481</v>
      </c>
      <c r="X144" s="6">
        <v>165.014443</v>
      </c>
      <c r="Y144" s="10">
        <v>16594.746497</v>
      </c>
      <c r="Z144" s="6">
        <v>32.491767000000003</v>
      </c>
      <c r="AA144" s="10">
        <v>13327.198397</v>
      </c>
      <c r="AB144" s="6">
        <v>11.2453202441</v>
      </c>
    </row>
    <row r="145" spans="19:28" x14ac:dyDescent="0.2">
      <c r="S145" s="7">
        <v>43614</v>
      </c>
      <c r="T145" s="5">
        <v>84</v>
      </c>
      <c r="U145" s="8">
        <v>536740.99</v>
      </c>
      <c r="V145" s="10">
        <v>118547.869198</v>
      </c>
      <c r="W145" s="10">
        <v>3267.5481</v>
      </c>
      <c r="X145" s="6">
        <v>164.26414399999999</v>
      </c>
      <c r="Y145" s="10">
        <v>16591.450019</v>
      </c>
      <c r="Z145" s="6">
        <v>32.350456999999999</v>
      </c>
      <c r="AA145" s="10">
        <v>13323.901919</v>
      </c>
      <c r="AB145" s="6">
        <v>11.2392588823</v>
      </c>
    </row>
    <row r="146" spans="19:28" x14ac:dyDescent="0.2">
      <c r="S146" s="7">
        <v>43615</v>
      </c>
      <c r="T146" s="5">
        <v>84</v>
      </c>
      <c r="U146" s="8">
        <v>542481.07999999996</v>
      </c>
      <c r="V146" s="10">
        <v>118527.69199799999</v>
      </c>
      <c r="W146" s="10">
        <v>3267.5481</v>
      </c>
      <c r="X146" s="6">
        <v>166.02083999999999</v>
      </c>
      <c r="Y146" s="10">
        <v>16594.42081</v>
      </c>
      <c r="Z146" s="6">
        <v>32.690570000000001</v>
      </c>
      <c r="AA146" s="10">
        <v>13326.87271</v>
      </c>
      <c r="AB146" s="6">
        <v>11.243678574800001</v>
      </c>
    </row>
    <row r="147" spans="19:28" x14ac:dyDescent="0.2">
      <c r="S147" s="7">
        <v>43616</v>
      </c>
      <c r="T147" s="5">
        <v>84</v>
      </c>
      <c r="U147" s="8">
        <v>540221.01</v>
      </c>
      <c r="V147" s="10">
        <v>118536.742507</v>
      </c>
      <c r="W147" s="10">
        <v>3267.5481</v>
      </c>
      <c r="X147" s="6">
        <v>165.32916800000001</v>
      </c>
      <c r="Y147" s="10">
        <v>16590.919064000002</v>
      </c>
      <c r="Z147" s="6">
        <v>32.561247000000002</v>
      </c>
      <c r="AA147" s="10">
        <v>13323.370964</v>
      </c>
      <c r="AB147" s="6">
        <v>11.239865954100001</v>
      </c>
    </row>
    <row r="148" spans="19:28" x14ac:dyDescent="0.2">
      <c r="S148" s="7">
        <v>43619</v>
      </c>
      <c r="T148" s="5">
        <v>84</v>
      </c>
      <c r="U148" s="8">
        <v>539603.43999999994</v>
      </c>
      <c r="V148" s="10">
        <v>118528.23622399999</v>
      </c>
      <c r="W148" s="10">
        <v>3267.5481</v>
      </c>
      <c r="X148" s="6">
        <v>165.14016699999999</v>
      </c>
      <c r="Y148" s="10">
        <v>16595.476444</v>
      </c>
      <c r="Z148" s="6">
        <v>32.515092000000003</v>
      </c>
      <c r="AA148" s="10">
        <v>13327.928344</v>
      </c>
      <c r="AB148" s="6">
        <v>11.244517567000001</v>
      </c>
    </row>
    <row r="149" spans="19:28" x14ac:dyDescent="0.2">
      <c r="S149" s="7">
        <v>43620</v>
      </c>
      <c r="T149" s="5">
        <v>84</v>
      </c>
      <c r="U149" s="8">
        <v>550667.49</v>
      </c>
      <c r="V149" s="10">
        <v>118492.89154300001</v>
      </c>
      <c r="W149" s="10">
        <v>3267.5481</v>
      </c>
      <c r="X149" s="6">
        <v>168.526208</v>
      </c>
      <c r="Y149" s="10">
        <v>16597.487932</v>
      </c>
      <c r="Z149" s="6">
        <v>33.177760999999997</v>
      </c>
      <c r="AA149" s="10">
        <v>13329.939832</v>
      </c>
      <c r="AB149" s="6">
        <v>11.2495692003</v>
      </c>
    </row>
    <row r="150" spans="19:28" x14ac:dyDescent="0.2">
      <c r="S150" s="7">
        <v>43621</v>
      </c>
      <c r="T150" s="5">
        <v>84</v>
      </c>
      <c r="U150" s="8">
        <v>559825.63</v>
      </c>
      <c r="V150" s="10">
        <v>118542.26923599999</v>
      </c>
      <c r="W150" s="10">
        <v>3267.5481</v>
      </c>
      <c r="X150" s="6">
        <v>171.32896400000001</v>
      </c>
      <c r="Y150" s="10">
        <v>16590.940317000001</v>
      </c>
      <c r="Z150" s="6">
        <v>33.742851000000002</v>
      </c>
      <c r="AA150" s="10">
        <v>13323.392217000001</v>
      </c>
      <c r="AB150" s="6">
        <v>11.2393598529</v>
      </c>
    </row>
    <row r="151" spans="19:28" x14ac:dyDescent="0.2">
      <c r="S151" s="7">
        <v>43622</v>
      </c>
      <c r="T151" s="5">
        <v>84</v>
      </c>
      <c r="U151" s="8">
        <v>565171.67000000004</v>
      </c>
      <c r="V151" s="10">
        <v>118522.013125</v>
      </c>
      <c r="W151" s="10">
        <v>3267.5481</v>
      </c>
      <c r="X151" s="6">
        <v>172.96506500000001</v>
      </c>
      <c r="Y151" s="10">
        <v>16594.944</v>
      </c>
      <c r="Z151" s="6">
        <v>34.056859000000003</v>
      </c>
      <c r="AA151" s="10">
        <v>13327.3959</v>
      </c>
      <c r="AB151" s="6">
        <v>11.2446587332</v>
      </c>
    </row>
    <row r="152" spans="19:28" x14ac:dyDescent="0.2">
      <c r="S152" s="7">
        <v>43623</v>
      </c>
      <c r="T152" s="5">
        <v>84</v>
      </c>
      <c r="U152" s="8">
        <v>570745.64</v>
      </c>
      <c r="V152" s="10">
        <v>118526.716925</v>
      </c>
      <c r="W152" s="10">
        <v>3267.5481</v>
      </c>
      <c r="X152" s="6">
        <v>174.67092199999999</v>
      </c>
      <c r="Y152" s="10">
        <v>16591.567848999999</v>
      </c>
      <c r="Z152" s="6">
        <v>34.399740999999999</v>
      </c>
      <c r="AA152" s="10">
        <v>13324.019748999999</v>
      </c>
      <c r="AB152" s="6">
        <v>11.2413640526</v>
      </c>
    </row>
    <row r="153" spans="19:28" x14ac:dyDescent="0.2">
      <c r="S153" s="7">
        <v>43626</v>
      </c>
      <c r="T153" s="5">
        <v>84</v>
      </c>
      <c r="U153" s="8">
        <v>574999.6</v>
      </c>
      <c r="V153" s="10">
        <v>118506.76658700001</v>
      </c>
      <c r="W153" s="10">
        <v>2766.1948000000002</v>
      </c>
      <c r="X153" s="6">
        <v>207.86663300000001</v>
      </c>
      <c r="Y153" s="10">
        <v>16576.854141</v>
      </c>
      <c r="Z153" s="6">
        <v>34.686895</v>
      </c>
      <c r="AA153" s="10">
        <v>13810.659341</v>
      </c>
      <c r="AB153" s="6">
        <v>11.653899383600001</v>
      </c>
    </row>
    <row r="154" spans="19:28" x14ac:dyDescent="0.2">
      <c r="S154" s="7">
        <v>43627</v>
      </c>
      <c r="T154" s="5">
        <v>84</v>
      </c>
      <c r="U154" s="8">
        <v>571666.55000000005</v>
      </c>
      <c r="V154" s="10">
        <v>118511.96776</v>
      </c>
      <c r="W154" s="10">
        <v>2766.1948000000002</v>
      </c>
      <c r="X154" s="6">
        <v>206.661711</v>
      </c>
      <c r="Y154" s="10">
        <v>16574.563980999999</v>
      </c>
      <c r="Z154" s="6">
        <v>34.490594000000002</v>
      </c>
      <c r="AA154" s="10">
        <v>13808.369181</v>
      </c>
      <c r="AB154" s="6">
        <v>11.651455496300001</v>
      </c>
    </row>
    <row r="155" spans="19:28" x14ac:dyDescent="0.2">
      <c r="S155" s="7">
        <v>43784</v>
      </c>
      <c r="T155" s="5">
        <v>90</v>
      </c>
      <c r="U155" s="8">
        <v>632424.43999999994</v>
      </c>
      <c r="V155" s="10">
        <v>122383.80196899999</v>
      </c>
      <c r="W155" s="10">
        <v>10048.948399999999</v>
      </c>
      <c r="X155" s="6">
        <v>62.93439</v>
      </c>
      <c r="Y155" s="10">
        <v>23913.224227999999</v>
      </c>
      <c r="Z155" s="6">
        <v>26.446639999999999</v>
      </c>
      <c r="AA155" s="10">
        <v>13864.275828</v>
      </c>
      <c r="AB155" s="6">
        <v>11.3285219159</v>
      </c>
    </row>
    <row r="156" spans="19:28" x14ac:dyDescent="0.2">
      <c r="S156" s="7">
        <v>43787</v>
      </c>
      <c r="T156" s="5">
        <v>96</v>
      </c>
      <c r="U156" s="8">
        <v>754362.94</v>
      </c>
      <c r="V156" s="10">
        <v>139740.788286</v>
      </c>
      <c r="W156" s="10">
        <v>12699.808499999999</v>
      </c>
      <c r="X156" s="6">
        <v>59.399552</v>
      </c>
      <c r="Y156" s="10">
        <v>28421.758160000001</v>
      </c>
      <c r="Z156" s="6">
        <v>26.541740999999998</v>
      </c>
      <c r="AA156" s="10">
        <v>15721.94966</v>
      </c>
      <c r="AB156" s="6">
        <v>11.250795027300001</v>
      </c>
    </row>
    <row r="157" spans="19:28" x14ac:dyDescent="0.2">
      <c r="S157" s="7">
        <v>43788</v>
      </c>
      <c r="T157" s="5">
        <v>96</v>
      </c>
      <c r="U157" s="8">
        <v>758926.17</v>
      </c>
      <c r="V157" s="10">
        <v>139714.421715</v>
      </c>
      <c r="W157" s="10">
        <v>12699.808499999999</v>
      </c>
      <c r="X157" s="6">
        <v>59.758867000000002</v>
      </c>
      <c r="Y157" s="10">
        <v>28421.181525</v>
      </c>
      <c r="Z157" s="6">
        <v>26.702836999999999</v>
      </c>
      <c r="AA157" s="10">
        <v>15721.373025000001</v>
      </c>
      <c r="AB157" s="6">
        <v>11.2525055263</v>
      </c>
    </row>
    <row r="158" spans="19:28" x14ac:dyDescent="0.2">
      <c r="S158" s="7">
        <v>43789</v>
      </c>
      <c r="T158" s="5">
        <v>96</v>
      </c>
      <c r="U158" s="8">
        <v>757636.81</v>
      </c>
      <c r="V158" s="10">
        <v>139698.708579</v>
      </c>
      <c r="W158" s="10">
        <v>12699.808499999999</v>
      </c>
      <c r="X158" s="6">
        <v>59.657341000000002</v>
      </c>
      <c r="Y158" s="10">
        <v>28421.209984000001</v>
      </c>
      <c r="Z158" s="6">
        <v>26.657444000000002</v>
      </c>
      <c r="AA158" s="10">
        <v>15721.401484</v>
      </c>
      <c r="AB158" s="6">
        <v>11.2537915659</v>
      </c>
    </row>
    <row r="159" spans="19:28" x14ac:dyDescent="0.2">
      <c r="S159" s="7">
        <v>43790</v>
      </c>
      <c r="T159" s="5">
        <v>96</v>
      </c>
      <c r="U159" s="8">
        <v>753704.45</v>
      </c>
      <c r="V159" s="10">
        <v>139719.686625</v>
      </c>
      <c r="W159" s="10">
        <v>12699.808499999999</v>
      </c>
      <c r="X159" s="6">
        <v>59.347701999999998</v>
      </c>
      <c r="Y159" s="10">
        <v>28418.460222000002</v>
      </c>
      <c r="Z159" s="6">
        <v>26.521650000000001</v>
      </c>
      <c r="AA159" s="10">
        <v>15718.651722000001</v>
      </c>
      <c r="AB159" s="6">
        <v>11.250133823000001</v>
      </c>
    </row>
    <row r="160" spans="19:28" x14ac:dyDescent="0.2">
      <c r="S160" s="7">
        <v>43791</v>
      </c>
      <c r="T160" s="5">
        <v>96</v>
      </c>
      <c r="U160" s="8">
        <v>753790.15</v>
      </c>
      <c r="V160" s="10">
        <v>139705.47972999999</v>
      </c>
      <c r="W160" s="10">
        <v>12699.808499999999</v>
      </c>
      <c r="X160" s="6">
        <v>59.35445</v>
      </c>
      <c r="Y160" s="10">
        <v>28423.216819000001</v>
      </c>
      <c r="Z160" s="6">
        <v>26.520226999999998</v>
      </c>
      <c r="AA160" s="10">
        <v>15723.408319</v>
      </c>
      <c r="AB160" s="6">
        <v>11.254682600400001</v>
      </c>
    </row>
    <row r="161" spans="19:28" x14ac:dyDescent="0.2">
      <c r="S161" s="7">
        <v>43794</v>
      </c>
      <c r="T161" s="5">
        <v>91</v>
      </c>
      <c r="U161" s="8">
        <v>635206.86</v>
      </c>
      <c r="V161" s="10">
        <v>122847.977405</v>
      </c>
      <c r="W161" s="10">
        <v>10107.4023</v>
      </c>
      <c r="X161" s="6">
        <v>62.845708999999999</v>
      </c>
      <c r="Y161" s="10">
        <v>24096.056716999999</v>
      </c>
      <c r="Z161" s="6">
        <v>26.361443999999999</v>
      </c>
      <c r="AA161" s="10">
        <v>13988.654417</v>
      </c>
      <c r="AB161" s="6">
        <v>11.3869635567</v>
      </c>
    </row>
    <row r="162" spans="19:28" x14ac:dyDescent="0.2">
      <c r="S162" s="7">
        <v>43795</v>
      </c>
      <c r="T162" s="5">
        <v>91</v>
      </c>
      <c r="U162" s="8">
        <v>636327.42000000004</v>
      </c>
      <c r="V162" s="10">
        <v>122837.934181</v>
      </c>
      <c r="W162" s="10">
        <v>10107.4023</v>
      </c>
      <c r="X162" s="6">
        <v>62.956574000000003</v>
      </c>
      <c r="Y162" s="10">
        <v>24094.885786999999</v>
      </c>
      <c r="Z162" s="6">
        <v>26.409231999999999</v>
      </c>
      <c r="AA162" s="10">
        <v>13987.483487</v>
      </c>
      <c r="AB162" s="6">
        <v>11.3869413224</v>
      </c>
    </row>
    <row r="163" spans="19:28" x14ac:dyDescent="0.2">
      <c r="S163" s="7">
        <v>43796</v>
      </c>
      <c r="T163" s="5">
        <v>91</v>
      </c>
      <c r="U163" s="8">
        <v>641361.17000000004</v>
      </c>
      <c r="V163" s="10">
        <v>122860.131805</v>
      </c>
      <c r="W163" s="10">
        <v>10107.4023</v>
      </c>
      <c r="X163" s="6">
        <v>63.454599999999999</v>
      </c>
      <c r="Y163" s="10">
        <v>24096.047148000001</v>
      </c>
      <c r="Z163" s="6">
        <v>26.616862000000001</v>
      </c>
      <c r="AA163" s="10">
        <v>13988.644848</v>
      </c>
      <c r="AB163" s="6">
        <v>11.3858292696</v>
      </c>
    </row>
    <row r="164" spans="19:28" x14ac:dyDescent="0.2">
      <c r="S164" s="7">
        <v>43797</v>
      </c>
      <c r="T164" s="5">
        <v>91</v>
      </c>
      <c r="U164" s="8">
        <v>641361.17000000004</v>
      </c>
      <c r="V164" s="10">
        <v>122860.131805</v>
      </c>
      <c r="W164" s="10">
        <v>10107.4023</v>
      </c>
      <c r="X164" s="6">
        <v>63.454599999999999</v>
      </c>
      <c r="Y164" s="10">
        <v>24096.047148000001</v>
      </c>
      <c r="Z164" s="6">
        <v>26.616862000000001</v>
      </c>
      <c r="AA164" s="10">
        <v>13988.644848</v>
      </c>
      <c r="AB164" s="6">
        <v>11.3858292696</v>
      </c>
    </row>
    <row r="165" spans="19:28" x14ac:dyDescent="0.2">
      <c r="S165" s="7">
        <v>43798</v>
      </c>
      <c r="T165" s="5">
        <v>91</v>
      </c>
      <c r="U165" s="8">
        <v>638439.36</v>
      </c>
      <c r="V165" s="10">
        <v>122867.94272599999</v>
      </c>
      <c r="W165" s="10">
        <v>10107.4023</v>
      </c>
      <c r="X165" s="6">
        <v>63.165523999999998</v>
      </c>
      <c r="Y165" s="10">
        <v>24095.442942000001</v>
      </c>
      <c r="Z165" s="6">
        <v>26.496269999999999</v>
      </c>
      <c r="AA165" s="10">
        <v>13988.040642</v>
      </c>
      <c r="AB165" s="6">
        <v>11.384613701299999</v>
      </c>
    </row>
    <row r="166" spans="19:28" x14ac:dyDescent="0.2">
      <c r="S166" s="7">
        <v>43801</v>
      </c>
      <c r="T166" s="5">
        <v>89</v>
      </c>
      <c r="U166" s="8">
        <v>630572.35</v>
      </c>
      <c r="V166" s="10">
        <v>123033.24565899999</v>
      </c>
      <c r="W166" s="10">
        <v>9280.9380999999994</v>
      </c>
      <c r="X166" s="6">
        <v>67.942738000000006</v>
      </c>
      <c r="Y166" s="10">
        <v>23360.572907000002</v>
      </c>
      <c r="Z166" s="6">
        <v>26.993016999999998</v>
      </c>
      <c r="AA166" s="10">
        <v>14079.634807</v>
      </c>
      <c r="AB166" s="6">
        <v>11.443764433</v>
      </c>
    </row>
    <row r="167" spans="19:28" x14ac:dyDescent="0.2">
      <c r="S167" s="7">
        <v>43802</v>
      </c>
      <c r="T167" s="5">
        <v>89</v>
      </c>
      <c r="U167" s="8">
        <v>630297.04</v>
      </c>
      <c r="V167" s="10">
        <v>122957.14589099999</v>
      </c>
      <c r="W167" s="10">
        <v>9280.9380999999994</v>
      </c>
      <c r="X167" s="6">
        <v>67.913073999999995</v>
      </c>
      <c r="Y167" s="10">
        <v>23355.831854</v>
      </c>
      <c r="Z167" s="6">
        <v>26.986709000000001</v>
      </c>
      <c r="AA167" s="10">
        <v>14074.893754000001</v>
      </c>
      <c r="AB167" s="6">
        <v>11.4469912686</v>
      </c>
    </row>
    <row r="168" spans="19:28" x14ac:dyDescent="0.2">
      <c r="S168" s="7">
        <v>43803</v>
      </c>
      <c r="T168" s="5">
        <v>89</v>
      </c>
      <c r="U168" s="8">
        <v>635598.31999999995</v>
      </c>
      <c r="V168" s="10">
        <v>123023.87812199999</v>
      </c>
      <c r="W168" s="10">
        <v>9280.9380999999994</v>
      </c>
      <c r="X168" s="6">
        <v>68.484274999999997</v>
      </c>
      <c r="Y168" s="10">
        <v>23361.250080000002</v>
      </c>
      <c r="Z168" s="6">
        <v>27.207376</v>
      </c>
      <c r="AA168" s="10">
        <v>14080.31198</v>
      </c>
      <c r="AB168" s="6">
        <v>11.445186247800001</v>
      </c>
    </row>
    <row r="169" spans="19:28" x14ac:dyDescent="0.2">
      <c r="S169" s="7">
        <v>43804</v>
      </c>
      <c r="T169" s="5">
        <v>89</v>
      </c>
      <c r="U169" s="8">
        <v>635299.77</v>
      </c>
      <c r="V169" s="10">
        <v>122933.107583</v>
      </c>
      <c r="W169" s="10">
        <v>9280.9380999999994</v>
      </c>
      <c r="X169" s="6">
        <v>68.452106999999998</v>
      </c>
      <c r="Y169" s="10">
        <v>23357.179772</v>
      </c>
      <c r="Z169" s="6">
        <v>27.199335999999999</v>
      </c>
      <c r="AA169" s="10">
        <v>14076.241672</v>
      </c>
      <c r="AB169" s="6">
        <v>11.4503260746</v>
      </c>
    </row>
    <row r="170" spans="19:28" x14ac:dyDescent="0.2">
      <c r="S170" s="7">
        <v>43805</v>
      </c>
      <c r="T170" s="5">
        <v>89</v>
      </c>
      <c r="U170" s="8">
        <v>638168.75</v>
      </c>
      <c r="V170" s="10">
        <v>123010.24392199999</v>
      </c>
      <c r="W170" s="10">
        <v>9280.9380999999994</v>
      </c>
      <c r="X170" s="6">
        <v>68.761233000000004</v>
      </c>
      <c r="Y170" s="10">
        <v>23360.183914000001</v>
      </c>
      <c r="Z170" s="6">
        <v>27.318653000000001</v>
      </c>
      <c r="AA170" s="10">
        <v>14079.245814</v>
      </c>
      <c r="AB170" s="6">
        <v>11.4455880786</v>
      </c>
    </row>
    <row r="171" spans="19:28" x14ac:dyDescent="0.2">
      <c r="S171" s="7">
        <v>43808</v>
      </c>
      <c r="T171" s="5">
        <v>89</v>
      </c>
      <c r="U171" s="8">
        <v>625486.25</v>
      </c>
      <c r="V171" s="10">
        <v>122992.891777</v>
      </c>
      <c r="W171" s="10">
        <v>9094.3199000000004</v>
      </c>
      <c r="X171" s="6">
        <v>68.777682999999996</v>
      </c>
      <c r="Y171" s="10">
        <v>22802.281285000001</v>
      </c>
      <c r="Z171" s="6">
        <v>27.430862999999999</v>
      </c>
      <c r="AA171" s="10">
        <v>13707.961385000001</v>
      </c>
      <c r="AB171" s="6">
        <v>11.145328146100001</v>
      </c>
    </row>
    <row r="172" spans="19:28" x14ac:dyDescent="0.2">
      <c r="S172" s="7">
        <v>43809</v>
      </c>
      <c r="T172" s="5">
        <v>89</v>
      </c>
      <c r="U172" s="8">
        <v>622854.03</v>
      </c>
      <c r="V172" s="10">
        <v>122967.150153</v>
      </c>
      <c r="W172" s="10">
        <v>9094.3199000000004</v>
      </c>
      <c r="X172" s="6">
        <v>68.488247000000001</v>
      </c>
      <c r="Y172" s="10">
        <v>22805.427705999999</v>
      </c>
      <c r="Z172" s="6">
        <v>27.311657</v>
      </c>
      <c r="AA172" s="10">
        <v>13711.107806</v>
      </c>
      <c r="AB172" s="6">
        <v>11.1502200294</v>
      </c>
    </row>
    <row r="173" spans="19:28" x14ac:dyDescent="0.2">
      <c r="S173" s="7">
        <v>43810</v>
      </c>
      <c r="T173" s="5">
        <v>89</v>
      </c>
      <c r="U173" s="8">
        <v>625279.42000000004</v>
      </c>
      <c r="V173" s="10">
        <v>122978.726004</v>
      </c>
      <c r="W173" s="10">
        <v>9094.3199000000004</v>
      </c>
      <c r="X173" s="6">
        <v>68.754940000000005</v>
      </c>
      <c r="Y173" s="10">
        <v>22801.118219</v>
      </c>
      <c r="Z173" s="6">
        <v>27.423190999999999</v>
      </c>
      <c r="AA173" s="10">
        <v>13706.798319</v>
      </c>
      <c r="AB173" s="6">
        <v>11.145666217300001</v>
      </c>
    </row>
    <row r="174" spans="19:28" x14ac:dyDescent="0.2">
      <c r="S174" s="7">
        <v>43811</v>
      </c>
      <c r="T174" s="5">
        <v>89</v>
      </c>
      <c r="U174" s="8">
        <v>629372.18000000005</v>
      </c>
      <c r="V174" s="10">
        <v>122954.584279</v>
      </c>
      <c r="W174" s="10">
        <v>9094.3199000000004</v>
      </c>
      <c r="X174" s="6">
        <v>69.204975000000005</v>
      </c>
      <c r="Y174" s="10">
        <v>22801.338240000001</v>
      </c>
      <c r="Z174" s="6">
        <v>27.602423000000002</v>
      </c>
      <c r="AA174" s="10">
        <v>13707.018340000001</v>
      </c>
      <c r="AB174" s="6">
        <v>11.1480335772</v>
      </c>
    </row>
    <row r="175" spans="19:28" x14ac:dyDescent="0.2">
      <c r="S175" s="7">
        <v>43812</v>
      </c>
      <c r="T175" s="5">
        <v>89</v>
      </c>
      <c r="U175" s="8">
        <v>634924.16</v>
      </c>
      <c r="V175" s="10">
        <v>122980.425844</v>
      </c>
      <c r="W175" s="10">
        <v>9094.3199000000004</v>
      </c>
      <c r="X175" s="6">
        <v>69.815464000000006</v>
      </c>
      <c r="Y175" s="10">
        <v>22801.023493000001</v>
      </c>
      <c r="Z175" s="6">
        <v>27.846301</v>
      </c>
      <c r="AA175" s="10">
        <v>13706.703593</v>
      </c>
      <c r="AB175" s="6">
        <v>11.1454351363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5"/>
  <sheetViews>
    <sheetView workbookViewId="0">
      <selection activeCell="A2" sqref="A2:F66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7.7109375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5.28515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7.7109375" style="5" bestFit="1" customWidth="1"/>
    <col min="22" max="22" width="9.140625" style="5"/>
    <col min="23" max="23" width="7" style="5" bestFit="1" customWidth="1"/>
    <col min="24" max="24" width="5.28515625" style="5" bestFit="1" customWidth="1"/>
    <col min="25" max="25" width="7" style="5" bestFit="1" customWidth="1"/>
    <col min="26" max="26" width="6.85546875" style="5" bestFit="1" customWidth="1"/>
    <col min="27" max="27" width="6.14062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41759</v>
      </c>
      <c r="B2" s="8">
        <v>10</v>
      </c>
      <c r="C2" s="8">
        <v>46047.79</v>
      </c>
      <c r="D2" s="8">
        <v>73366.236308000007</v>
      </c>
      <c r="E2" s="8">
        <v>2392.6030000000001</v>
      </c>
      <c r="F2" s="8">
        <v>3540.9085239999999</v>
      </c>
    </row>
    <row r="3" spans="1:6" x14ac:dyDescent="0.2">
      <c r="A3" s="7">
        <v>41789</v>
      </c>
      <c r="B3" s="8">
        <v>10</v>
      </c>
      <c r="C3" s="8">
        <v>48249.15</v>
      </c>
      <c r="D3" s="8">
        <v>76099.628538999998</v>
      </c>
      <c r="E3" s="8">
        <v>2455.1614</v>
      </c>
      <c r="F3" s="8">
        <v>3532.9531160000001</v>
      </c>
    </row>
    <row r="4" spans="1:6" x14ac:dyDescent="0.2">
      <c r="A4" s="7">
        <v>41820</v>
      </c>
      <c r="B4" s="8">
        <v>10</v>
      </c>
      <c r="C4" s="8">
        <v>50895.17</v>
      </c>
      <c r="D4" s="8">
        <v>76559.080247999998</v>
      </c>
      <c r="E4" s="8">
        <v>2245.1873999999998</v>
      </c>
      <c r="F4" s="8">
        <v>3528.4752549999998</v>
      </c>
    </row>
    <row r="5" spans="1:6" x14ac:dyDescent="0.2">
      <c r="A5" s="7">
        <v>41851</v>
      </c>
      <c r="B5" s="8">
        <v>10</v>
      </c>
      <c r="C5" s="8">
        <v>57716.1</v>
      </c>
      <c r="D5" s="8">
        <v>76588.421000999995</v>
      </c>
      <c r="E5" s="8">
        <v>2267.2838999999999</v>
      </c>
      <c r="F5" s="8">
        <v>3649.399343</v>
      </c>
    </row>
    <row r="6" spans="1:6" x14ac:dyDescent="0.2">
      <c r="A6" s="7">
        <v>41880</v>
      </c>
      <c r="B6" s="8">
        <v>11</v>
      </c>
      <c r="C6" s="8">
        <v>62408.05</v>
      </c>
      <c r="D6" s="8">
        <v>81291.040009999997</v>
      </c>
      <c r="E6" s="8">
        <v>2372.1405</v>
      </c>
      <c r="F6" s="8">
        <v>3853.606299</v>
      </c>
    </row>
    <row r="7" spans="1:6" x14ac:dyDescent="0.2">
      <c r="A7" s="7">
        <v>41912</v>
      </c>
      <c r="B7" s="8">
        <v>11</v>
      </c>
      <c r="C7" s="8">
        <v>60835.35</v>
      </c>
      <c r="D7" s="8">
        <v>81339.991918</v>
      </c>
      <c r="E7" s="8">
        <v>2370.4715000000001</v>
      </c>
      <c r="F7" s="8">
        <v>3879.663286</v>
      </c>
    </row>
    <row r="8" spans="1:6" x14ac:dyDescent="0.2">
      <c r="A8" s="7">
        <v>41943</v>
      </c>
      <c r="B8" s="8">
        <v>11</v>
      </c>
      <c r="C8" s="8">
        <v>60950.34</v>
      </c>
      <c r="D8" s="8">
        <v>81679.192221999998</v>
      </c>
      <c r="E8" s="8">
        <v>2365.4447</v>
      </c>
      <c r="F8" s="8">
        <v>3932.23245</v>
      </c>
    </row>
    <row r="9" spans="1:6" x14ac:dyDescent="0.2">
      <c r="A9" s="7">
        <v>41971</v>
      </c>
      <c r="B9" s="8">
        <v>12</v>
      </c>
      <c r="C9" s="8">
        <v>59172.24</v>
      </c>
      <c r="D9" s="8">
        <v>86445.139911000006</v>
      </c>
      <c r="E9" s="8">
        <v>2486.2568000000001</v>
      </c>
      <c r="F9" s="8">
        <v>4011.2397030000002</v>
      </c>
    </row>
    <row r="10" spans="1:6" x14ac:dyDescent="0.2">
      <c r="A10" s="7">
        <v>42004</v>
      </c>
      <c r="B10" s="8">
        <v>12</v>
      </c>
      <c r="C10" s="8">
        <v>62924.94</v>
      </c>
      <c r="D10" s="8">
        <v>86215.577665000004</v>
      </c>
      <c r="E10" s="8">
        <v>2486.1900999999998</v>
      </c>
      <c r="F10" s="8">
        <v>4023.8311010000002</v>
      </c>
    </row>
    <row r="11" spans="1:6" x14ac:dyDescent="0.2">
      <c r="A11" s="7">
        <v>42034</v>
      </c>
      <c r="B11" s="8">
        <v>12</v>
      </c>
      <c r="C11" s="8">
        <v>57927.8</v>
      </c>
      <c r="D11" s="8">
        <v>86450.657762000003</v>
      </c>
      <c r="E11" s="8">
        <v>2435.0248000000001</v>
      </c>
      <c r="F11" s="8">
        <v>3952.907717</v>
      </c>
    </row>
    <row r="12" spans="1:6" x14ac:dyDescent="0.2">
      <c r="A12" s="7">
        <v>42062</v>
      </c>
      <c r="B12" s="8">
        <v>12</v>
      </c>
      <c r="C12" s="8">
        <v>60599.91</v>
      </c>
      <c r="D12" s="8">
        <v>87865.059603999995</v>
      </c>
      <c r="E12" s="8">
        <v>2531.7510000000002</v>
      </c>
      <c r="F12" s="8">
        <v>4252.3407960000004</v>
      </c>
    </row>
    <row r="13" spans="1:6" x14ac:dyDescent="0.2">
      <c r="A13" s="7">
        <v>42094</v>
      </c>
      <c r="B13" s="8">
        <v>12</v>
      </c>
      <c r="C13" s="8">
        <v>62045.63</v>
      </c>
      <c r="D13" s="8">
        <v>89735.699124999999</v>
      </c>
      <c r="E13" s="8">
        <v>2720.9737</v>
      </c>
      <c r="F13" s="8">
        <v>4228.1652830000003</v>
      </c>
    </row>
    <row r="14" spans="1:6" x14ac:dyDescent="0.2">
      <c r="A14" s="7">
        <v>42124</v>
      </c>
      <c r="B14" s="8">
        <v>12</v>
      </c>
      <c r="C14" s="8">
        <v>61993.09</v>
      </c>
      <c r="D14" s="8">
        <v>89157.175222999998</v>
      </c>
      <c r="E14" s="8">
        <v>2696.8258000000001</v>
      </c>
      <c r="F14" s="8">
        <v>4206.4665720000003</v>
      </c>
    </row>
    <row r="15" spans="1:6" x14ac:dyDescent="0.2">
      <c r="A15" s="7">
        <v>42153</v>
      </c>
      <c r="B15" s="8">
        <v>13</v>
      </c>
      <c r="C15" s="8">
        <v>67902.789999999994</v>
      </c>
      <c r="D15" s="8">
        <v>91923.841008000003</v>
      </c>
      <c r="E15" s="8">
        <v>3259.8854999999999</v>
      </c>
      <c r="F15" s="8">
        <v>4324.8601179999996</v>
      </c>
    </row>
    <row r="16" spans="1:6" x14ac:dyDescent="0.2">
      <c r="A16" s="7">
        <v>42185</v>
      </c>
      <c r="B16" s="8">
        <v>13</v>
      </c>
      <c r="C16" s="8">
        <v>75249.64</v>
      </c>
      <c r="D16" s="8">
        <v>92001.522708000004</v>
      </c>
      <c r="E16" s="8">
        <v>3259.3303000000001</v>
      </c>
      <c r="F16" s="8">
        <v>4332.1902799999998</v>
      </c>
    </row>
    <row r="17" spans="1:28" x14ac:dyDescent="0.2">
      <c r="A17" s="7">
        <v>42216</v>
      </c>
      <c r="B17" s="8">
        <v>13</v>
      </c>
      <c r="C17" s="8">
        <v>75580.87</v>
      </c>
      <c r="D17" s="8">
        <v>91912.897270999994</v>
      </c>
      <c r="E17" s="8">
        <v>3258.0378000000001</v>
      </c>
      <c r="F17" s="8">
        <v>4356.218578</v>
      </c>
    </row>
    <row r="18" spans="1:28" x14ac:dyDescent="0.2">
      <c r="A18" s="7">
        <v>42247</v>
      </c>
      <c r="B18" s="8">
        <v>13</v>
      </c>
      <c r="C18" s="8">
        <v>70244.19</v>
      </c>
      <c r="D18" s="8">
        <v>93692.779693999997</v>
      </c>
      <c r="E18" s="8">
        <v>3388.0009</v>
      </c>
      <c r="F18" s="8">
        <v>4422.8335520000001</v>
      </c>
    </row>
    <row r="19" spans="1:28" x14ac:dyDescent="0.2">
      <c r="A19" s="7">
        <v>42277</v>
      </c>
      <c r="B19" s="8">
        <v>14</v>
      </c>
      <c r="C19" s="8">
        <v>61473.599999999999</v>
      </c>
      <c r="D19" s="8">
        <v>93952.994145000004</v>
      </c>
      <c r="E19" s="8">
        <v>3388.0027</v>
      </c>
      <c r="F19" s="8">
        <v>4403.7060250000004</v>
      </c>
    </row>
    <row r="20" spans="1:28" x14ac:dyDescent="0.2">
      <c r="A20" s="7">
        <v>42307</v>
      </c>
      <c r="B20" s="8">
        <v>14</v>
      </c>
      <c r="C20" s="8">
        <v>55559.95</v>
      </c>
      <c r="D20" s="8">
        <v>94785.385414999997</v>
      </c>
      <c r="E20" s="8">
        <v>3387.4643000000001</v>
      </c>
      <c r="F20" s="8">
        <v>4338.6247469999998</v>
      </c>
    </row>
    <row r="21" spans="1:28" x14ac:dyDescent="0.2">
      <c r="A21" s="7">
        <v>42338</v>
      </c>
      <c r="B21" s="8">
        <v>14</v>
      </c>
      <c r="C21" s="8">
        <v>55355.06</v>
      </c>
      <c r="D21" s="8">
        <v>96753.951698999997</v>
      </c>
      <c r="E21" s="8">
        <v>3368.6797999999999</v>
      </c>
      <c r="F21" s="8">
        <v>4244.0854559999998</v>
      </c>
    </row>
    <row r="22" spans="1:28" x14ac:dyDescent="0.2">
      <c r="A22" s="7">
        <v>42369</v>
      </c>
      <c r="B22" s="8">
        <v>14</v>
      </c>
      <c r="C22" s="8">
        <v>54528.3</v>
      </c>
      <c r="D22" s="8">
        <v>96454.880544</v>
      </c>
      <c r="E22" s="8">
        <v>3357.4092000000001</v>
      </c>
      <c r="F22" s="8">
        <v>4243.2915739999999</v>
      </c>
    </row>
    <row r="23" spans="1:28" x14ac:dyDescent="0.2">
      <c r="A23" s="7">
        <v>42398</v>
      </c>
      <c r="B23" s="8">
        <v>13</v>
      </c>
      <c r="C23" s="8">
        <v>51265.67</v>
      </c>
      <c r="D23" s="8">
        <v>95742.904968999996</v>
      </c>
      <c r="E23" s="8">
        <v>3231.6541000000002</v>
      </c>
      <c r="F23" s="8">
        <v>4129.2974370000002</v>
      </c>
    </row>
    <row r="24" spans="1:28" x14ac:dyDescent="0.2">
      <c r="A24" s="7">
        <v>42429</v>
      </c>
      <c r="B24" s="8">
        <v>13</v>
      </c>
      <c r="C24" s="8">
        <v>49486.36</v>
      </c>
      <c r="D24" s="8">
        <v>96883.979307000001</v>
      </c>
      <c r="E24" s="8">
        <v>2955.3814000000002</v>
      </c>
      <c r="F24" s="8">
        <v>4675.5385610000003</v>
      </c>
    </row>
    <row r="25" spans="1:28" x14ac:dyDescent="0.2">
      <c r="A25" s="7">
        <v>42460</v>
      </c>
      <c r="B25" s="8">
        <v>13</v>
      </c>
      <c r="C25" s="8">
        <v>54961.62</v>
      </c>
      <c r="D25" s="8">
        <v>97686.776148999998</v>
      </c>
      <c r="E25" s="8">
        <v>2970.4576000000002</v>
      </c>
      <c r="F25" s="8">
        <v>4579.7259940000004</v>
      </c>
    </row>
    <row r="26" spans="1:28" x14ac:dyDescent="0.2">
      <c r="A26" s="7">
        <v>42489</v>
      </c>
      <c r="B26" s="8">
        <v>13</v>
      </c>
      <c r="C26" s="8">
        <v>57200.19</v>
      </c>
      <c r="D26" s="8">
        <v>97360.503031</v>
      </c>
      <c r="E26" s="8">
        <v>2962.8782999999999</v>
      </c>
      <c r="F26" s="8">
        <v>4571.9359100000001</v>
      </c>
    </row>
    <row r="27" spans="1:28" x14ac:dyDescent="0.2">
      <c r="A27" s="7">
        <v>42521</v>
      </c>
      <c r="B27" s="8">
        <v>13</v>
      </c>
      <c r="C27" s="8">
        <v>55209.14</v>
      </c>
      <c r="D27" s="8">
        <v>98789.586681999994</v>
      </c>
      <c r="E27" s="8">
        <v>2963.7669999999998</v>
      </c>
      <c r="F27" s="8">
        <v>4514.7830139999996</v>
      </c>
    </row>
    <row r="28" spans="1:28" ht="24" x14ac:dyDescent="0.2">
      <c r="A28" s="7">
        <v>42551</v>
      </c>
      <c r="B28" s="8">
        <v>13</v>
      </c>
      <c r="C28" s="8">
        <v>54053.38</v>
      </c>
      <c r="D28" s="8">
        <v>100407.943015</v>
      </c>
      <c r="E28" s="8">
        <v>2966.9506999999999</v>
      </c>
      <c r="F28" s="8">
        <v>4530.6081029999996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42580</v>
      </c>
      <c r="B29" s="8">
        <v>13</v>
      </c>
      <c r="C29" s="8">
        <v>53649.72</v>
      </c>
      <c r="D29" s="8">
        <v>98419.116036000007</v>
      </c>
      <c r="E29" s="8">
        <v>2919.3654999999999</v>
      </c>
      <c r="F29" s="8">
        <v>4489.2471050000004</v>
      </c>
      <c r="H29" s="5" t="s">
        <v>744</v>
      </c>
      <c r="I29" s="5">
        <v>142.86000000000001</v>
      </c>
      <c r="J29" s="8">
        <v>47140</v>
      </c>
      <c r="K29" s="10">
        <v>50148.936170000001</v>
      </c>
      <c r="L29" s="10">
        <v>3075.2271999999998</v>
      </c>
      <c r="M29" s="6">
        <v>15.328949</v>
      </c>
      <c r="N29" s="10">
        <v>3829.406986</v>
      </c>
      <c r="O29" s="6">
        <v>12.31</v>
      </c>
      <c r="P29" s="10">
        <v>754.17978600000004</v>
      </c>
      <c r="Q29" s="6">
        <v>1.5038799300000001</v>
      </c>
      <c r="S29" s="7">
        <v>43447</v>
      </c>
      <c r="T29" s="5">
        <v>12</v>
      </c>
      <c r="U29" s="8">
        <v>75119.37</v>
      </c>
      <c r="V29" s="10">
        <v>101609.921542</v>
      </c>
      <c r="W29" s="10">
        <v>1679.1262999999999</v>
      </c>
      <c r="X29" s="6">
        <v>44.737177000000003</v>
      </c>
      <c r="Y29" s="10">
        <v>2576.6061030000001</v>
      </c>
      <c r="Z29" s="6">
        <v>29.154385999999999</v>
      </c>
      <c r="AA29" s="10">
        <v>897.47980299999995</v>
      </c>
      <c r="AB29" s="6">
        <v>0.88326000979999997</v>
      </c>
    </row>
    <row r="30" spans="1:28" x14ac:dyDescent="0.2">
      <c r="A30" s="7">
        <v>42613</v>
      </c>
      <c r="B30" s="8">
        <v>14</v>
      </c>
      <c r="C30" s="8">
        <v>50804.74</v>
      </c>
      <c r="D30" s="8">
        <v>105129.834223</v>
      </c>
      <c r="E30" s="8">
        <v>1281.6813999999999</v>
      </c>
      <c r="F30" s="8">
        <v>4076.2479480000002</v>
      </c>
      <c r="H30" s="5" t="s">
        <v>745</v>
      </c>
      <c r="I30" s="5">
        <v>37.03</v>
      </c>
      <c r="J30" s="8">
        <v>3830</v>
      </c>
      <c r="K30" s="10">
        <v>18238.095238000002</v>
      </c>
      <c r="L30" s="10">
        <v>-250.61519999999999</v>
      </c>
      <c r="M30" s="6">
        <v>-15.282393000000001</v>
      </c>
      <c r="N30" s="10">
        <v>306.89102600000001</v>
      </c>
      <c r="O30" s="6">
        <v>12.48</v>
      </c>
      <c r="P30" s="10">
        <v>557.50622599999997</v>
      </c>
      <c r="Q30" s="6">
        <v>3.0568226471000002</v>
      </c>
      <c r="S30" s="7">
        <v>43448</v>
      </c>
      <c r="T30" s="5">
        <v>12</v>
      </c>
      <c r="U30" s="8">
        <v>69818.25</v>
      </c>
      <c r="V30" s="10">
        <v>104054.12582099999</v>
      </c>
      <c r="W30" s="10">
        <v>1679.1262999999999</v>
      </c>
      <c r="X30" s="6">
        <v>41.580106000000001</v>
      </c>
      <c r="Y30" s="10">
        <v>2578.378737</v>
      </c>
      <c r="Z30" s="6">
        <v>27.078353</v>
      </c>
      <c r="AA30" s="10">
        <v>899.25243699999999</v>
      </c>
      <c r="AB30" s="6">
        <v>0.86421603140000003</v>
      </c>
    </row>
    <row r="31" spans="1:28" x14ac:dyDescent="0.2">
      <c r="A31" s="7">
        <v>42643</v>
      </c>
      <c r="B31" s="8">
        <v>14</v>
      </c>
      <c r="C31" s="8">
        <v>51061.89</v>
      </c>
      <c r="D31" s="8">
        <v>104019.417917</v>
      </c>
      <c r="E31" s="8">
        <v>1267.4872</v>
      </c>
      <c r="F31" s="8">
        <v>4021.8893929999999</v>
      </c>
      <c r="H31" s="5" t="s">
        <v>746</v>
      </c>
      <c r="I31" s="5">
        <v>3.4</v>
      </c>
      <c r="J31" s="8">
        <v>387.23</v>
      </c>
      <c r="K31" s="10">
        <v>12907.666667</v>
      </c>
      <c r="L31" s="10">
        <v>-633.22839999999997</v>
      </c>
      <c r="M31" s="6">
        <v>-0.61151699999999998</v>
      </c>
      <c r="N31" s="10">
        <v>-633.22839999999997</v>
      </c>
      <c r="O31" s="6">
        <v>-0.61151699999999998</v>
      </c>
      <c r="P31" s="10">
        <v>0</v>
      </c>
      <c r="Q31" s="6">
        <v>0</v>
      </c>
      <c r="S31" s="7">
        <v>43451</v>
      </c>
      <c r="T31" s="5">
        <v>12</v>
      </c>
      <c r="U31" s="8">
        <v>70507.899999999994</v>
      </c>
      <c r="V31" s="10">
        <v>103477.66686300001</v>
      </c>
      <c r="W31" s="10">
        <v>1586.1778999999999</v>
      </c>
      <c r="X31" s="6">
        <v>44.451445</v>
      </c>
      <c r="Y31" s="10">
        <v>2520.1511850000002</v>
      </c>
      <c r="Z31" s="6">
        <v>27.977647000000001</v>
      </c>
      <c r="AA31" s="10">
        <v>933.97328500000003</v>
      </c>
      <c r="AB31" s="6">
        <v>0.90258440610000001</v>
      </c>
    </row>
    <row r="32" spans="1:28" x14ac:dyDescent="0.2">
      <c r="A32" s="7">
        <v>42674</v>
      </c>
      <c r="B32" s="8">
        <v>13</v>
      </c>
      <c r="C32" s="8">
        <v>50654.86</v>
      </c>
      <c r="D32" s="8">
        <v>103726.556686</v>
      </c>
      <c r="E32" s="8">
        <v>1282.0682999999999</v>
      </c>
      <c r="F32" s="8">
        <v>4101.2659389999999</v>
      </c>
      <c r="H32" s="5" t="s">
        <v>747</v>
      </c>
      <c r="I32" s="5">
        <v>144.34</v>
      </c>
      <c r="J32" s="8">
        <v>12390</v>
      </c>
      <c r="K32" s="10">
        <v>11263.636364</v>
      </c>
      <c r="L32" s="10">
        <v>684.06510000000003</v>
      </c>
      <c r="M32" s="6">
        <v>18.112310999999998</v>
      </c>
      <c r="N32" s="10">
        <v>923.93736000000001</v>
      </c>
      <c r="O32" s="6">
        <v>13.41</v>
      </c>
      <c r="P32" s="10">
        <v>239.87226000000001</v>
      </c>
      <c r="Q32" s="6">
        <v>2.1296165148999999</v>
      </c>
      <c r="S32" s="7">
        <v>43452</v>
      </c>
      <c r="T32" s="5">
        <v>12</v>
      </c>
      <c r="U32" s="8">
        <v>71557.899999999994</v>
      </c>
      <c r="V32" s="10">
        <v>102987.15216300001</v>
      </c>
      <c r="W32" s="10">
        <v>1586.1778999999999</v>
      </c>
      <c r="X32" s="6">
        <v>45.113413999999999</v>
      </c>
      <c r="Y32" s="10">
        <v>2522.7890769999999</v>
      </c>
      <c r="Z32" s="6">
        <v>28.364598999999998</v>
      </c>
      <c r="AA32" s="10">
        <v>936.611177</v>
      </c>
      <c r="AB32" s="6">
        <v>0.90944468079999996</v>
      </c>
    </row>
    <row r="33" spans="1:28" x14ac:dyDescent="0.2">
      <c r="A33" s="7">
        <v>42704</v>
      </c>
      <c r="B33" s="8">
        <v>13</v>
      </c>
      <c r="C33" s="8">
        <v>45929.85</v>
      </c>
      <c r="D33" s="8">
        <v>104515.114401</v>
      </c>
      <c r="E33" s="8">
        <v>1336.0540000000001</v>
      </c>
      <c r="F33" s="8">
        <v>3801.047685</v>
      </c>
      <c r="H33" s="5" t="s">
        <v>748</v>
      </c>
      <c r="I33" s="5">
        <v>22.67</v>
      </c>
      <c r="J33" s="8">
        <v>3000</v>
      </c>
      <c r="K33" s="10">
        <v>5357.1428569999998</v>
      </c>
      <c r="L33" s="10">
        <v>138.95699999999999</v>
      </c>
      <c r="M33" s="6">
        <v>21.589413</v>
      </c>
      <c r="N33" s="10">
        <v>175.02917199999999</v>
      </c>
      <c r="O33" s="6">
        <v>17.14</v>
      </c>
      <c r="P33" s="10">
        <v>36.072172000000002</v>
      </c>
      <c r="Q33" s="6">
        <v>0.67334720189999997</v>
      </c>
      <c r="S33" s="7">
        <v>43453</v>
      </c>
      <c r="T33" s="5">
        <v>12</v>
      </c>
      <c r="U33" s="8">
        <v>69625.41</v>
      </c>
      <c r="V33" s="10">
        <v>101842.270032</v>
      </c>
      <c r="W33" s="10">
        <v>1586.1778999999999</v>
      </c>
      <c r="X33" s="6">
        <v>43.895083</v>
      </c>
      <c r="Y33" s="10">
        <v>2522.8692209999999</v>
      </c>
      <c r="Z33" s="6">
        <v>27.597708999999998</v>
      </c>
      <c r="AA33" s="10">
        <v>936.69132100000002</v>
      </c>
      <c r="AB33" s="6">
        <v>0.91974709639999996</v>
      </c>
    </row>
    <row r="34" spans="1:28" x14ac:dyDescent="0.2">
      <c r="A34" s="7">
        <v>42734</v>
      </c>
      <c r="B34" s="8">
        <v>13</v>
      </c>
      <c r="C34" s="8">
        <v>45411.58</v>
      </c>
      <c r="D34" s="8">
        <v>106969.967107</v>
      </c>
      <c r="E34" s="8">
        <v>1356.7014999999999</v>
      </c>
      <c r="F34" s="8">
        <v>3760.407561</v>
      </c>
      <c r="H34" s="5" t="s">
        <v>749</v>
      </c>
      <c r="I34" s="5">
        <v>70.39</v>
      </c>
      <c r="J34" s="8">
        <v>6870</v>
      </c>
      <c r="K34" s="10">
        <v>4519.7368420000003</v>
      </c>
      <c r="L34" s="10">
        <v>312.096</v>
      </c>
      <c r="M34" s="6">
        <v>22.012457999999999</v>
      </c>
      <c r="N34" s="10">
        <v>359.30962299999999</v>
      </c>
      <c r="O34" s="6">
        <v>19.12</v>
      </c>
      <c r="P34" s="10">
        <v>47.213622999999998</v>
      </c>
      <c r="Q34" s="6">
        <v>1.0446100089999999</v>
      </c>
      <c r="S34" s="7">
        <v>43454</v>
      </c>
      <c r="T34" s="5">
        <v>12</v>
      </c>
      <c r="U34" s="8">
        <v>68258.84</v>
      </c>
      <c r="V34" s="10">
        <v>101055.553165</v>
      </c>
      <c r="W34" s="10">
        <v>1586.1778999999999</v>
      </c>
      <c r="X34" s="6">
        <v>43.033534000000003</v>
      </c>
      <c r="Y34" s="10">
        <v>2520.2417420000002</v>
      </c>
      <c r="Z34" s="6">
        <v>27.084243000000001</v>
      </c>
      <c r="AA34" s="10">
        <v>934.06384200000002</v>
      </c>
      <c r="AB34" s="6">
        <v>0.92430728699999998</v>
      </c>
    </row>
    <row r="35" spans="1:28" x14ac:dyDescent="0.2">
      <c r="A35" s="7">
        <v>42766</v>
      </c>
      <c r="B35" s="8">
        <v>13</v>
      </c>
      <c r="C35" s="8">
        <v>49245.45</v>
      </c>
      <c r="D35" s="8">
        <v>102846.288938</v>
      </c>
      <c r="E35" s="8">
        <v>1336.0976000000001</v>
      </c>
      <c r="F35" s="8">
        <v>3789.3986580000001</v>
      </c>
      <c r="H35" s="5" t="s">
        <v>750</v>
      </c>
      <c r="I35" s="5">
        <v>14.51</v>
      </c>
      <c r="J35" s="8">
        <v>696.48</v>
      </c>
      <c r="K35" s="10">
        <v>1785.8461540000001</v>
      </c>
      <c r="L35" s="10">
        <v>-237.6</v>
      </c>
      <c r="M35" s="6">
        <v>-2.9313129999999998</v>
      </c>
      <c r="N35" s="10">
        <v>-237.6</v>
      </c>
      <c r="O35" s="6">
        <v>-2.9313129999999998</v>
      </c>
      <c r="P35" s="10">
        <v>0</v>
      </c>
      <c r="Q35" s="6">
        <v>0</v>
      </c>
      <c r="S35" s="7">
        <v>43455</v>
      </c>
      <c r="T35" s="5">
        <v>12</v>
      </c>
      <c r="U35" s="8">
        <v>67913.649999999994</v>
      </c>
      <c r="V35" s="10">
        <v>100309.761656</v>
      </c>
      <c r="W35" s="10">
        <v>1586.1778999999999</v>
      </c>
      <c r="X35" s="6">
        <v>42.815910000000002</v>
      </c>
      <c r="Y35" s="10">
        <v>2521.0051389999999</v>
      </c>
      <c r="Z35" s="6">
        <v>26.939115999999999</v>
      </c>
      <c r="AA35" s="10">
        <v>934.82723899999996</v>
      </c>
      <c r="AB35" s="6">
        <v>0.93194044470000004</v>
      </c>
    </row>
    <row r="36" spans="1:28" x14ac:dyDescent="0.2">
      <c r="A36" s="7">
        <v>42794</v>
      </c>
      <c r="B36" s="8">
        <v>13</v>
      </c>
      <c r="C36" s="8">
        <v>53703.27</v>
      </c>
      <c r="D36" s="8">
        <v>102977.92176899999</v>
      </c>
      <c r="E36" s="8">
        <v>1598.3956000000001</v>
      </c>
      <c r="F36" s="8">
        <v>4193.8402319999996</v>
      </c>
      <c r="H36" s="5" t="s">
        <v>751</v>
      </c>
      <c r="I36" s="5">
        <v>0.87</v>
      </c>
      <c r="J36" s="8">
        <v>27.29</v>
      </c>
      <c r="K36" s="10">
        <v>1364.5</v>
      </c>
      <c r="L36" s="10">
        <v>-160.7792</v>
      </c>
      <c r="M36" s="6">
        <v>-0.169736</v>
      </c>
      <c r="N36" s="10">
        <v>-160.7792</v>
      </c>
      <c r="O36" s="6">
        <v>-0.169736</v>
      </c>
      <c r="P36" s="10">
        <v>0</v>
      </c>
      <c r="Q36" s="6">
        <v>0</v>
      </c>
      <c r="S36" s="7">
        <v>43458</v>
      </c>
      <c r="T36" s="5">
        <v>12</v>
      </c>
      <c r="U36" s="8">
        <v>65926.62</v>
      </c>
      <c r="V36" s="10">
        <v>101016.552308</v>
      </c>
      <c r="W36" s="10">
        <v>1586.1778999999999</v>
      </c>
      <c r="X36" s="6">
        <v>41.563194000000003</v>
      </c>
      <c r="Y36" s="10">
        <v>2521.7786430000001</v>
      </c>
      <c r="Z36" s="6">
        <v>26.142904999999999</v>
      </c>
      <c r="AA36" s="10">
        <v>935.60074299999997</v>
      </c>
      <c r="AB36" s="6">
        <v>0.92618558230000003</v>
      </c>
    </row>
    <row r="37" spans="1:28" x14ac:dyDescent="0.2">
      <c r="A37" s="7">
        <v>42825</v>
      </c>
      <c r="B37" s="8">
        <v>13</v>
      </c>
      <c r="C37" s="8">
        <v>52206.64</v>
      </c>
      <c r="D37" s="8">
        <v>105254.439975</v>
      </c>
      <c r="E37" s="8">
        <v>1471.0696</v>
      </c>
      <c r="F37" s="8">
        <v>4110.9670230000002</v>
      </c>
      <c r="H37" s="5" t="s">
        <v>752</v>
      </c>
      <c r="I37" s="5">
        <v>1.1499999999999999</v>
      </c>
      <c r="J37" s="8">
        <v>8.2100000000000009</v>
      </c>
      <c r="K37" s="10">
        <v>48.294117999999997</v>
      </c>
      <c r="L37" s="10">
        <v>-1.4279999999999999</v>
      </c>
      <c r="M37" s="6">
        <v>-5.7492999999999999</v>
      </c>
      <c r="N37" s="10">
        <v>-1.4279999999999999</v>
      </c>
      <c r="O37" s="6">
        <v>-5.7492999999999999</v>
      </c>
      <c r="P37" s="10">
        <v>0</v>
      </c>
      <c r="Q37" s="6">
        <v>0</v>
      </c>
      <c r="S37" s="7">
        <v>43459</v>
      </c>
      <c r="T37" s="5">
        <v>12</v>
      </c>
      <c r="U37" s="8">
        <v>65926.62</v>
      </c>
      <c r="V37" s="10">
        <v>101016.552308</v>
      </c>
      <c r="W37" s="10">
        <v>1586.1778999999999</v>
      </c>
      <c r="X37" s="6">
        <v>41.563194000000003</v>
      </c>
      <c r="Y37" s="10">
        <v>2521.7786430000001</v>
      </c>
      <c r="Z37" s="6">
        <v>26.142904999999999</v>
      </c>
      <c r="AA37" s="10">
        <v>935.60074299999997</v>
      </c>
      <c r="AB37" s="6">
        <v>0.92618558230000003</v>
      </c>
    </row>
    <row r="38" spans="1:28" x14ac:dyDescent="0.2">
      <c r="A38" s="7">
        <v>42853</v>
      </c>
      <c r="B38" s="8">
        <v>13</v>
      </c>
      <c r="C38" s="8">
        <v>51376.98</v>
      </c>
      <c r="D38" s="8">
        <v>106388.46539700001</v>
      </c>
      <c r="E38" s="8">
        <v>1363.5274999999999</v>
      </c>
      <c r="F38" s="8">
        <v>4122.1388349999997</v>
      </c>
      <c r="H38" s="5" t="s">
        <v>753</v>
      </c>
      <c r="I38" s="5">
        <v>17.350000000000001</v>
      </c>
      <c r="J38" s="8">
        <v>254.18</v>
      </c>
      <c r="K38" s="10">
        <v>43.598627999999998</v>
      </c>
      <c r="L38" s="10">
        <v>2.93</v>
      </c>
      <c r="M38" s="6">
        <v>86.750853000000006</v>
      </c>
      <c r="N38" s="10">
        <v>4.5856029999999999</v>
      </c>
      <c r="O38" s="6">
        <v>55.43</v>
      </c>
      <c r="P38" s="10">
        <v>1.6556029999999999</v>
      </c>
      <c r="Q38" s="6">
        <v>3.7973751649</v>
      </c>
      <c r="S38" s="7">
        <v>43460</v>
      </c>
      <c r="T38" s="5">
        <v>12</v>
      </c>
      <c r="U38" s="8">
        <v>68789.53</v>
      </c>
      <c r="V38" s="10">
        <v>101327.675019</v>
      </c>
      <c r="W38" s="10">
        <v>1586.1778999999999</v>
      </c>
      <c r="X38" s="6">
        <v>43.368105</v>
      </c>
      <c r="Y38" s="10">
        <v>2520.9771129999999</v>
      </c>
      <c r="Z38" s="6">
        <v>27.286852</v>
      </c>
      <c r="AA38" s="10">
        <v>934.79921300000001</v>
      </c>
      <c r="AB38" s="6">
        <v>0.92255073700000001</v>
      </c>
    </row>
    <row r="39" spans="1:28" x14ac:dyDescent="0.2">
      <c r="A39" s="7">
        <v>42886</v>
      </c>
      <c r="B39" s="8">
        <v>12</v>
      </c>
      <c r="C39" s="8">
        <v>49823.88</v>
      </c>
      <c r="D39" s="8">
        <v>102199.404302</v>
      </c>
      <c r="E39" s="8">
        <v>1036.0735</v>
      </c>
      <c r="F39" s="8">
        <v>4019.7815949999999</v>
      </c>
      <c r="H39" s="5" t="s">
        <v>754</v>
      </c>
      <c r="I39" s="5">
        <v>2.62</v>
      </c>
      <c r="J39" s="8">
        <v>121.65</v>
      </c>
      <c r="K39" s="10">
        <v>26.274298000000002</v>
      </c>
      <c r="L39" s="10">
        <v>-37.559699999999999</v>
      </c>
      <c r="M39" s="6">
        <v>-3.2388439999999998</v>
      </c>
      <c r="N39" s="10">
        <v>0.463694</v>
      </c>
      <c r="O39" s="6">
        <v>262.35000000000002</v>
      </c>
      <c r="P39" s="10">
        <v>38.023394000000003</v>
      </c>
      <c r="Q39" s="6">
        <v>144.71706706640001</v>
      </c>
      <c r="S39" s="7">
        <v>43461</v>
      </c>
      <c r="T39" s="5">
        <v>12</v>
      </c>
      <c r="U39" s="8">
        <v>66092.66</v>
      </c>
      <c r="V39" s="10">
        <v>100202.114907</v>
      </c>
      <c r="W39" s="10">
        <v>1611.5545</v>
      </c>
      <c r="X39" s="6">
        <v>41.011744</v>
      </c>
      <c r="Y39" s="10">
        <v>2507.784803</v>
      </c>
      <c r="Z39" s="6">
        <v>26.354997000000001</v>
      </c>
      <c r="AA39" s="10">
        <v>896.23030300000005</v>
      </c>
      <c r="AB39" s="6">
        <v>0.89442254210000005</v>
      </c>
    </row>
    <row r="40" spans="1:28" x14ac:dyDescent="0.2">
      <c r="A40" s="7">
        <v>42916</v>
      </c>
      <c r="B40" s="8">
        <v>12</v>
      </c>
      <c r="C40" s="8">
        <v>52061.24</v>
      </c>
      <c r="D40" s="8">
        <v>103900.183561</v>
      </c>
      <c r="E40" s="8">
        <v>1059.9215999999999</v>
      </c>
      <c r="F40" s="8">
        <v>3925.5640490000001</v>
      </c>
      <c r="H40" s="5" t="s">
        <v>755</v>
      </c>
      <c r="I40" s="5">
        <v>2.2599999999999998</v>
      </c>
      <c r="J40" s="8">
        <v>178.45</v>
      </c>
      <c r="K40" s="10">
        <v>1.400047</v>
      </c>
      <c r="L40" s="10">
        <v>-16.581600000000002</v>
      </c>
      <c r="M40" s="6">
        <v>-10.761929</v>
      </c>
      <c r="N40" s="10">
        <v>-16.581600000000002</v>
      </c>
      <c r="O40" s="6">
        <v>-10.761929</v>
      </c>
      <c r="P40" s="10">
        <v>0</v>
      </c>
      <c r="Q40" s="6">
        <v>0</v>
      </c>
      <c r="S40" s="7">
        <v>43462</v>
      </c>
      <c r="T40" s="5">
        <v>12</v>
      </c>
      <c r="U40" s="8">
        <v>66030.87</v>
      </c>
      <c r="V40" s="10">
        <v>105432.909736</v>
      </c>
      <c r="W40" s="10">
        <v>1611.5545</v>
      </c>
      <c r="X40" s="6">
        <v>40.973402</v>
      </c>
      <c r="Y40" s="10">
        <v>2510.0901260000001</v>
      </c>
      <c r="Z40" s="6">
        <v>26.306175</v>
      </c>
      <c r="AA40" s="10">
        <v>898.53562599999998</v>
      </c>
      <c r="AB40" s="6">
        <v>0.85223449470000001</v>
      </c>
    </row>
    <row r="41" spans="1:28" x14ac:dyDescent="0.2">
      <c r="A41" s="7">
        <v>42947</v>
      </c>
      <c r="B41" s="8">
        <v>12</v>
      </c>
      <c r="C41" s="8">
        <v>48383.24</v>
      </c>
      <c r="D41" s="8">
        <v>106551.617241</v>
      </c>
      <c r="E41" s="8">
        <v>1080.3412000000001</v>
      </c>
      <c r="F41" s="8">
        <v>3873.3484290000001</v>
      </c>
      <c r="J41" s="8"/>
      <c r="K41" s="10"/>
      <c r="L41" s="10"/>
      <c r="N41" s="10"/>
      <c r="P41" s="10"/>
      <c r="S41" s="7">
        <v>43465</v>
      </c>
      <c r="T41" s="5">
        <v>12</v>
      </c>
      <c r="U41" s="8">
        <v>66731.33</v>
      </c>
      <c r="V41" s="10">
        <v>104991.575893</v>
      </c>
      <c r="W41" s="10">
        <v>1611.5545</v>
      </c>
      <c r="X41" s="6">
        <v>41.408050000000003</v>
      </c>
      <c r="Y41" s="10">
        <v>2508.8883500000002</v>
      </c>
      <c r="Z41" s="6">
        <v>26.597967000000001</v>
      </c>
      <c r="AA41" s="10">
        <v>897.33384999999998</v>
      </c>
      <c r="AB41" s="6">
        <v>0.85467223660000002</v>
      </c>
    </row>
    <row r="42" spans="1:28" x14ac:dyDescent="0.2">
      <c r="A42" s="7">
        <v>42978</v>
      </c>
      <c r="B42" s="8">
        <v>12</v>
      </c>
      <c r="C42" s="8">
        <v>46950.39</v>
      </c>
      <c r="D42" s="8">
        <v>103453.193378</v>
      </c>
      <c r="E42" s="8">
        <v>2606.9245000000001</v>
      </c>
      <c r="F42" s="8">
        <v>3950.6404080000002</v>
      </c>
      <c r="J42" s="8"/>
      <c r="K42" s="10"/>
      <c r="L42" s="10"/>
      <c r="N42" s="10"/>
      <c r="P42" s="10"/>
      <c r="S42" s="7">
        <v>43466</v>
      </c>
      <c r="T42" s="5">
        <v>12</v>
      </c>
      <c r="U42" s="8">
        <v>66731.33</v>
      </c>
      <c r="V42" s="10">
        <v>104991.575893</v>
      </c>
      <c r="W42" s="10">
        <v>1611.5545</v>
      </c>
      <c r="X42" s="6">
        <v>41.408050000000003</v>
      </c>
      <c r="Y42" s="10">
        <v>2508.8883500000002</v>
      </c>
      <c r="Z42" s="6">
        <v>26.597967000000001</v>
      </c>
      <c r="AA42" s="10">
        <v>897.33384999999998</v>
      </c>
      <c r="AB42" s="6">
        <v>0.85467223660000002</v>
      </c>
    </row>
    <row r="43" spans="1:28" x14ac:dyDescent="0.2">
      <c r="A43" s="7">
        <v>43007</v>
      </c>
      <c r="B43" s="8">
        <v>12</v>
      </c>
      <c r="C43" s="8">
        <v>47415.12</v>
      </c>
      <c r="D43" s="8">
        <v>102399.460601</v>
      </c>
      <c r="E43" s="8">
        <v>2593.7916</v>
      </c>
      <c r="F43" s="8">
        <v>3942.420357</v>
      </c>
      <c r="J43" s="8"/>
      <c r="K43" s="10"/>
      <c r="L43" s="10"/>
      <c r="N43" s="10"/>
      <c r="P43" s="10"/>
      <c r="S43" s="7">
        <v>43467</v>
      </c>
      <c r="T43" s="5">
        <v>12</v>
      </c>
      <c r="U43" s="8">
        <v>66006.58</v>
      </c>
      <c r="V43" s="10">
        <v>101603.986529</v>
      </c>
      <c r="W43" s="10">
        <v>1611.5545</v>
      </c>
      <c r="X43" s="6">
        <v>40.958328999999999</v>
      </c>
      <c r="Y43" s="10">
        <v>2511.9063759999999</v>
      </c>
      <c r="Z43" s="6">
        <v>26.277484000000001</v>
      </c>
      <c r="AA43" s="10">
        <v>900.35187599999995</v>
      </c>
      <c r="AB43" s="6">
        <v>0.88613833639999995</v>
      </c>
    </row>
    <row r="44" spans="1:28" x14ac:dyDescent="0.2">
      <c r="A44" s="7">
        <v>43039</v>
      </c>
      <c r="B44" s="8">
        <v>12</v>
      </c>
      <c r="C44" s="8">
        <v>45069.57</v>
      </c>
      <c r="D44" s="8">
        <v>104472.908759</v>
      </c>
      <c r="E44" s="8">
        <v>2640.5823999999998</v>
      </c>
      <c r="F44" s="8">
        <v>3832.1179280000001</v>
      </c>
      <c r="J44" s="8"/>
      <c r="K44" s="10"/>
      <c r="L44" s="10"/>
      <c r="N44" s="10"/>
      <c r="P44" s="10"/>
      <c r="S44" s="7">
        <v>43468</v>
      </c>
      <c r="T44" s="5">
        <v>12</v>
      </c>
      <c r="U44" s="8">
        <v>64843.28</v>
      </c>
      <c r="V44" s="10">
        <v>101363.480564</v>
      </c>
      <c r="W44" s="10">
        <v>1611.5545</v>
      </c>
      <c r="X44" s="6">
        <v>40.23648</v>
      </c>
      <c r="Y44" s="10">
        <v>2509.5486649999998</v>
      </c>
      <c r="Z44" s="6">
        <v>25.838622000000001</v>
      </c>
      <c r="AA44" s="10">
        <v>897.99416499999995</v>
      </c>
      <c r="AB44" s="6">
        <v>0.88591488819999997</v>
      </c>
    </row>
    <row r="45" spans="1:28" x14ac:dyDescent="0.2">
      <c r="A45" s="7">
        <v>43069</v>
      </c>
      <c r="B45" s="8">
        <v>12</v>
      </c>
      <c r="C45" s="8">
        <v>48086.9</v>
      </c>
      <c r="D45" s="8">
        <v>104674.62108899999</v>
      </c>
      <c r="E45" s="8">
        <v>2031.5455999999999</v>
      </c>
      <c r="F45" s="8">
        <v>2980.726435</v>
      </c>
      <c r="J45" s="8"/>
      <c r="K45" s="10"/>
      <c r="L45" s="10"/>
      <c r="N45" s="10"/>
      <c r="P45" s="10"/>
      <c r="S45" s="7">
        <v>43469</v>
      </c>
      <c r="T45" s="5">
        <v>12</v>
      </c>
      <c r="U45" s="8">
        <v>66858.09</v>
      </c>
      <c r="V45" s="10">
        <v>101778.543103</v>
      </c>
      <c r="W45" s="10">
        <v>1611.5545</v>
      </c>
      <c r="X45" s="6">
        <v>41.486707000000003</v>
      </c>
      <c r="Y45" s="10">
        <v>2508.4013319999999</v>
      </c>
      <c r="Z45" s="6">
        <v>26.653665</v>
      </c>
      <c r="AA45" s="10">
        <v>896.84683199999995</v>
      </c>
      <c r="AB45" s="6">
        <v>0.88117475919999999</v>
      </c>
    </row>
    <row r="46" spans="1:28" x14ac:dyDescent="0.2">
      <c r="A46" s="7">
        <v>43098</v>
      </c>
      <c r="B46" s="8">
        <v>12</v>
      </c>
      <c r="C46" s="8">
        <v>49450.13</v>
      </c>
      <c r="D46" s="8">
        <v>103013.493645</v>
      </c>
      <c r="E46" s="8">
        <v>1989.2284</v>
      </c>
      <c r="F46" s="8">
        <v>2951.4333150000002</v>
      </c>
      <c r="J46" s="8"/>
      <c r="K46" s="10"/>
      <c r="L46" s="10"/>
      <c r="N46" s="10"/>
      <c r="P46" s="10"/>
      <c r="S46" s="7">
        <v>43472</v>
      </c>
      <c r="T46" s="5">
        <v>12</v>
      </c>
      <c r="U46" s="8">
        <v>64409.16</v>
      </c>
      <c r="V46" s="10">
        <v>101529.71619399999</v>
      </c>
      <c r="W46" s="10">
        <v>1526.0341000000001</v>
      </c>
      <c r="X46" s="6">
        <v>42.206893999999998</v>
      </c>
      <c r="Y46" s="10">
        <v>2385.5907779999998</v>
      </c>
      <c r="Z46" s="6">
        <v>26.999248999999999</v>
      </c>
      <c r="AA46" s="10">
        <v>859.55667800000003</v>
      </c>
      <c r="AB46" s="6">
        <v>0.84660600850000001</v>
      </c>
    </row>
    <row r="47" spans="1:28" x14ac:dyDescent="0.2">
      <c r="A47" s="7">
        <v>43131</v>
      </c>
      <c r="B47" s="8">
        <v>13</v>
      </c>
      <c r="C47" s="8">
        <v>59461.1</v>
      </c>
      <c r="D47" s="8">
        <v>105804.11946</v>
      </c>
      <c r="E47" s="8">
        <v>2188.1345000000001</v>
      </c>
      <c r="F47" s="8">
        <v>3318.268008</v>
      </c>
      <c r="J47" s="8"/>
      <c r="K47" s="10"/>
      <c r="L47" s="10"/>
      <c r="N47" s="10"/>
      <c r="P47" s="10"/>
      <c r="S47" s="7">
        <v>43473</v>
      </c>
      <c r="T47" s="5">
        <v>12</v>
      </c>
      <c r="U47" s="8">
        <v>65737.36</v>
      </c>
      <c r="V47" s="10">
        <v>101964.36969799999</v>
      </c>
      <c r="W47" s="10">
        <v>1526.0341000000001</v>
      </c>
      <c r="X47" s="6">
        <v>43.077255000000001</v>
      </c>
      <c r="Y47" s="10">
        <v>2387.052017</v>
      </c>
      <c r="Z47" s="6">
        <v>27.53914</v>
      </c>
      <c r="AA47" s="10">
        <v>861.01791700000001</v>
      </c>
      <c r="AB47" s="6">
        <v>0.84443018609999998</v>
      </c>
    </row>
    <row r="48" spans="1:28" x14ac:dyDescent="0.2">
      <c r="A48" s="7">
        <v>43159</v>
      </c>
      <c r="B48" s="8">
        <v>13</v>
      </c>
      <c r="C48" s="8">
        <v>59734.41</v>
      </c>
      <c r="D48" s="8">
        <v>106678.04083</v>
      </c>
      <c r="E48" s="8">
        <v>1554.1056000000001</v>
      </c>
      <c r="F48" s="8">
        <v>4061.0793020000001</v>
      </c>
      <c r="J48" s="8"/>
      <c r="K48" s="10"/>
      <c r="L48" s="10"/>
      <c r="N48" s="10"/>
      <c r="P48" s="10"/>
      <c r="S48" s="7">
        <v>43474</v>
      </c>
      <c r="T48" s="5">
        <v>12</v>
      </c>
      <c r="U48" s="8">
        <v>66848.67</v>
      </c>
      <c r="V48" s="10">
        <v>102581.166662</v>
      </c>
      <c r="W48" s="10">
        <v>1526.0341000000001</v>
      </c>
      <c r="X48" s="6">
        <v>43.805489000000001</v>
      </c>
      <c r="Y48" s="10">
        <v>2385.143016</v>
      </c>
      <c r="Z48" s="6">
        <v>28.027111999999999</v>
      </c>
      <c r="AA48" s="10">
        <v>859.10891600000002</v>
      </c>
      <c r="AB48" s="6">
        <v>0.83749185550000005</v>
      </c>
    </row>
    <row r="49" spans="1:28" x14ac:dyDescent="0.2">
      <c r="A49" s="7">
        <v>43189</v>
      </c>
      <c r="B49" s="8">
        <v>13</v>
      </c>
      <c r="C49" s="8">
        <v>59971.99</v>
      </c>
      <c r="D49" s="8">
        <v>105989.715446</v>
      </c>
      <c r="E49" s="8">
        <v>243.32310000000001</v>
      </c>
      <c r="F49" s="8">
        <v>2681.9026039999999</v>
      </c>
      <c r="J49" s="8"/>
      <c r="K49" s="10"/>
      <c r="L49" s="10"/>
      <c r="N49" s="10"/>
      <c r="P49" s="10"/>
      <c r="S49" s="7">
        <v>43475</v>
      </c>
      <c r="T49" s="5">
        <v>12</v>
      </c>
      <c r="U49" s="8">
        <v>67443.899999999994</v>
      </c>
      <c r="V49" s="10">
        <v>101948.612943</v>
      </c>
      <c r="W49" s="10">
        <v>1526.0341000000001</v>
      </c>
      <c r="X49" s="6">
        <v>44.195538999999997</v>
      </c>
      <c r="Y49" s="10">
        <v>2387.0382089999998</v>
      </c>
      <c r="Z49" s="6">
        <v>28.254218999999999</v>
      </c>
      <c r="AA49" s="10">
        <v>861.00410899999997</v>
      </c>
      <c r="AB49" s="6">
        <v>0.84454715359999999</v>
      </c>
    </row>
    <row r="50" spans="1:28" x14ac:dyDescent="0.2">
      <c r="A50" s="7">
        <v>43220</v>
      </c>
      <c r="B50" s="8">
        <v>13</v>
      </c>
      <c r="C50" s="8">
        <v>60617.78</v>
      </c>
      <c r="D50" s="8">
        <v>106710.800629</v>
      </c>
      <c r="E50" s="8">
        <v>154.03450000000001</v>
      </c>
      <c r="F50" s="8">
        <v>2647.6144960000001</v>
      </c>
      <c r="J50" s="8"/>
      <c r="K50" s="10"/>
      <c r="L50" s="10"/>
      <c r="N50" s="10"/>
      <c r="P50" s="10"/>
      <c r="S50" s="7">
        <v>43476</v>
      </c>
      <c r="T50" s="5">
        <v>12</v>
      </c>
      <c r="U50" s="8">
        <v>67351.22</v>
      </c>
      <c r="V50" s="10">
        <v>102602.595728</v>
      </c>
      <c r="W50" s="10">
        <v>1526.0341000000001</v>
      </c>
      <c r="X50" s="6">
        <v>44.134807000000002</v>
      </c>
      <c r="Y50" s="10">
        <v>2386.7096769999998</v>
      </c>
      <c r="Z50" s="6">
        <v>28.219276000000001</v>
      </c>
      <c r="AA50" s="10">
        <v>860.67557699999998</v>
      </c>
      <c r="AB50" s="6">
        <v>0.83884386229999996</v>
      </c>
    </row>
    <row r="51" spans="1:28" x14ac:dyDescent="0.2">
      <c r="A51" s="7">
        <v>43251</v>
      </c>
      <c r="B51" s="8">
        <v>13</v>
      </c>
      <c r="C51" s="8">
        <v>63012.08</v>
      </c>
      <c r="D51" s="8">
        <v>108412.08268199999</v>
      </c>
      <c r="E51" s="8">
        <v>1039.0250000000001</v>
      </c>
      <c r="F51" s="8">
        <v>2666.8307279999999</v>
      </c>
      <c r="J51" s="8"/>
      <c r="K51" s="10"/>
      <c r="L51" s="10"/>
      <c r="N51" s="10"/>
      <c r="P51" s="10"/>
      <c r="S51" s="7">
        <v>43479</v>
      </c>
      <c r="T51" s="5">
        <v>12</v>
      </c>
      <c r="U51" s="8">
        <v>68189.850000000006</v>
      </c>
      <c r="V51" s="10">
        <v>103724.025616</v>
      </c>
      <c r="W51" s="10">
        <v>1571.7723000000001</v>
      </c>
      <c r="X51" s="6">
        <v>43.384050999999999</v>
      </c>
      <c r="Y51" s="10">
        <v>2431.8748730000002</v>
      </c>
      <c r="Z51" s="6">
        <v>28.040032</v>
      </c>
      <c r="AA51" s="10">
        <v>860.10257300000001</v>
      </c>
      <c r="AB51" s="6">
        <v>0.82922212900000003</v>
      </c>
    </row>
    <row r="52" spans="1:28" x14ac:dyDescent="0.2">
      <c r="A52" s="7">
        <v>43280</v>
      </c>
      <c r="B52" s="8">
        <v>13</v>
      </c>
      <c r="C52" s="8">
        <v>63473.87</v>
      </c>
      <c r="D52" s="8">
        <v>107476.21603</v>
      </c>
      <c r="E52" s="8">
        <v>916.7944</v>
      </c>
      <c r="F52" s="8">
        <v>2589.7997879999998</v>
      </c>
      <c r="J52" s="8"/>
      <c r="K52" s="10"/>
      <c r="L52" s="10"/>
      <c r="N52" s="10"/>
      <c r="P52" s="10"/>
      <c r="S52" s="7">
        <v>43480</v>
      </c>
      <c r="T52" s="5">
        <v>12</v>
      </c>
      <c r="U52" s="8">
        <v>69420.649999999994</v>
      </c>
      <c r="V52" s="10">
        <v>103578.57650900001</v>
      </c>
      <c r="W52" s="10">
        <v>1571.7723000000001</v>
      </c>
      <c r="X52" s="6">
        <v>44.167116</v>
      </c>
      <c r="Y52" s="10">
        <v>2432.7146299999999</v>
      </c>
      <c r="Z52" s="6">
        <v>28.536290000000001</v>
      </c>
      <c r="AA52" s="10">
        <v>860.94232999999997</v>
      </c>
      <c r="AB52" s="6">
        <v>0.8311972983</v>
      </c>
    </row>
    <row r="53" spans="1:28" x14ac:dyDescent="0.2">
      <c r="A53" s="7">
        <v>43286</v>
      </c>
      <c r="B53" s="8">
        <v>8</v>
      </c>
      <c r="C53" s="8">
        <v>63287.66</v>
      </c>
      <c r="D53" s="8">
        <v>104216.2234</v>
      </c>
      <c r="E53" s="8">
        <v>1034.5857000000001</v>
      </c>
      <c r="F53" s="8">
        <v>2635.8525380000001</v>
      </c>
      <c r="J53" s="8"/>
      <c r="K53" s="10"/>
      <c r="L53" s="10"/>
      <c r="N53" s="10"/>
      <c r="P53" s="10"/>
      <c r="S53" s="7">
        <v>43481</v>
      </c>
      <c r="T53" s="5">
        <v>12</v>
      </c>
      <c r="U53" s="8">
        <v>70022.19</v>
      </c>
      <c r="V53" s="10">
        <v>103898.93236599999</v>
      </c>
      <c r="W53" s="10">
        <v>1571.7723000000001</v>
      </c>
      <c r="X53" s="6">
        <v>44.549830999999998</v>
      </c>
      <c r="Y53" s="10">
        <v>2429.396072</v>
      </c>
      <c r="Z53" s="6">
        <v>28.822879</v>
      </c>
      <c r="AA53" s="10">
        <v>857.62377200000003</v>
      </c>
      <c r="AB53" s="6">
        <v>0.8254404085</v>
      </c>
    </row>
    <row r="54" spans="1:28" x14ac:dyDescent="0.2">
      <c r="A54" s="7">
        <v>43343</v>
      </c>
      <c r="B54" s="8">
        <v>13</v>
      </c>
      <c r="C54" s="8">
        <v>76916.59</v>
      </c>
      <c r="D54" s="8">
        <v>109300.470789</v>
      </c>
      <c r="E54" s="8">
        <v>1384.6507999999999</v>
      </c>
      <c r="F54" s="8">
        <v>2851.7328040000002</v>
      </c>
      <c r="J54" s="8"/>
      <c r="K54" s="10"/>
      <c r="L54" s="10"/>
      <c r="N54" s="10"/>
      <c r="P54" s="10"/>
      <c r="S54" s="7">
        <v>43482</v>
      </c>
      <c r="T54" s="5">
        <v>12</v>
      </c>
      <c r="U54" s="8">
        <v>70779.34</v>
      </c>
      <c r="V54" s="10">
        <v>104255.368246</v>
      </c>
      <c r="W54" s="10">
        <v>1571.7723000000001</v>
      </c>
      <c r="X54" s="6">
        <v>45.031548000000001</v>
      </c>
      <c r="Y54" s="10">
        <v>2429.0637299999999</v>
      </c>
      <c r="Z54" s="6">
        <v>29.138527</v>
      </c>
      <c r="AA54" s="10">
        <v>857.29142999999999</v>
      </c>
      <c r="AB54" s="6">
        <v>0.82229955580000003</v>
      </c>
    </row>
    <row r="55" spans="1:28" x14ac:dyDescent="0.2">
      <c r="A55" s="7">
        <v>43371</v>
      </c>
      <c r="B55" s="8">
        <v>13</v>
      </c>
      <c r="C55" s="8">
        <v>77344.03</v>
      </c>
      <c r="D55" s="8">
        <v>107552.924407</v>
      </c>
      <c r="E55" s="8">
        <v>1248.8804</v>
      </c>
      <c r="F55" s="8">
        <v>2734.3505319999999</v>
      </c>
      <c r="J55" s="8"/>
      <c r="K55" s="10"/>
      <c r="L55" s="10"/>
      <c r="N55" s="10"/>
      <c r="P55" s="10"/>
      <c r="S55" s="7">
        <v>43483</v>
      </c>
      <c r="T55" s="5">
        <v>12</v>
      </c>
      <c r="U55" s="8">
        <v>71000.05</v>
      </c>
      <c r="V55" s="10">
        <v>104115.184278</v>
      </c>
      <c r="W55" s="10">
        <v>1571.7723000000001</v>
      </c>
      <c r="X55" s="6">
        <v>45.171968999999997</v>
      </c>
      <c r="Y55" s="10">
        <v>2431.8906189999998</v>
      </c>
      <c r="Z55" s="6">
        <v>29.195412999999999</v>
      </c>
      <c r="AA55" s="10">
        <v>860.11831900000004</v>
      </c>
      <c r="AB55" s="6">
        <v>0.82612188119999996</v>
      </c>
    </row>
    <row r="56" spans="1:28" x14ac:dyDescent="0.2">
      <c r="A56" s="7">
        <v>43404</v>
      </c>
      <c r="B56" s="8">
        <v>13</v>
      </c>
      <c r="C56" s="8">
        <v>73559.58</v>
      </c>
      <c r="D56" s="8">
        <v>105796.28036</v>
      </c>
      <c r="E56" s="8">
        <v>1432.3756000000001</v>
      </c>
      <c r="F56" s="8">
        <v>2920.9159589999999</v>
      </c>
      <c r="J56" s="8"/>
      <c r="K56" s="10"/>
      <c r="L56" s="10"/>
      <c r="N56" s="10"/>
      <c r="P56" s="10"/>
      <c r="S56" s="7">
        <v>43486</v>
      </c>
      <c r="T56" s="5">
        <v>12</v>
      </c>
      <c r="U56" s="8">
        <v>70679.100000000006</v>
      </c>
      <c r="V56" s="10">
        <v>104838.054648</v>
      </c>
      <c r="W56" s="10">
        <v>1506.9773</v>
      </c>
      <c r="X56" s="6">
        <v>46.901237000000002</v>
      </c>
      <c r="Y56" s="10">
        <v>2359.6799179999998</v>
      </c>
      <c r="Z56" s="6">
        <v>29.952833999999999</v>
      </c>
      <c r="AA56" s="10">
        <v>852.70261800000003</v>
      </c>
      <c r="AB56" s="6">
        <v>0.81335219390000002</v>
      </c>
    </row>
    <row r="57" spans="1:28" x14ac:dyDescent="0.2">
      <c r="A57" s="7">
        <v>43434</v>
      </c>
      <c r="B57" s="8">
        <v>12</v>
      </c>
      <c r="C57" s="8">
        <v>76528.69</v>
      </c>
      <c r="D57" s="8">
        <v>103148.529901</v>
      </c>
      <c r="E57" s="8">
        <v>1448.1095</v>
      </c>
      <c r="F57" s="8">
        <v>2316.147046</v>
      </c>
      <c r="J57" s="8"/>
      <c r="K57" s="10"/>
      <c r="L57" s="10"/>
      <c r="N57" s="10"/>
      <c r="P57" s="10"/>
      <c r="S57" s="7">
        <v>43487</v>
      </c>
      <c r="T57" s="5">
        <v>12</v>
      </c>
      <c r="U57" s="8">
        <v>69714.429999999993</v>
      </c>
      <c r="V57" s="10">
        <v>104217.98837599999</v>
      </c>
      <c r="W57" s="10">
        <v>1506.9773</v>
      </c>
      <c r="X57" s="6">
        <v>46.261102000000001</v>
      </c>
      <c r="Y57" s="10">
        <v>2361.6133359999999</v>
      </c>
      <c r="Z57" s="6">
        <v>29.519832000000001</v>
      </c>
      <c r="AA57" s="10">
        <v>854.63603599999999</v>
      </c>
      <c r="AB57" s="6">
        <v>0.82004656720000002</v>
      </c>
    </row>
    <row r="58" spans="1:28" x14ac:dyDescent="0.2">
      <c r="A58" s="7">
        <v>43465</v>
      </c>
      <c r="B58" s="8">
        <v>12</v>
      </c>
      <c r="C58" s="8">
        <v>66731.33</v>
      </c>
      <c r="D58" s="8">
        <v>104991.57589399999</v>
      </c>
      <c r="E58" s="8">
        <v>1611.5545</v>
      </c>
      <c r="F58" s="8">
        <v>2508.8883510000001</v>
      </c>
      <c r="J58" s="8"/>
      <c r="K58" s="10"/>
      <c r="L58" s="10"/>
      <c r="N58" s="10"/>
      <c r="P58" s="10"/>
      <c r="S58" s="7">
        <v>43488</v>
      </c>
      <c r="T58" s="5">
        <v>12</v>
      </c>
      <c r="U58" s="8">
        <v>70176.800000000003</v>
      </c>
      <c r="V58" s="10">
        <v>102197.56935799999</v>
      </c>
      <c r="W58" s="10">
        <v>1506.9773</v>
      </c>
      <c r="X58" s="6">
        <v>46.567920999999998</v>
      </c>
      <c r="Y58" s="10">
        <v>2362.0761050000001</v>
      </c>
      <c r="Z58" s="6">
        <v>29.709796000000001</v>
      </c>
      <c r="AA58" s="10">
        <v>855.09880499999997</v>
      </c>
      <c r="AB58" s="6">
        <v>0.83671148920000005</v>
      </c>
    </row>
    <row r="59" spans="1:28" x14ac:dyDescent="0.2">
      <c r="A59" s="7">
        <v>43496</v>
      </c>
      <c r="B59" s="8">
        <v>13</v>
      </c>
      <c r="C59" s="8">
        <v>72745.88</v>
      </c>
      <c r="D59" s="8">
        <v>103839.871539</v>
      </c>
      <c r="E59" s="8">
        <v>1467.9278999999999</v>
      </c>
      <c r="F59" s="8">
        <v>2323.9760550000001</v>
      </c>
      <c r="J59" s="8"/>
      <c r="K59" s="10"/>
      <c r="L59" s="10"/>
      <c r="N59" s="10"/>
      <c r="P59" s="10"/>
      <c r="S59" s="7">
        <v>43489</v>
      </c>
      <c r="T59" s="5">
        <v>12</v>
      </c>
      <c r="U59" s="8">
        <v>69755.05</v>
      </c>
      <c r="V59" s="10">
        <v>103509.207072</v>
      </c>
      <c r="W59" s="10">
        <v>1506.9773</v>
      </c>
      <c r="X59" s="6">
        <v>46.288055999999997</v>
      </c>
      <c r="Y59" s="10">
        <v>2359.5828780000002</v>
      </c>
      <c r="Z59" s="6">
        <v>29.562449999999998</v>
      </c>
      <c r="AA59" s="10">
        <v>852.60557800000004</v>
      </c>
      <c r="AB59" s="6">
        <v>0.82370023120000002</v>
      </c>
    </row>
    <row r="60" spans="1:28" x14ac:dyDescent="0.2">
      <c r="A60" s="7">
        <v>43524</v>
      </c>
      <c r="B60" s="8">
        <v>13</v>
      </c>
      <c r="C60" s="8">
        <v>72852.81</v>
      </c>
      <c r="D60" s="8">
        <v>103135.175821</v>
      </c>
      <c r="E60" s="8">
        <v>3232.3416999999999</v>
      </c>
      <c r="F60" s="8">
        <v>4381.361742</v>
      </c>
      <c r="J60" s="8"/>
      <c r="K60" s="10"/>
      <c r="L60" s="10"/>
      <c r="N60" s="10"/>
      <c r="P60" s="10"/>
      <c r="S60" s="7">
        <v>43490</v>
      </c>
      <c r="T60" s="5">
        <v>12</v>
      </c>
      <c r="U60" s="8">
        <v>70196.03</v>
      </c>
      <c r="V60" s="10">
        <v>103465.88124800001</v>
      </c>
      <c r="W60" s="10">
        <v>1506.9773</v>
      </c>
      <c r="X60" s="6">
        <v>46.580682000000003</v>
      </c>
      <c r="Y60" s="10">
        <v>2360.5235160000002</v>
      </c>
      <c r="Z60" s="6">
        <v>29.737483999999998</v>
      </c>
      <c r="AA60" s="10">
        <v>853.54621599999996</v>
      </c>
      <c r="AB60" s="6">
        <v>0.82495428029999995</v>
      </c>
    </row>
    <row r="61" spans="1:28" x14ac:dyDescent="0.2">
      <c r="A61" s="7">
        <v>43553</v>
      </c>
      <c r="B61" s="8">
        <v>13</v>
      </c>
      <c r="C61" s="8">
        <v>70718.350000000006</v>
      </c>
      <c r="D61" s="8">
        <v>104123.00433</v>
      </c>
      <c r="E61" s="8">
        <v>3067.1088</v>
      </c>
      <c r="F61" s="8">
        <v>4665.9082639999997</v>
      </c>
      <c r="J61" s="8"/>
      <c r="K61" s="10"/>
      <c r="L61" s="10"/>
      <c r="N61" s="10"/>
      <c r="P61" s="10"/>
      <c r="S61" s="7">
        <v>43493</v>
      </c>
      <c r="T61" s="5">
        <v>13</v>
      </c>
      <c r="U61" s="8">
        <v>69378.990000000005</v>
      </c>
      <c r="V61" s="10">
        <v>103576.47356300001</v>
      </c>
      <c r="W61" s="10">
        <v>1467.9278999999999</v>
      </c>
      <c r="X61" s="6">
        <v>47.263213999999998</v>
      </c>
      <c r="Y61" s="10">
        <v>2323.4485549999999</v>
      </c>
      <c r="Z61" s="6">
        <v>29.860351000000001</v>
      </c>
      <c r="AA61" s="10">
        <v>855.52065500000003</v>
      </c>
      <c r="AB61" s="6">
        <v>0.82597970939999998</v>
      </c>
    </row>
    <row r="62" spans="1:28" x14ac:dyDescent="0.2">
      <c r="A62" s="7">
        <v>43585</v>
      </c>
      <c r="B62" s="8">
        <v>13</v>
      </c>
      <c r="C62" s="8">
        <v>66925.67</v>
      </c>
      <c r="D62" s="8">
        <v>103175.177387</v>
      </c>
      <c r="E62" s="8">
        <v>3066.7395000000001</v>
      </c>
      <c r="F62" s="8">
        <v>4620.4002309999996</v>
      </c>
      <c r="J62" s="8"/>
      <c r="K62" s="10"/>
      <c r="L62" s="10"/>
      <c r="N62" s="10"/>
      <c r="P62" s="10"/>
      <c r="S62" s="7">
        <v>43494</v>
      </c>
      <c r="T62" s="5">
        <v>13</v>
      </c>
      <c r="U62" s="8">
        <v>72256.960000000006</v>
      </c>
      <c r="V62" s="10">
        <v>102460.00212400001</v>
      </c>
      <c r="W62" s="10">
        <v>1467.9278999999999</v>
      </c>
      <c r="X62" s="6">
        <v>49.223779999999998</v>
      </c>
      <c r="Y62" s="10">
        <v>2324.4070959999999</v>
      </c>
      <c r="Z62" s="6">
        <v>31.086189999999998</v>
      </c>
      <c r="AA62" s="10">
        <v>856.479196</v>
      </c>
      <c r="AB62" s="6">
        <v>0.83591565310000004</v>
      </c>
    </row>
    <row r="63" spans="1:28" x14ac:dyDescent="0.2">
      <c r="A63" s="7">
        <v>43616</v>
      </c>
      <c r="B63" s="8">
        <v>13</v>
      </c>
      <c r="C63" s="8">
        <v>64236.69</v>
      </c>
      <c r="D63" s="8">
        <v>106624.459208</v>
      </c>
      <c r="E63" s="8">
        <v>3043.8119000000002</v>
      </c>
      <c r="F63" s="8">
        <v>4711.8710789999996</v>
      </c>
      <c r="J63" s="8"/>
      <c r="K63" s="10"/>
      <c r="L63" s="10"/>
      <c r="N63" s="10"/>
      <c r="P63" s="10"/>
      <c r="S63" s="7">
        <v>43495</v>
      </c>
      <c r="T63" s="5">
        <v>13</v>
      </c>
      <c r="U63" s="8">
        <v>72627.56</v>
      </c>
      <c r="V63" s="10">
        <v>103231.48208099999</v>
      </c>
      <c r="W63" s="10">
        <v>1467.9278999999999</v>
      </c>
      <c r="X63" s="6">
        <v>49.476244999999999</v>
      </c>
      <c r="Y63" s="10">
        <v>2322.645974</v>
      </c>
      <c r="Z63" s="6">
        <v>31.26932</v>
      </c>
      <c r="AA63" s="10">
        <v>854.718074</v>
      </c>
      <c r="AB63" s="6">
        <v>0.82796261019999995</v>
      </c>
    </row>
    <row r="64" spans="1:28" x14ac:dyDescent="0.2">
      <c r="A64" s="7">
        <v>43627</v>
      </c>
      <c r="B64" s="8">
        <v>13</v>
      </c>
      <c r="C64" s="8">
        <v>65277.77</v>
      </c>
      <c r="D64" s="8">
        <v>105927.722224</v>
      </c>
      <c r="E64" s="8">
        <v>2937.7564000000002</v>
      </c>
      <c r="F64" s="8">
        <v>4566.0700239999996</v>
      </c>
      <c r="J64" s="8"/>
      <c r="K64" s="10"/>
      <c r="L64" s="10"/>
      <c r="N64" s="10"/>
      <c r="P64" s="10"/>
      <c r="S64" s="7">
        <v>43496</v>
      </c>
      <c r="T64" s="5">
        <v>13</v>
      </c>
      <c r="U64" s="8">
        <v>72745.88</v>
      </c>
      <c r="V64" s="10">
        <v>103839.871539</v>
      </c>
      <c r="W64" s="10">
        <v>1467.9278999999999</v>
      </c>
      <c r="X64" s="6">
        <v>49.556848000000002</v>
      </c>
      <c r="Y64" s="10">
        <v>2323.976056</v>
      </c>
      <c r="Z64" s="6">
        <v>31.302336</v>
      </c>
      <c r="AA64" s="10">
        <v>856.04815599999995</v>
      </c>
      <c r="AB64" s="6">
        <v>0.82439254139999996</v>
      </c>
    </row>
    <row r="65" spans="1:28" x14ac:dyDescent="0.2">
      <c r="A65" s="7">
        <v>43798</v>
      </c>
      <c r="B65" s="8">
        <v>12</v>
      </c>
      <c r="C65" s="8">
        <v>74251.11</v>
      </c>
      <c r="D65" s="8">
        <v>106685.747521</v>
      </c>
      <c r="E65" s="8">
        <v>2918.4079000000002</v>
      </c>
      <c r="F65" s="8">
        <v>4615.8055700000004</v>
      </c>
      <c r="J65" s="8"/>
      <c r="K65" s="10"/>
      <c r="L65" s="10"/>
      <c r="N65" s="10"/>
      <c r="P65" s="10"/>
      <c r="S65" s="7">
        <v>43497</v>
      </c>
      <c r="T65" s="5">
        <v>13</v>
      </c>
      <c r="U65" s="8">
        <v>73120.070000000007</v>
      </c>
      <c r="V65" s="10">
        <v>103576.579516</v>
      </c>
      <c r="W65" s="10">
        <v>1467.9278999999999</v>
      </c>
      <c r="X65" s="6">
        <v>49.811757999999998</v>
      </c>
      <c r="Y65" s="10">
        <v>2324.16572</v>
      </c>
      <c r="Z65" s="6">
        <v>31.460781999999998</v>
      </c>
      <c r="AA65" s="10">
        <v>856.23782000000006</v>
      </c>
      <c r="AB65" s="6">
        <v>0.82667126520000001</v>
      </c>
    </row>
    <row r="66" spans="1:28" x14ac:dyDescent="0.2">
      <c r="A66" s="7">
        <v>43812</v>
      </c>
      <c r="B66" s="8">
        <v>12</v>
      </c>
      <c r="C66" s="8">
        <v>74903.490000000005</v>
      </c>
      <c r="D66" s="8">
        <v>105705.127383</v>
      </c>
      <c r="E66" s="8">
        <v>2875.4832000000001</v>
      </c>
      <c r="F66" s="8">
        <v>4550.0062639999996</v>
      </c>
      <c r="J66" s="8"/>
      <c r="K66" s="10"/>
      <c r="L66" s="10"/>
      <c r="N66" s="10"/>
      <c r="P66" s="10"/>
      <c r="S66" s="7">
        <v>43500</v>
      </c>
      <c r="T66" s="5">
        <v>13</v>
      </c>
      <c r="U66" s="8">
        <v>72858.539999999994</v>
      </c>
      <c r="V66" s="10">
        <v>103464.910495</v>
      </c>
      <c r="W66" s="10">
        <v>1467.9278999999999</v>
      </c>
      <c r="X66" s="6">
        <v>49.633595999999997</v>
      </c>
      <c r="Y66" s="10">
        <v>2322.4281970000002</v>
      </c>
      <c r="Z66" s="6">
        <v>31.371708000000002</v>
      </c>
      <c r="AA66" s="10">
        <v>854.50029700000005</v>
      </c>
      <c r="AB66" s="6">
        <v>0.82588415049999997</v>
      </c>
    </row>
    <row r="67" spans="1:28" x14ac:dyDescent="0.2">
      <c r="J67" s="8"/>
      <c r="K67" s="10"/>
      <c r="L67" s="10"/>
      <c r="N67" s="10"/>
      <c r="P67" s="10"/>
      <c r="S67" s="7">
        <v>43504</v>
      </c>
      <c r="T67" s="5">
        <v>13</v>
      </c>
      <c r="U67" s="8">
        <v>72460.77</v>
      </c>
      <c r="V67" s="10">
        <v>103441.400784</v>
      </c>
      <c r="W67" s="10">
        <v>1467.9278999999999</v>
      </c>
      <c r="X67" s="6">
        <v>49.362622000000002</v>
      </c>
      <c r="Y67" s="10">
        <v>2324.4025750000001</v>
      </c>
      <c r="Z67" s="6">
        <v>31.173933000000002</v>
      </c>
      <c r="AA67" s="10">
        <v>856.47467500000005</v>
      </c>
      <c r="AB67" s="6">
        <v>0.82798054629999995</v>
      </c>
    </row>
    <row r="68" spans="1:28" x14ac:dyDescent="0.2">
      <c r="J68" s="8"/>
      <c r="K68" s="10"/>
      <c r="L68" s="10"/>
      <c r="N68" s="10"/>
      <c r="P68" s="10"/>
      <c r="S68" s="7">
        <v>43507</v>
      </c>
      <c r="T68" s="5">
        <v>13</v>
      </c>
      <c r="U68" s="8">
        <v>73755.259999999995</v>
      </c>
      <c r="V68" s="10">
        <v>101226.62131</v>
      </c>
      <c r="W68" s="10">
        <v>1392.4698000000001</v>
      </c>
      <c r="X68" s="6">
        <v>52.967224000000002</v>
      </c>
      <c r="Y68" s="10">
        <v>2515.2895060000001</v>
      </c>
      <c r="Z68" s="6">
        <v>29.322772000000001</v>
      </c>
      <c r="AA68" s="10">
        <v>1122.819706</v>
      </c>
      <c r="AB68" s="6">
        <v>1.1092138520999999</v>
      </c>
    </row>
    <row r="69" spans="1:28" x14ac:dyDescent="0.2">
      <c r="J69" s="8"/>
      <c r="K69" s="10"/>
      <c r="L69" s="10"/>
      <c r="N69" s="10"/>
      <c r="P69" s="10"/>
      <c r="S69" s="7">
        <v>43508</v>
      </c>
      <c r="T69" s="5">
        <v>13</v>
      </c>
      <c r="U69" s="8">
        <v>74464.62</v>
      </c>
      <c r="V69" s="10">
        <v>105548.26628900001</v>
      </c>
      <c r="W69" s="10">
        <v>1392.4698000000001</v>
      </c>
      <c r="X69" s="6">
        <v>53.476649999999999</v>
      </c>
      <c r="Y69" s="10">
        <v>2516.3952490000001</v>
      </c>
      <c r="Z69" s="6">
        <v>29.591781999999998</v>
      </c>
      <c r="AA69" s="10">
        <v>1123.9254490000001</v>
      </c>
      <c r="AB69" s="6">
        <v>1.0648450118999999</v>
      </c>
    </row>
    <row r="70" spans="1:28" x14ac:dyDescent="0.2">
      <c r="J70" s="8"/>
      <c r="K70" s="10"/>
      <c r="L70" s="10"/>
      <c r="N70" s="10"/>
      <c r="P70" s="10"/>
      <c r="S70" s="7">
        <v>43509</v>
      </c>
      <c r="T70" s="5">
        <v>13</v>
      </c>
      <c r="U70" s="8">
        <v>74794.679999999993</v>
      </c>
      <c r="V70" s="10">
        <v>101427.907659</v>
      </c>
      <c r="W70" s="10">
        <v>1392.4698000000001</v>
      </c>
      <c r="X70" s="6">
        <v>53.713681999999999</v>
      </c>
      <c r="Y70" s="10">
        <v>2516.4431960000002</v>
      </c>
      <c r="Z70" s="6">
        <v>29.722380000000001</v>
      </c>
      <c r="AA70" s="10">
        <v>1123.9733960000001</v>
      </c>
      <c r="AB70" s="6">
        <v>1.1081500365000001</v>
      </c>
    </row>
    <row r="71" spans="1:28" x14ac:dyDescent="0.2">
      <c r="J71" s="8"/>
      <c r="K71" s="10"/>
      <c r="L71" s="10"/>
      <c r="N71" s="10"/>
      <c r="P71" s="10"/>
      <c r="S71" s="7">
        <v>43510</v>
      </c>
      <c r="T71" s="5">
        <v>13</v>
      </c>
      <c r="U71" s="8">
        <v>75307.850000000006</v>
      </c>
      <c r="V71" s="10">
        <v>101706.304284</v>
      </c>
      <c r="W71" s="10">
        <v>1392.4698000000001</v>
      </c>
      <c r="X71" s="6">
        <v>54.082214</v>
      </c>
      <c r="Y71" s="10">
        <v>2516.4220209999999</v>
      </c>
      <c r="Z71" s="6">
        <v>29.926558</v>
      </c>
      <c r="AA71" s="10">
        <v>1123.952221</v>
      </c>
      <c r="AB71" s="6">
        <v>1.1050959217</v>
      </c>
    </row>
    <row r="72" spans="1:28" x14ac:dyDescent="0.2">
      <c r="J72" s="8"/>
      <c r="K72" s="10"/>
      <c r="L72" s="10"/>
      <c r="N72" s="10"/>
      <c r="P72" s="10"/>
      <c r="S72" s="7">
        <v>43511</v>
      </c>
      <c r="T72" s="5">
        <v>13</v>
      </c>
      <c r="U72" s="8">
        <v>76397.789999999994</v>
      </c>
      <c r="V72" s="10">
        <v>101261.722112</v>
      </c>
      <c r="W72" s="10">
        <v>1392.4698000000001</v>
      </c>
      <c r="X72" s="6">
        <v>54.864953</v>
      </c>
      <c r="Y72" s="10">
        <v>2516.8878220000001</v>
      </c>
      <c r="Z72" s="6">
        <v>30.35407</v>
      </c>
      <c r="AA72" s="10">
        <v>1124.4180220000001</v>
      </c>
      <c r="AB72" s="6">
        <v>1.1104077617999999</v>
      </c>
    </row>
    <row r="73" spans="1:28" x14ac:dyDescent="0.2">
      <c r="J73" s="8"/>
      <c r="K73" s="10"/>
      <c r="L73" s="10"/>
      <c r="N73" s="10"/>
      <c r="P73" s="10"/>
      <c r="S73" s="7">
        <v>43514</v>
      </c>
      <c r="T73" s="5">
        <v>13</v>
      </c>
      <c r="U73" s="8">
        <v>74317.320000000007</v>
      </c>
      <c r="V73" s="10">
        <v>105121.805618</v>
      </c>
      <c r="W73" s="10">
        <v>1572.9152999999999</v>
      </c>
      <c r="X73" s="6">
        <v>47.248139000000002</v>
      </c>
      <c r="Y73" s="10">
        <v>2701.0897799999998</v>
      </c>
      <c r="Z73" s="6">
        <v>27.513828</v>
      </c>
      <c r="AA73" s="10">
        <v>1128.1744799999999</v>
      </c>
      <c r="AB73" s="6">
        <v>1.0732069079</v>
      </c>
    </row>
    <row r="74" spans="1:28" x14ac:dyDescent="0.2">
      <c r="J74" s="8"/>
      <c r="K74" s="10"/>
      <c r="L74" s="10"/>
      <c r="N74" s="10"/>
      <c r="P74" s="10"/>
      <c r="S74" s="7">
        <v>43515</v>
      </c>
      <c r="T74" s="5">
        <v>13</v>
      </c>
      <c r="U74" s="8">
        <v>73907.12</v>
      </c>
      <c r="V74" s="10">
        <v>105085.87592200001</v>
      </c>
      <c r="W74" s="10">
        <v>1572.9152999999999</v>
      </c>
      <c r="X74" s="6">
        <v>46.987349000000002</v>
      </c>
      <c r="Y74" s="10">
        <v>2701.0157060000001</v>
      </c>
      <c r="Z74" s="6">
        <v>27.362714</v>
      </c>
      <c r="AA74" s="10">
        <v>1128.100406</v>
      </c>
      <c r="AB74" s="6">
        <v>1.0735033568000001</v>
      </c>
    </row>
    <row r="75" spans="1:28" x14ac:dyDescent="0.2">
      <c r="J75" s="8"/>
      <c r="K75" s="10"/>
      <c r="L75" s="10"/>
      <c r="N75" s="10"/>
      <c r="P75" s="10"/>
      <c r="S75" s="7">
        <v>43516</v>
      </c>
      <c r="T75" s="5">
        <v>13</v>
      </c>
      <c r="U75" s="8">
        <v>73240.460000000006</v>
      </c>
      <c r="V75" s="10">
        <v>105136.442547</v>
      </c>
      <c r="W75" s="10">
        <v>1572.9152999999999</v>
      </c>
      <c r="X75" s="6">
        <v>46.563512000000003</v>
      </c>
      <c r="Y75" s="10">
        <v>2699.3799680000002</v>
      </c>
      <c r="Z75" s="6">
        <v>27.132327</v>
      </c>
      <c r="AA75" s="10">
        <v>1126.4646680000001</v>
      </c>
      <c r="AB75" s="6">
        <v>1.0714312193</v>
      </c>
    </row>
    <row r="76" spans="1:28" x14ac:dyDescent="0.2">
      <c r="J76" s="8"/>
      <c r="K76" s="10"/>
      <c r="L76" s="10"/>
      <c r="N76" s="10"/>
      <c r="P76" s="10"/>
      <c r="S76" s="7">
        <v>43517</v>
      </c>
      <c r="T76" s="5">
        <v>13</v>
      </c>
      <c r="U76" s="8">
        <v>73227.66</v>
      </c>
      <c r="V76" s="10">
        <v>102596.36259400001</v>
      </c>
      <c r="W76" s="10">
        <v>1572.9152999999999</v>
      </c>
      <c r="X76" s="6">
        <v>46.555374</v>
      </c>
      <c r="Y76" s="10">
        <v>2699.7286239999999</v>
      </c>
      <c r="Z76" s="6">
        <v>27.124082000000001</v>
      </c>
      <c r="AA76" s="10">
        <v>1126.813324</v>
      </c>
      <c r="AB76" s="6">
        <v>1.0982975377999999</v>
      </c>
    </row>
    <row r="77" spans="1:28" x14ac:dyDescent="0.2">
      <c r="J77" s="8"/>
      <c r="K77" s="10"/>
      <c r="L77" s="10"/>
      <c r="N77" s="10"/>
      <c r="P77" s="10"/>
      <c r="S77" s="7">
        <v>43518</v>
      </c>
      <c r="T77" s="5">
        <v>13</v>
      </c>
      <c r="U77" s="8">
        <v>74131.25</v>
      </c>
      <c r="V77" s="10">
        <v>102312.68152300001</v>
      </c>
      <c r="W77" s="10">
        <v>1572.9152999999999</v>
      </c>
      <c r="X77" s="6">
        <v>47.129841999999996</v>
      </c>
      <c r="Y77" s="10">
        <v>2700.6040229999999</v>
      </c>
      <c r="Z77" s="6">
        <v>27.449878000000002</v>
      </c>
      <c r="AA77" s="10">
        <v>1127.688723</v>
      </c>
      <c r="AB77" s="6">
        <v>1.1021983850999999</v>
      </c>
    </row>
    <row r="78" spans="1:28" x14ac:dyDescent="0.2">
      <c r="J78" s="8"/>
      <c r="K78" s="10"/>
      <c r="L78" s="10"/>
      <c r="N78" s="10"/>
      <c r="P78" s="10"/>
      <c r="S78" s="7">
        <v>43521</v>
      </c>
      <c r="T78" s="5">
        <v>13</v>
      </c>
      <c r="U78" s="8">
        <v>73809.990000000005</v>
      </c>
      <c r="V78" s="10">
        <v>103908.765225</v>
      </c>
      <c r="W78" s="10">
        <v>3232.3416999999999</v>
      </c>
      <c r="X78" s="6">
        <v>22.834835000000002</v>
      </c>
      <c r="Y78" s="10">
        <v>4380.5027929999997</v>
      </c>
      <c r="Z78" s="6">
        <v>16.849661999999999</v>
      </c>
      <c r="AA78" s="10">
        <v>1148.1610929999999</v>
      </c>
      <c r="AB78" s="6">
        <v>1.1049703946</v>
      </c>
    </row>
    <row r="79" spans="1:28" x14ac:dyDescent="0.2">
      <c r="J79" s="8"/>
      <c r="K79" s="10"/>
      <c r="L79" s="10"/>
      <c r="N79" s="10"/>
      <c r="P79" s="10"/>
      <c r="S79" s="7">
        <v>43522</v>
      </c>
      <c r="T79" s="5">
        <v>13</v>
      </c>
      <c r="U79" s="8">
        <v>73533.850000000006</v>
      </c>
      <c r="V79" s="10">
        <v>102449.629097</v>
      </c>
      <c r="W79" s="10">
        <v>3232.3416999999999</v>
      </c>
      <c r="X79" s="6">
        <v>22.749404999999999</v>
      </c>
      <c r="Y79" s="10">
        <v>4378.5726439999999</v>
      </c>
      <c r="Z79" s="6">
        <v>16.794022999999999</v>
      </c>
      <c r="AA79" s="10">
        <v>1146.2309439999999</v>
      </c>
      <c r="AB79" s="6">
        <v>1.1188239084</v>
      </c>
    </row>
    <row r="80" spans="1:28" x14ac:dyDescent="0.2">
      <c r="J80" s="8"/>
      <c r="K80" s="10"/>
      <c r="L80" s="10"/>
      <c r="N80" s="10"/>
      <c r="P80" s="10"/>
      <c r="S80" s="7">
        <v>43523</v>
      </c>
      <c r="T80" s="5">
        <v>13</v>
      </c>
      <c r="U80" s="8">
        <v>72232.7</v>
      </c>
      <c r="V80" s="10">
        <v>103138.91721100001</v>
      </c>
      <c r="W80" s="10">
        <v>3232.3416999999999</v>
      </c>
      <c r="X80" s="6">
        <v>22.346864</v>
      </c>
      <c r="Y80" s="10">
        <v>4381.5328760000002</v>
      </c>
      <c r="Z80" s="6">
        <v>16.485714000000002</v>
      </c>
      <c r="AA80" s="10">
        <v>1149.191176</v>
      </c>
      <c r="AB80" s="6">
        <v>1.1142168322999999</v>
      </c>
    </row>
    <row r="81" spans="10:28" x14ac:dyDescent="0.2">
      <c r="J81" s="8"/>
      <c r="K81" s="10"/>
      <c r="L81" s="10"/>
      <c r="N81" s="10"/>
      <c r="P81" s="10"/>
      <c r="S81" s="7">
        <v>43524</v>
      </c>
      <c r="T81" s="5">
        <v>13</v>
      </c>
      <c r="U81" s="8">
        <v>72852.81</v>
      </c>
      <c r="V81" s="10">
        <v>103135.175821</v>
      </c>
      <c r="W81" s="10">
        <v>3232.3416999999999</v>
      </c>
      <c r="X81" s="6">
        <v>22.538709000000001</v>
      </c>
      <c r="Y81" s="10">
        <v>4381.361742</v>
      </c>
      <c r="Z81" s="6">
        <v>16.627891999999999</v>
      </c>
      <c r="AA81" s="10">
        <v>1149.0200420000001</v>
      </c>
      <c r="AB81" s="6">
        <v>1.1140913206</v>
      </c>
    </row>
    <row r="82" spans="10:28" x14ac:dyDescent="0.2">
      <c r="J82" s="8"/>
      <c r="K82" s="10"/>
      <c r="L82" s="10"/>
      <c r="N82" s="10"/>
      <c r="P82" s="10"/>
      <c r="S82" s="7">
        <v>43525</v>
      </c>
      <c r="T82" s="5">
        <v>13</v>
      </c>
      <c r="U82" s="8">
        <v>73078.84</v>
      </c>
      <c r="V82" s="10">
        <v>103870.60312</v>
      </c>
      <c r="W82" s="10">
        <v>3232.3416999999999</v>
      </c>
      <c r="X82" s="6">
        <v>22.608637000000002</v>
      </c>
      <c r="Y82" s="10">
        <v>4379.2868360000002</v>
      </c>
      <c r="Z82" s="6">
        <v>16.687384000000002</v>
      </c>
      <c r="AA82" s="10">
        <v>1146.945136</v>
      </c>
      <c r="AB82" s="6">
        <v>1.1042057147</v>
      </c>
    </row>
    <row r="83" spans="10:28" x14ac:dyDescent="0.2">
      <c r="J83" s="8"/>
      <c r="K83" s="10"/>
      <c r="L83" s="10"/>
      <c r="N83" s="10"/>
      <c r="P83" s="10"/>
      <c r="S83" s="7">
        <v>43528</v>
      </c>
      <c r="T83" s="5">
        <v>13</v>
      </c>
      <c r="U83" s="8">
        <v>71832.75</v>
      </c>
      <c r="V83" s="10">
        <v>102940.6651</v>
      </c>
      <c r="W83" s="10">
        <v>3236.4578999999999</v>
      </c>
      <c r="X83" s="6">
        <v>22.194866000000001</v>
      </c>
      <c r="Y83" s="10">
        <v>4558.9593960000002</v>
      </c>
      <c r="Z83" s="6">
        <v>15.756392</v>
      </c>
      <c r="AA83" s="10">
        <v>1322.5014960000001</v>
      </c>
      <c r="AB83" s="6">
        <v>1.2847221204999999</v>
      </c>
    </row>
    <row r="84" spans="10:28" x14ac:dyDescent="0.2">
      <c r="J84" s="8"/>
      <c r="K84" s="10"/>
      <c r="L84" s="10"/>
      <c r="N84" s="10"/>
      <c r="P84" s="10"/>
      <c r="S84" s="7">
        <v>43529</v>
      </c>
      <c r="T84" s="5">
        <v>13</v>
      </c>
      <c r="U84" s="8">
        <v>71398.83</v>
      </c>
      <c r="V84" s="10">
        <v>103737.733806</v>
      </c>
      <c r="W84" s="10">
        <v>3236.4578999999999</v>
      </c>
      <c r="X84" s="6">
        <v>22.060794000000001</v>
      </c>
      <c r="Y84" s="10">
        <v>4561.2152770000002</v>
      </c>
      <c r="Z84" s="6">
        <v>15.653466</v>
      </c>
      <c r="AA84" s="10">
        <v>1324.7573769999999</v>
      </c>
      <c r="AB84" s="6">
        <v>1.2770255605</v>
      </c>
    </row>
    <row r="85" spans="10:28" x14ac:dyDescent="0.2">
      <c r="J85" s="8"/>
      <c r="K85" s="10"/>
      <c r="L85" s="10"/>
      <c r="N85" s="10"/>
      <c r="P85" s="10"/>
      <c r="S85" s="7">
        <v>43530</v>
      </c>
      <c r="T85" s="5">
        <v>13</v>
      </c>
      <c r="U85" s="8">
        <v>68246.25</v>
      </c>
      <c r="V85" s="10">
        <v>103323.996084</v>
      </c>
      <c r="W85" s="10">
        <v>3236.4578999999999</v>
      </c>
      <c r="X85" s="6">
        <v>21.08671</v>
      </c>
      <c r="Y85" s="10">
        <v>4560.8077450000001</v>
      </c>
      <c r="Z85" s="6">
        <v>14.963632</v>
      </c>
      <c r="AA85" s="10">
        <v>1324.349845</v>
      </c>
      <c r="AB85" s="6">
        <v>1.2817447015000001</v>
      </c>
    </row>
    <row r="86" spans="10:28" x14ac:dyDescent="0.2">
      <c r="J86" s="8"/>
      <c r="K86" s="10"/>
      <c r="L86" s="10"/>
      <c r="N86" s="10"/>
      <c r="P86" s="10"/>
      <c r="S86" s="7">
        <v>43531</v>
      </c>
      <c r="T86" s="5">
        <v>13</v>
      </c>
      <c r="U86" s="8">
        <v>67209.86</v>
      </c>
      <c r="V86" s="10">
        <v>103058.055951</v>
      </c>
      <c r="W86" s="10">
        <v>3236.4578999999999</v>
      </c>
      <c r="X86" s="6">
        <v>20.766487000000001</v>
      </c>
      <c r="Y86" s="10">
        <v>4558.0294990000002</v>
      </c>
      <c r="Z86" s="6">
        <v>14.745376</v>
      </c>
      <c r="AA86" s="10">
        <v>1321.5715990000001</v>
      </c>
      <c r="AB86" s="6">
        <v>1.2823564219000001</v>
      </c>
    </row>
    <row r="87" spans="10:28" x14ac:dyDescent="0.2">
      <c r="J87" s="8"/>
      <c r="K87" s="10"/>
      <c r="L87" s="10"/>
      <c r="N87" s="10"/>
      <c r="P87" s="10"/>
      <c r="S87" s="7">
        <v>43532</v>
      </c>
      <c r="T87" s="5">
        <v>13</v>
      </c>
      <c r="U87" s="8">
        <v>66415.33</v>
      </c>
      <c r="V87" s="10">
        <v>102319.80031000001</v>
      </c>
      <c r="W87" s="10">
        <v>3236.4578999999999</v>
      </c>
      <c r="X87" s="6">
        <v>20.520993000000001</v>
      </c>
      <c r="Y87" s="10">
        <v>4561.2806060000003</v>
      </c>
      <c r="Z87" s="6">
        <v>14.560676000000001</v>
      </c>
      <c r="AA87" s="10">
        <v>1324.8227059999999</v>
      </c>
      <c r="AB87" s="6">
        <v>1.2947862505000001</v>
      </c>
    </row>
    <row r="88" spans="10:28" x14ac:dyDescent="0.2">
      <c r="J88" s="8"/>
      <c r="K88" s="10"/>
      <c r="L88" s="10"/>
      <c r="N88" s="10"/>
      <c r="P88" s="10"/>
      <c r="S88" s="7">
        <v>43535</v>
      </c>
      <c r="T88" s="5">
        <v>13</v>
      </c>
      <c r="U88" s="8">
        <v>68167.289999999994</v>
      </c>
      <c r="V88" s="10">
        <v>103000.897427</v>
      </c>
      <c r="W88" s="10">
        <v>3211.6327000000001</v>
      </c>
      <c r="X88" s="6">
        <v>21.22512</v>
      </c>
      <c r="Y88" s="10">
        <v>4604.3423000000003</v>
      </c>
      <c r="Z88" s="6">
        <v>14.805</v>
      </c>
      <c r="AA88" s="10">
        <v>1392.7095999999999</v>
      </c>
      <c r="AB88" s="6">
        <v>1.3521334619000001</v>
      </c>
    </row>
    <row r="89" spans="10:28" x14ac:dyDescent="0.2">
      <c r="J89" s="8"/>
      <c r="K89" s="10"/>
      <c r="L89" s="10"/>
      <c r="N89" s="10"/>
      <c r="P89" s="10"/>
      <c r="S89" s="7">
        <v>43536</v>
      </c>
      <c r="T89" s="5">
        <v>13</v>
      </c>
      <c r="U89" s="8">
        <v>69562.03</v>
      </c>
      <c r="V89" s="10">
        <v>103364.240788</v>
      </c>
      <c r="W89" s="10">
        <v>3211.6327000000001</v>
      </c>
      <c r="X89" s="6">
        <v>21.659397999999999</v>
      </c>
      <c r="Y89" s="10">
        <v>4605.4317600000004</v>
      </c>
      <c r="Z89" s="6">
        <v>15.104345</v>
      </c>
      <c r="AA89" s="10">
        <v>1393.7990600000001</v>
      </c>
      <c r="AB89" s="6">
        <v>1.3484344771000001</v>
      </c>
    </row>
    <row r="90" spans="10:28" x14ac:dyDescent="0.2">
      <c r="S90" s="7">
        <v>43537</v>
      </c>
      <c r="T90" s="5">
        <v>13</v>
      </c>
      <c r="U90" s="8">
        <v>70534.880000000005</v>
      </c>
      <c r="V90" s="10">
        <v>103788.15964100001</v>
      </c>
      <c r="W90" s="10">
        <v>3211.6327000000001</v>
      </c>
      <c r="X90" s="6">
        <v>21.962312000000001</v>
      </c>
      <c r="Y90" s="10">
        <v>4607.4007600000004</v>
      </c>
      <c r="Z90" s="6">
        <v>15.309039</v>
      </c>
      <c r="AA90" s="10">
        <v>1395.7680600000001</v>
      </c>
      <c r="AB90" s="6">
        <v>1.3448239806</v>
      </c>
    </row>
    <row r="91" spans="10:28" x14ac:dyDescent="0.2">
      <c r="S91" s="7">
        <v>43538</v>
      </c>
      <c r="T91" s="5">
        <v>13</v>
      </c>
      <c r="U91" s="8">
        <v>71066.929999999993</v>
      </c>
      <c r="V91" s="10">
        <v>103743.245198</v>
      </c>
      <c r="W91" s="10">
        <v>3211.6327000000001</v>
      </c>
      <c r="X91" s="6">
        <v>22.127976</v>
      </c>
      <c r="Y91" s="10">
        <v>4604.6275390000001</v>
      </c>
      <c r="Z91" s="6">
        <v>15.433806000000001</v>
      </c>
      <c r="AA91" s="10">
        <v>1392.994839</v>
      </c>
      <c r="AB91" s="6">
        <v>1.3427330486</v>
      </c>
    </row>
    <row r="92" spans="10:28" x14ac:dyDescent="0.2">
      <c r="S92" s="7">
        <v>43539</v>
      </c>
      <c r="T92" s="5">
        <v>13</v>
      </c>
      <c r="U92" s="8">
        <v>71091.710000000006</v>
      </c>
      <c r="V92" s="10">
        <v>101822.38419700001</v>
      </c>
      <c r="W92" s="10">
        <v>3211.6327000000001</v>
      </c>
      <c r="X92" s="6">
        <v>22.135691000000001</v>
      </c>
      <c r="Y92" s="10">
        <v>4605.1188670000001</v>
      </c>
      <c r="Z92" s="6">
        <v>15.437541</v>
      </c>
      <c r="AA92" s="10">
        <v>1393.486167</v>
      </c>
      <c r="AB92" s="6">
        <v>1.3685460006000001</v>
      </c>
    </row>
    <row r="93" spans="10:28" x14ac:dyDescent="0.2">
      <c r="S93" s="7">
        <v>43542</v>
      </c>
      <c r="T93" s="5">
        <v>13</v>
      </c>
      <c r="U93" s="8">
        <v>71285.33</v>
      </c>
      <c r="V93" s="10">
        <v>103266.458417</v>
      </c>
      <c r="W93" s="10">
        <v>3116.1255000000001</v>
      </c>
      <c r="X93" s="6">
        <v>22.876270999999999</v>
      </c>
      <c r="Y93" s="10">
        <v>4510.3217729999997</v>
      </c>
      <c r="Z93" s="6">
        <v>15.804932000000001</v>
      </c>
      <c r="AA93" s="10">
        <v>1394.196273</v>
      </c>
      <c r="AB93" s="6">
        <v>1.3500959505000001</v>
      </c>
    </row>
    <row r="94" spans="10:28" x14ac:dyDescent="0.2">
      <c r="S94" s="7">
        <v>43543</v>
      </c>
      <c r="T94" s="5">
        <v>13</v>
      </c>
      <c r="U94" s="8">
        <v>72028.77</v>
      </c>
      <c r="V94" s="10">
        <v>103333.665855</v>
      </c>
      <c r="W94" s="10">
        <v>3116.1255000000001</v>
      </c>
      <c r="X94" s="6">
        <v>23.114849</v>
      </c>
      <c r="Y94" s="10">
        <v>4513.4120249999996</v>
      </c>
      <c r="Z94" s="6">
        <v>15.958829</v>
      </c>
      <c r="AA94" s="10">
        <v>1397.286525</v>
      </c>
      <c r="AB94" s="6">
        <v>1.3522084152</v>
      </c>
    </row>
    <row r="95" spans="10:28" x14ac:dyDescent="0.2">
      <c r="S95" s="7">
        <v>43544</v>
      </c>
      <c r="T95" s="5">
        <v>13</v>
      </c>
      <c r="U95" s="8">
        <v>71323.3</v>
      </c>
      <c r="V95" s="10">
        <v>103344.913371</v>
      </c>
      <c r="W95" s="10">
        <v>3116.1255000000001</v>
      </c>
      <c r="X95" s="6">
        <v>22.888456000000001</v>
      </c>
      <c r="Y95" s="10">
        <v>4510.9096440000003</v>
      </c>
      <c r="Z95" s="6">
        <v>15.81129</v>
      </c>
      <c r="AA95" s="10">
        <v>1394.784144</v>
      </c>
      <c r="AB95" s="6">
        <v>1.3496398595000001</v>
      </c>
    </row>
    <row r="96" spans="10:28" x14ac:dyDescent="0.2">
      <c r="S96" s="7">
        <v>43545</v>
      </c>
      <c r="T96" s="5">
        <v>13</v>
      </c>
      <c r="U96" s="8">
        <v>72448.289999999994</v>
      </c>
      <c r="V96" s="10">
        <v>102985.089631</v>
      </c>
      <c r="W96" s="10">
        <v>3116.1255000000001</v>
      </c>
      <c r="X96" s="6">
        <v>23.249478</v>
      </c>
      <c r="Y96" s="10">
        <v>4512.4464109999999</v>
      </c>
      <c r="Z96" s="6">
        <v>16.055212999999998</v>
      </c>
      <c r="AA96" s="10">
        <v>1396.320911</v>
      </c>
      <c r="AB96" s="6">
        <v>1.3558476434</v>
      </c>
    </row>
    <row r="97" spans="19:28" x14ac:dyDescent="0.2">
      <c r="S97" s="7">
        <v>43546</v>
      </c>
      <c r="T97" s="5">
        <v>13</v>
      </c>
      <c r="U97" s="8">
        <v>71063.710000000006</v>
      </c>
      <c r="V97" s="10">
        <v>102746.40444300001</v>
      </c>
      <c r="W97" s="10">
        <v>3116.1255000000001</v>
      </c>
      <c r="X97" s="6">
        <v>22.805150000000001</v>
      </c>
      <c r="Y97" s="10">
        <v>4511.5550370000001</v>
      </c>
      <c r="Z97" s="6">
        <v>15.751488999999999</v>
      </c>
      <c r="AA97" s="10">
        <v>1395.429537</v>
      </c>
      <c r="AB97" s="6">
        <v>1.3581298001</v>
      </c>
    </row>
    <row r="98" spans="19:28" x14ac:dyDescent="0.2">
      <c r="S98" s="7">
        <v>43549</v>
      </c>
      <c r="T98" s="5">
        <v>13</v>
      </c>
      <c r="U98" s="8">
        <v>71799.27</v>
      </c>
      <c r="V98" s="10">
        <v>102631.987997</v>
      </c>
      <c r="W98" s="10">
        <v>3067.1088</v>
      </c>
      <c r="X98" s="6">
        <v>23.40943</v>
      </c>
      <c r="Y98" s="10">
        <v>4664.4970469999998</v>
      </c>
      <c r="Z98" s="6">
        <v>15.392714</v>
      </c>
      <c r="AA98" s="10">
        <v>1597.3882470000001</v>
      </c>
      <c r="AB98" s="6">
        <v>1.5564233709999999</v>
      </c>
    </row>
    <row r="99" spans="19:28" x14ac:dyDescent="0.2">
      <c r="S99" s="7">
        <v>43550</v>
      </c>
      <c r="T99" s="5">
        <v>13</v>
      </c>
      <c r="U99" s="8">
        <v>70638.91</v>
      </c>
      <c r="V99" s="10">
        <v>101685.54750299999</v>
      </c>
      <c r="W99" s="10">
        <v>3067.1088</v>
      </c>
      <c r="X99" s="6">
        <v>23.031106999999999</v>
      </c>
      <c r="Y99" s="10">
        <v>4662.5284009999996</v>
      </c>
      <c r="Z99" s="6">
        <v>15.150344</v>
      </c>
      <c r="AA99" s="10">
        <v>1595.4196010000001</v>
      </c>
      <c r="AB99" s="6">
        <v>1.5689738022999999</v>
      </c>
    </row>
    <row r="100" spans="19:28" x14ac:dyDescent="0.2">
      <c r="S100" s="7">
        <v>43551</v>
      </c>
      <c r="T100" s="5">
        <v>13</v>
      </c>
      <c r="U100" s="8">
        <v>69936.91</v>
      </c>
      <c r="V100" s="10">
        <v>104897.89795899999</v>
      </c>
      <c r="W100" s="10">
        <v>3067.1088</v>
      </c>
      <c r="X100" s="6">
        <v>22.802226999999998</v>
      </c>
      <c r="Y100" s="10">
        <v>4664.1216160000004</v>
      </c>
      <c r="Z100" s="6">
        <v>14.994657999999999</v>
      </c>
      <c r="AA100" s="10">
        <v>1597.0128159999999</v>
      </c>
      <c r="AB100" s="6">
        <v>1.5224450131</v>
      </c>
    </row>
    <row r="101" spans="19:28" x14ac:dyDescent="0.2">
      <c r="S101" s="7">
        <v>43552</v>
      </c>
      <c r="T101" s="5">
        <v>13</v>
      </c>
      <c r="U101" s="8">
        <v>70045.36</v>
      </c>
      <c r="V101" s="10">
        <v>104743.470929</v>
      </c>
      <c r="W101" s="10">
        <v>3067.1088</v>
      </c>
      <c r="X101" s="6">
        <v>22.837586000000002</v>
      </c>
      <c r="Y101" s="10">
        <v>4663.6785019999998</v>
      </c>
      <c r="Z101" s="6">
        <v>15.019337</v>
      </c>
      <c r="AA101" s="10">
        <v>1596.569702</v>
      </c>
      <c r="AB101" s="6">
        <v>1.5242665604000001</v>
      </c>
    </row>
    <row r="102" spans="19:28" x14ac:dyDescent="0.2">
      <c r="S102" s="7">
        <v>43553</v>
      </c>
      <c r="T102" s="5">
        <v>13</v>
      </c>
      <c r="U102" s="8">
        <v>70718.350000000006</v>
      </c>
      <c r="V102" s="10">
        <v>104123.00433</v>
      </c>
      <c r="W102" s="10">
        <v>3067.1088</v>
      </c>
      <c r="X102" s="6">
        <v>23.057006999999999</v>
      </c>
      <c r="Y102" s="10">
        <v>4665.908265</v>
      </c>
      <c r="Z102" s="6">
        <v>15.156395</v>
      </c>
      <c r="AA102" s="10">
        <v>1598.7994650000001</v>
      </c>
      <c r="AB102" s="6">
        <v>1.5354911003</v>
      </c>
    </row>
    <row r="103" spans="19:28" x14ac:dyDescent="0.2">
      <c r="S103" s="7">
        <v>43556</v>
      </c>
      <c r="T103" s="5">
        <v>13</v>
      </c>
      <c r="U103" s="8">
        <v>69525.33</v>
      </c>
      <c r="V103" s="10">
        <v>104201.253171</v>
      </c>
      <c r="W103" s="10">
        <v>3001.6543999999999</v>
      </c>
      <c r="X103" s="6">
        <v>23.162337000000001</v>
      </c>
      <c r="Y103" s="10">
        <v>4552.7003599999998</v>
      </c>
      <c r="Z103" s="6">
        <v>15.271229</v>
      </c>
      <c r="AA103" s="10">
        <v>1551.0459599999999</v>
      </c>
      <c r="AB103" s="6">
        <v>1.4885098907000001</v>
      </c>
    </row>
    <row r="104" spans="19:28" x14ac:dyDescent="0.2">
      <c r="S104" s="7">
        <v>43557</v>
      </c>
      <c r="T104" s="5">
        <v>13</v>
      </c>
      <c r="U104" s="8">
        <v>68936.56</v>
      </c>
      <c r="V104" s="10">
        <v>103425.564294</v>
      </c>
      <c r="W104" s="10">
        <v>3001.6543999999999</v>
      </c>
      <c r="X104" s="6">
        <v>22.966187999999999</v>
      </c>
      <c r="Y104" s="10">
        <v>4551.9829289999998</v>
      </c>
      <c r="Z104" s="6">
        <v>15.144292</v>
      </c>
      <c r="AA104" s="10">
        <v>1550.3285289999999</v>
      </c>
      <c r="AB104" s="6">
        <v>1.4989800048999999</v>
      </c>
    </row>
    <row r="105" spans="19:28" x14ac:dyDescent="0.2">
      <c r="S105" s="7">
        <v>43558</v>
      </c>
      <c r="T105" s="5">
        <v>13</v>
      </c>
      <c r="U105" s="8">
        <v>69202.44</v>
      </c>
      <c r="V105" s="10">
        <v>103773.424356</v>
      </c>
      <c r="W105" s="10">
        <v>3001.6543999999999</v>
      </c>
      <c r="X105" s="6">
        <v>23.054766000000001</v>
      </c>
      <c r="Y105" s="10">
        <v>4551.5686329999999</v>
      </c>
      <c r="Z105" s="6">
        <v>15.204086</v>
      </c>
      <c r="AA105" s="10">
        <v>1549.914233</v>
      </c>
      <c r="AB105" s="6">
        <v>1.4935560263000001</v>
      </c>
    </row>
    <row r="106" spans="19:28" x14ac:dyDescent="0.2">
      <c r="S106" s="7">
        <v>43559</v>
      </c>
      <c r="T106" s="5">
        <v>13</v>
      </c>
      <c r="U106" s="8">
        <v>69742.960000000006</v>
      </c>
      <c r="V106" s="10">
        <v>103986.65549600001</v>
      </c>
      <c r="W106" s="10">
        <v>3001.6543999999999</v>
      </c>
      <c r="X106" s="6">
        <v>23.234839999999998</v>
      </c>
      <c r="Y106" s="10">
        <v>4552.8821070000004</v>
      </c>
      <c r="Z106" s="6">
        <v>15.31842</v>
      </c>
      <c r="AA106" s="10">
        <v>1551.227707</v>
      </c>
      <c r="AB106" s="6">
        <v>1.4917565135999999</v>
      </c>
    </row>
    <row r="107" spans="19:28" x14ac:dyDescent="0.2">
      <c r="S107" s="7">
        <v>43560</v>
      </c>
      <c r="T107" s="5">
        <v>13</v>
      </c>
      <c r="U107" s="8">
        <v>70570.009999999995</v>
      </c>
      <c r="V107" s="10">
        <v>104520.22192500001</v>
      </c>
      <c r="W107" s="10">
        <v>3001.6543999999999</v>
      </c>
      <c r="X107" s="6">
        <v>23.510370999999999</v>
      </c>
      <c r="Y107" s="10">
        <v>4551.7468909999998</v>
      </c>
      <c r="Z107" s="6">
        <v>15.50394</v>
      </c>
      <c r="AA107" s="10">
        <v>1550.0924910000001</v>
      </c>
      <c r="AB107" s="6">
        <v>1.4830551088999999</v>
      </c>
    </row>
    <row r="108" spans="19:28" x14ac:dyDescent="0.2">
      <c r="S108" s="7">
        <v>43563</v>
      </c>
      <c r="T108" s="5">
        <v>13</v>
      </c>
      <c r="U108" s="8">
        <v>69369.89</v>
      </c>
      <c r="V108" s="10">
        <v>102959.268727</v>
      </c>
      <c r="W108" s="10">
        <v>3027.7172999999998</v>
      </c>
      <c r="X108" s="6">
        <v>22.911614</v>
      </c>
      <c r="Y108" s="10">
        <v>4571.7110899999998</v>
      </c>
      <c r="Z108" s="6">
        <v>15.173726</v>
      </c>
      <c r="AA108" s="10">
        <v>1543.99379</v>
      </c>
      <c r="AB108" s="6">
        <v>1.4996161192999999</v>
      </c>
    </row>
    <row r="109" spans="19:28" x14ac:dyDescent="0.2">
      <c r="S109" s="7">
        <v>43564</v>
      </c>
      <c r="T109" s="5">
        <v>13</v>
      </c>
      <c r="U109" s="8">
        <v>69607.740000000005</v>
      </c>
      <c r="V109" s="10">
        <v>102862.65211700001</v>
      </c>
      <c r="W109" s="10">
        <v>3027.7172999999998</v>
      </c>
      <c r="X109" s="6">
        <v>22.990172000000001</v>
      </c>
      <c r="Y109" s="10">
        <v>4571.2025739999999</v>
      </c>
      <c r="Z109" s="6">
        <v>15.227446</v>
      </c>
      <c r="AA109" s="10">
        <v>1543.4852739999999</v>
      </c>
      <c r="AB109" s="6">
        <v>1.5005303110999999</v>
      </c>
    </row>
    <row r="110" spans="19:28" x14ac:dyDescent="0.2">
      <c r="S110" s="7">
        <v>43565</v>
      </c>
      <c r="T110" s="5">
        <v>13</v>
      </c>
      <c r="U110" s="8">
        <v>70310.37</v>
      </c>
      <c r="V110" s="10">
        <v>103454.06013300001</v>
      </c>
      <c r="W110" s="10">
        <v>3027.7172999999998</v>
      </c>
      <c r="X110" s="6">
        <v>23.222237</v>
      </c>
      <c r="Y110" s="10">
        <v>4570.281962</v>
      </c>
      <c r="Z110" s="6">
        <v>15.384252</v>
      </c>
      <c r="AA110" s="10">
        <v>1542.564662</v>
      </c>
      <c r="AB110" s="6">
        <v>1.4910624682</v>
      </c>
    </row>
    <row r="111" spans="19:28" x14ac:dyDescent="0.2">
      <c r="S111" s="7">
        <v>43566</v>
      </c>
      <c r="T111" s="5">
        <v>13</v>
      </c>
      <c r="U111" s="8">
        <v>68693.14</v>
      </c>
      <c r="V111" s="10">
        <v>102879.322654</v>
      </c>
      <c r="W111" s="10">
        <v>3027.7172999999998</v>
      </c>
      <c r="X111" s="6">
        <v>22.688096000000002</v>
      </c>
      <c r="Y111" s="10">
        <v>4568.7534779999996</v>
      </c>
      <c r="Z111" s="6">
        <v>15.035423</v>
      </c>
      <c r="AA111" s="10">
        <v>1541.0361780000001</v>
      </c>
      <c r="AB111" s="6">
        <v>1.4979066132000001</v>
      </c>
    </row>
    <row r="112" spans="19:28" x14ac:dyDescent="0.2">
      <c r="S112" s="7">
        <v>43567</v>
      </c>
      <c r="T112" s="5">
        <v>13</v>
      </c>
      <c r="U112" s="8">
        <v>67855.28</v>
      </c>
      <c r="V112" s="10">
        <v>102276.32361000001</v>
      </c>
      <c r="W112" s="10">
        <v>3027.7172999999998</v>
      </c>
      <c r="X112" s="6">
        <v>22.411366000000001</v>
      </c>
      <c r="Y112" s="10">
        <v>4569.4398600000004</v>
      </c>
      <c r="Z112" s="6">
        <v>14.849803</v>
      </c>
      <c r="AA112" s="10">
        <v>1541.7225599999999</v>
      </c>
      <c r="AB112" s="6">
        <v>1.5074090518000001</v>
      </c>
    </row>
    <row r="113" spans="19:28" x14ac:dyDescent="0.2">
      <c r="S113" s="7">
        <v>43570</v>
      </c>
      <c r="T113" s="5">
        <v>13</v>
      </c>
      <c r="U113" s="8">
        <v>67606.929999999993</v>
      </c>
      <c r="V113" s="10">
        <v>102177.78001</v>
      </c>
      <c r="W113" s="10">
        <v>3027.7172999999998</v>
      </c>
      <c r="X113" s="6">
        <v>22.329339999999998</v>
      </c>
      <c r="Y113" s="10">
        <v>4568.323805</v>
      </c>
      <c r="Z113" s="6">
        <v>14.799067000000001</v>
      </c>
      <c r="AA113" s="10">
        <v>1540.606505</v>
      </c>
      <c r="AB113" s="6">
        <v>1.5077705784</v>
      </c>
    </row>
    <row r="114" spans="19:28" x14ac:dyDescent="0.2">
      <c r="S114" s="7">
        <v>43571</v>
      </c>
      <c r="T114" s="5">
        <v>13</v>
      </c>
      <c r="U114" s="8">
        <v>61957.54</v>
      </c>
      <c r="V114" s="10">
        <v>101540.74901299999</v>
      </c>
      <c r="W114" s="10">
        <v>3027.7172999999998</v>
      </c>
      <c r="X114" s="6">
        <v>20.463449000000001</v>
      </c>
      <c r="Y114" s="10">
        <v>4570.1939229999998</v>
      </c>
      <c r="Z114" s="6">
        <v>13.556873</v>
      </c>
      <c r="AA114" s="10">
        <v>1542.476623</v>
      </c>
      <c r="AB114" s="6">
        <v>1.5190715431999999</v>
      </c>
    </row>
    <row r="115" spans="19:28" x14ac:dyDescent="0.2">
      <c r="S115" s="7">
        <v>43572</v>
      </c>
      <c r="T115" s="5">
        <v>13</v>
      </c>
      <c r="U115" s="8">
        <v>60332.86</v>
      </c>
      <c r="V115" s="10">
        <v>100939.9464</v>
      </c>
      <c r="W115" s="10">
        <v>3027.7172999999998</v>
      </c>
      <c r="X115" s="6">
        <v>19.926846999999999</v>
      </c>
      <c r="Y115" s="10">
        <v>4569.6033829999997</v>
      </c>
      <c r="Z115" s="6">
        <v>13.203085</v>
      </c>
      <c r="AA115" s="10">
        <v>1541.8860830000001</v>
      </c>
      <c r="AB115" s="6">
        <v>1.5275281375</v>
      </c>
    </row>
    <row r="116" spans="19:28" x14ac:dyDescent="0.2">
      <c r="S116" s="7">
        <v>43573</v>
      </c>
      <c r="T116" s="5">
        <v>13</v>
      </c>
      <c r="U116" s="8">
        <v>62115.69</v>
      </c>
      <c r="V116" s="10">
        <v>101331.082563</v>
      </c>
      <c r="W116" s="10">
        <v>3027.7172999999998</v>
      </c>
      <c r="X116" s="6">
        <v>20.515684</v>
      </c>
      <c r="Y116" s="10">
        <v>4569.9236849999998</v>
      </c>
      <c r="Z116" s="6">
        <v>13.592282000000001</v>
      </c>
      <c r="AA116" s="10">
        <v>1542.206385</v>
      </c>
      <c r="AB116" s="6">
        <v>1.5219480008999999</v>
      </c>
    </row>
    <row r="117" spans="19:28" x14ac:dyDescent="0.2">
      <c r="S117" s="7">
        <v>43574</v>
      </c>
      <c r="T117" s="5">
        <v>13</v>
      </c>
      <c r="U117" s="8">
        <v>62115.69</v>
      </c>
      <c r="V117" s="10">
        <v>101331.082563</v>
      </c>
      <c r="W117" s="10">
        <v>3027.7172999999998</v>
      </c>
      <c r="X117" s="6">
        <v>20.515684</v>
      </c>
      <c r="Y117" s="10">
        <v>4569.9236849999998</v>
      </c>
      <c r="Z117" s="6">
        <v>13.592282000000001</v>
      </c>
      <c r="AA117" s="10">
        <v>1542.206385</v>
      </c>
      <c r="AB117" s="6">
        <v>1.5219480008999999</v>
      </c>
    </row>
    <row r="118" spans="19:28" x14ac:dyDescent="0.2">
      <c r="S118" s="7">
        <v>43577</v>
      </c>
      <c r="T118" s="5">
        <v>13</v>
      </c>
      <c r="U118" s="8">
        <v>60683.23</v>
      </c>
      <c r="V118" s="10">
        <v>101126.451894</v>
      </c>
      <c r="W118" s="10">
        <v>2992.4038999999998</v>
      </c>
      <c r="X118" s="6">
        <v>20.279091000000001</v>
      </c>
      <c r="Y118" s="10">
        <v>4500.8557989999999</v>
      </c>
      <c r="Z118" s="6">
        <v>13.482597999999999</v>
      </c>
      <c r="AA118" s="10">
        <v>1508.4518989999999</v>
      </c>
      <c r="AB118" s="6">
        <v>1.4916491889000001</v>
      </c>
    </row>
    <row r="119" spans="19:28" x14ac:dyDescent="0.2">
      <c r="S119" s="7">
        <v>43578</v>
      </c>
      <c r="T119" s="5">
        <v>13</v>
      </c>
      <c r="U119" s="8">
        <v>63301.97</v>
      </c>
      <c r="V119" s="10">
        <v>102653.137432</v>
      </c>
      <c r="W119" s="10">
        <v>2992.4038999999998</v>
      </c>
      <c r="X119" s="6">
        <v>21.154219999999999</v>
      </c>
      <c r="Y119" s="10">
        <v>4503.3403429999998</v>
      </c>
      <c r="Z119" s="6">
        <v>14.05667</v>
      </c>
      <c r="AA119" s="10">
        <v>1510.9364430000001</v>
      </c>
      <c r="AB119" s="6">
        <v>1.4718853033999999</v>
      </c>
    </row>
    <row r="120" spans="19:28" x14ac:dyDescent="0.2">
      <c r="S120" s="7">
        <v>43579</v>
      </c>
      <c r="T120" s="5">
        <v>13</v>
      </c>
      <c r="U120" s="8">
        <v>64832.51</v>
      </c>
      <c r="V120" s="10">
        <v>102825.487418</v>
      </c>
      <c r="W120" s="10">
        <v>2992.4038999999998</v>
      </c>
      <c r="X120" s="6">
        <v>21.665694999999999</v>
      </c>
      <c r="Y120" s="10">
        <v>4504.4316570000001</v>
      </c>
      <c r="Z120" s="6">
        <v>14.393050000000001</v>
      </c>
      <c r="AA120" s="10">
        <v>1512.0277570000001</v>
      </c>
      <c r="AB120" s="6">
        <v>1.4704795429999999</v>
      </c>
    </row>
    <row r="121" spans="19:28" x14ac:dyDescent="0.2">
      <c r="S121" s="7">
        <v>43580</v>
      </c>
      <c r="T121" s="5">
        <v>13</v>
      </c>
      <c r="U121" s="8">
        <v>65088.74</v>
      </c>
      <c r="V121" s="10">
        <v>103368.149574</v>
      </c>
      <c r="W121" s="10">
        <v>2992.4038999999998</v>
      </c>
      <c r="X121" s="6">
        <v>21.751321999999998</v>
      </c>
      <c r="Y121" s="10">
        <v>4501.4254229999997</v>
      </c>
      <c r="Z121" s="6">
        <v>14.459584</v>
      </c>
      <c r="AA121" s="10">
        <v>1509.0215229999999</v>
      </c>
      <c r="AB121" s="6">
        <v>1.4598515395</v>
      </c>
    </row>
    <row r="122" spans="19:28" x14ac:dyDescent="0.2">
      <c r="S122" s="7">
        <v>43581</v>
      </c>
      <c r="T122" s="5">
        <v>13</v>
      </c>
      <c r="U122" s="8">
        <v>65526.62</v>
      </c>
      <c r="V122" s="10">
        <v>103455.618326</v>
      </c>
      <c r="W122" s="10">
        <v>2992.4038999999998</v>
      </c>
      <c r="X122" s="6">
        <v>21.897652000000001</v>
      </c>
      <c r="Y122" s="10">
        <v>4502.3550729999997</v>
      </c>
      <c r="Z122" s="6">
        <v>14.553853999999999</v>
      </c>
      <c r="AA122" s="10">
        <v>1509.9511729999999</v>
      </c>
      <c r="AB122" s="6">
        <v>1.4595158747999999</v>
      </c>
    </row>
    <row r="123" spans="19:28" x14ac:dyDescent="0.2">
      <c r="S123" s="7">
        <v>43584</v>
      </c>
      <c r="T123" s="5">
        <v>13</v>
      </c>
      <c r="U123" s="8">
        <v>66602.86</v>
      </c>
      <c r="V123" s="10">
        <v>102951.377742</v>
      </c>
      <c r="W123" s="10">
        <v>3066.7395000000001</v>
      </c>
      <c r="X123" s="6">
        <v>21.717808000000002</v>
      </c>
      <c r="Y123" s="10">
        <v>4620.5561209999996</v>
      </c>
      <c r="Z123" s="6">
        <v>14.414467999999999</v>
      </c>
      <c r="AA123" s="10">
        <v>1553.8166209999999</v>
      </c>
      <c r="AB123" s="6">
        <v>1.5092722940000001</v>
      </c>
    </row>
    <row r="124" spans="19:28" x14ac:dyDescent="0.2">
      <c r="S124" s="7">
        <v>43585</v>
      </c>
      <c r="T124" s="5">
        <v>13</v>
      </c>
      <c r="U124" s="8">
        <v>66925.67</v>
      </c>
      <c r="V124" s="10">
        <v>103175.177388</v>
      </c>
      <c r="W124" s="10">
        <v>3066.7395000000001</v>
      </c>
      <c r="X124" s="6">
        <v>21.823070000000001</v>
      </c>
      <c r="Y124" s="10">
        <v>4620.4002309999996</v>
      </c>
      <c r="Z124" s="6">
        <v>14.484821</v>
      </c>
      <c r="AA124" s="10">
        <v>1553.6607309999999</v>
      </c>
      <c r="AB124" s="6">
        <v>1.5058474049999999</v>
      </c>
    </row>
    <row r="125" spans="19:28" x14ac:dyDescent="0.2">
      <c r="S125" s="7">
        <v>43586</v>
      </c>
      <c r="T125" s="5">
        <v>13</v>
      </c>
      <c r="U125" s="8">
        <v>65449.33</v>
      </c>
      <c r="V125" s="10">
        <v>102432.918015</v>
      </c>
      <c r="W125" s="10">
        <v>3066.7395000000001</v>
      </c>
      <c r="X125" s="6">
        <v>21.341666</v>
      </c>
      <c r="Y125" s="10">
        <v>4619.7451330000004</v>
      </c>
      <c r="Z125" s="6">
        <v>14.167303</v>
      </c>
      <c r="AA125" s="10">
        <v>1553.005633</v>
      </c>
      <c r="AB125" s="6">
        <v>1.5161196836999999</v>
      </c>
    </row>
    <row r="126" spans="19:28" x14ac:dyDescent="0.2">
      <c r="S126" s="7">
        <v>43587</v>
      </c>
      <c r="T126" s="5">
        <v>13</v>
      </c>
      <c r="U126" s="8">
        <v>65851.199999999997</v>
      </c>
      <c r="V126" s="10">
        <v>101238.78696100001</v>
      </c>
      <c r="W126" s="10">
        <v>3066.7395000000001</v>
      </c>
      <c r="X126" s="6">
        <v>21.472707</v>
      </c>
      <c r="Y126" s="10">
        <v>4623.4032829999996</v>
      </c>
      <c r="Z126" s="6">
        <v>14.243015</v>
      </c>
      <c r="AA126" s="10">
        <v>1556.663783</v>
      </c>
      <c r="AB126" s="6">
        <v>1.5376159963</v>
      </c>
    </row>
    <row r="127" spans="19:28" x14ac:dyDescent="0.2">
      <c r="S127" s="7">
        <v>43588</v>
      </c>
      <c r="T127" s="5">
        <v>13</v>
      </c>
      <c r="U127" s="8">
        <v>65983.78</v>
      </c>
      <c r="V127" s="10">
        <v>102237.48192400001</v>
      </c>
      <c r="W127" s="10">
        <v>3066.7395000000001</v>
      </c>
      <c r="X127" s="6">
        <v>21.515938999999999</v>
      </c>
      <c r="Y127" s="10">
        <v>4623.0513920000003</v>
      </c>
      <c r="Z127" s="6">
        <v>14.272777</v>
      </c>
      <c r="AA127" s="10">
        <v>1556.3118919999999</v>
      </c>
      <c r="AB127" s="6">
        <v>1.522251783</v>
      </c>
    </row>
    <row r="128" spans="19:28" x14ac:dyDescent="0.2">
      <c r="S128" s="7">
        <v>43591</v>
      </c>
      <c r="T128" s="5">
        <v>13</v>
      </c>
      <c r="U128" s="8">
        <v>67467.05</v>
      </c>
      <c r="V128" s="10">
        <v>102473.602216</v>
      </c>
      <c r="W128" s="10">
        <v>3066.7395000000001</v>
      </c>
      <c r="X128" s="6">
        <v>21.999603</v>
      </c>
      <c r="Y128" s="10">
        <v>4621.724768</v>
      </c>
      <c r="Z128" s="6">
        <v>14.597808000000001</v>
      </c>
      <c r="AA128" s="10">
        <v>1554.9852679999999</v>
      </c>
      <c r="AB128" s="6">
        <v>1.5174496015000001</v>
      </c>
    </row>
    <row r="129" spans="19:28" x14ac:dyDescent="0.2">
      <c r="S129" s="7">
        <v>43592</v>
      </c>
      <c r="T129" s="5">
        <v>13</v>
      </c>
      <c r="U129" s="8">
        <v>66251.97</v>
      </c>
      <c r="V129" s="10">
        <v>102057.00722100001</v>
      </c>
      <c r="W129" s="10">
        <v>3066.7395000000001</v>
      </c>
      <c r="X129" s="6">
        <v>21.603390000000001</v>
      </c>
      <c r="Y129" s="10">
        <v>4621.6663550000003</v>
      </c>
      <c r="Z129" s="6">
        <v>14.335082999999999</v>
      </c>
      <c r="AA129" s="10">
        <v>1554.9268549999999</v>
      </c>
      <c r="AB129" s="6">
        <v>1.5235865690999999</v>
      </c>
    </row>
    <row r="130" spans="19:28" x14ac:dyDescent="0.2">
      <c r="S130" s="7">
        <v>43593</v>
      </c>
      <c r="T130" s="5">
        <v>13</v>
      </c>
      <c r="U130" s="8">
        <v>65571.45</v>
      </c>
      <c r="V130" s="10">
        <v>102707.830797</v>
      </c>
      <c r="W130" s="10">
        <v>3066.7395000000001</v>
      </c>
      <c r="X130" s="6">
        <v>21.381487</v>
      </c>
      <c r="Y130" s="10">
        <v>4620.6187419999997</v>
      </c>
      <c r="Z130" s="6">
        <v>14.191053999999999</v>
      </c>
      <c r="AA130" s="10">
        <v>1553.879242</v>
      </c>
      <c r="AB130" s="6">
        <v>1.5129121408999999</v>
      </c>
    </row>
    <row r="131" spans="19:28" x14ac:dyDescent="0.2">
      <c r="S131" s="7">
        <v>43594</v>
      </c>
      <c r="T131" s="5">
        <v>13</v>
      </c>
      <c r="U131" s="8">
        <v>65398.3</v>
      </c>
      <c r="V131" s="10">
        <v>102651.886637</v>
      </c>
      <c r="W131" s="10">
        <v>3066.7395000000001</v>
      </c>
      <c r="X131" s="6">
        <v>21.325026000000001</v>
      </c>
      <c r="Y131" s="10">
        <v>4622.9658369999997</v>
      </c>
      <c r="Z131" s="6">
        <v>14.146395</v>
      </c>
      <c r="AA131" s="10">
        <v>1556.2263370000001</v>
      </c>
      <c r="AB131" s="6">
        <v>1.5160231223</v>
      </c>
    </row>
    <row r="132" spans="19:28" x14ac:dyDescent="0.2">
      <c r="S132" s="7">
        <v>43595</v>
      </c>
      <c r="T132" s="5">
        <v>13</v>
      </c>
      <c r="U132" s="8">
        <v>65086.78</v>
      </c>
      <c r="V132" s="10">
        <v>102357.534447</v>
      </c>
      <c r="W132" s="10">
        <v>3066.7395000000001</v>
      </c>
      <c r="X132" s="6">
        <v>21.223445999999999</v>
      </c>
      <c r="Y132" s="10">
        <v>4623.0907040000002</v>
      </c>
      <c r="Z132" s="6">
        <v>14.078628999999999</v>
      </c>
      <c r="AA132" s="10">
        <v>1556.3512040000001</v>
      </c>
      <c r="AB132" s="6">
        <v>1.52050478</v>
      </c>
    </row>
    <row r="133" spans="19:28" x14ac:dyDescent="0.2">
      <c r="S133" s="7">
        <v>43598</v>
      </c>
      <c r="T133" s="5">
        <v>13</v>
      </c>
      <c r="U133" s="8">
        <v>64943.09</v>
      </c>
      <c r="V133" s="10">
        <v>102978.330598</v>
      </c>
      <c r="W133" s="10">
        <v>2951.2568000000001</v>
      </c>
      <c r="X133" s="6">
        <v>22.005231999999999</v>
      </c>
      <c r="Y133" s="10">
        <v>4607.357516</v>
      </c>
      <c r="Z133" s="6">
        <v>14.095518</v>
      </c>
      <c r="AA133" s="10">
        <v>1656.1007159999999</v>
      </c>
      <c r="AB133" s="6">
        <v>1.6082031102000001</v>
      </c>
    </row>
    <row r="134" spans="19:28" x14ac:dyDescent="0.2">
      <c r="S134" s="7">
        <v>43599</v>
      </c>
      <c r="T134" s="5">
        <v>13</v>
      </c>
      <c r="U134" s="8">
        <v>65021.54</v>
      </c>
      <c r="V134" s="10">
        <v>103405.37992000001</v>
      </c>
      <c r="W134" s="10">
        <v>2951.2568000000001</v>
      </c>
      <c r="X134" s="6">
        <v>22.031814000000001</v>
      </c>
      <c r="Y134" s="10">
        <v>4606.1996040000004</v>
      </c>
      <c r="Z134" s="6">
        <v>14.116092999999999</v>
      </c>
      <c r="AA134" s="10">
        <v>1654.942804</v>
      </c>
      <c r="AB134" s="6">
        <v>1.6004416842</v>
      </c>
    </row>
    <row r="135" spans="19:28" x14ac:dyDescent="0.2">
      <c r="S135" s="7">
        <v>43600</v>
      </c>
      <c r="T135" s="5">
        <v>13</v>
      </c>
      <c r="U135" s="8">
        <v>65284.49</v>
      </c>
      <c r="V135" s="10">
        <v>103420.842093</v>
      </c>
      <c r="W135" s="10">
        <v>2951.2568000000001</v>
      </c>
      <c r="X135" s="6">
        <v>22.120911</v>
      </c>
      <c r="Y135" s="10">
        <v>4607.1470280000003</v>
      </c>
      <c r="Z135" s="6">
        <v>14.170264</v>
      </c>
      <c r="AA135" s="10">
        <v>1655.890228</v>
      </c>
      <c r="AB135" s="6">
        <v>1.6011184927</v>
      </c>
    </row>
    <row r="136" spans="19:28" x14ac:dyDescent="0.2">
      <c r="S136" s="7">
        <v>43601</v>
      </c>
      <c r="T136" s="5">
        <v>13</v>
      </c>
      <c r="U136" s="8">
        <v>64899.17</v>
      </c>
      <c r="V136" s="10">
        <v>103191.46275599999</v>
      </c>
      <c r="W136" s="10">
        <v>2951.2568000000001</v>
      </c>
      <c r="X136" s="6">
        <v>21.990349999999999</v>
      </c>
      <c r="Y136" s="10">
        <v>4606.103282</v>
      </c>
      <c r="Z136" s="6">
        <v>14.089821000000001</v>
      </c>
      <c r="AA136" s="10">
        <v>1654.8464819999999</v>
      </c>
      <c r="AB136" s="6">
        <v>1.6036660764999999</v>
      </c>
    </row>
    <row r="137" spans="19:28" x14ac:dyDescent="0.2">
      <c r="S137" s="7">
        <v>43602</v>
      </c>
      <c r="T137" s="5">
        <v>13</v>
      </c>
      <c r="U137" s="8">
        <v>65199.03</v>
      </c>
      <c r="V137" s="10">
        <v>103265.731661</v>
      </c>
      <c r="W137" s="10">
        <v>2951.2568000000001</v>
      </c>
      <c r="X137" s="6">
        <v>22.091954000000001</v>
      </c>
      <c r="Y137" s="10">
        <v>4607.5057500000003</v>
      </c>
      <c r="Z137" s="6">
        <v>14.150613</v>
      </c>
      <c r="AA137" s="10">
        <v>1656.2489499999999</v>
      </c>
      <c r="AB137" s="6">
        <v>1.6038708328</v>
      </c>
    </row>
    <row r="138" spans="19:28" x14ac:dyDescent="0.2">
      <c r="S138" s="7">
        <v>43605</v>
      </c>
      <c r="T138" s="5">
        <v>13</v>
      </c>
      <c r="U138" s="8">
        <v>65418.77</v>
      </c>
      <c r="V138" s="10">
        <v>104264.33930000001</v>
      </c>
      <c r="W138" s="10">
        <v>2934.3235</v>
      </c>
      <c r="X138" s="6">
        <v>22.294328</v>
      </c>
      <c r="Y138" s="10">
        <v>4573.5142599999999</v>
      </c>
      <c r="Z138" s="6">
        <v>14.30383</v>
      </c>
      <c r="AA138" s="10">
        <v>1639.19076</v>
      </c>
      <c r="AB138" s="6">
        <v>1.5721489925000001</v>
      </c>
    </row>
    <row r="139" spans="19:28" x14ac:dyDescent="0.2">
      <c r="S139" s="7">
        <v>43606</v>
      </c>
      <c r="T139" s="5">
        <v>13</v>
      </c>
      <c r="U139" s="8">
        <v>66698.25</v>
      </c>
      <c r="V139" s="10">
        <v>103937.353917</v>
      </c>
      <c r="W139" s="10">
        <v>2934.3235</v>
      </c>
      <c r="X139" s="6">
        <v>22.730367000000001</v>
      </c>
      <c r="Y139" s="10">
        <v>4574.3698139999997</v>
      </c>
      <c r="Z139" s="6">
        <v>14.580861000000001</v>
      </c>
      <c r="AA139" s="10">
        <v>1640.0463139999999</v>
      </c>
      <c r="AB139" s="6">
        <v>1.5779180940999999</v>
      </c>
    </row>
    <row r="140" spans="19:28" x14ac:dyDescent="0.2">
      <c r="S140" s="7">
        <v>43607</v>
      </c>
      <c r="T140" s="5">
        <v>13</v>
      </c>
      <c r="U140" s="8">
        <v>66750.77</v>
      </c>
      <c r="V140" s="10">
        <v>103914.675978</v>
      </c>
      <c r="W140" s="10">
        <v>2934.3235</v>
      </c>
      <c r="X140" s="6">
        <v>22.748265</v>
      </c>
      <c r="Y140" s="10">
        <v>4574.6138119999996</v>
      </c>
      <c r="Z140" s="6">
        <v>14.591564</v>
      </c>
      <c r="AA140" s="10">
        <v>1640.2903120000001</v>
      </c>
      <c r="AB140" s="6">
        <v>1.5784972594</v>
      </c>
    </row>
    <row r="141" spans="19:28" x14ac:dyDescent="0.2">
      <c r="S141" s="7">
        <v>43608</v>
      </c>
      <c r="T141" s="5">
        <v>13</v>
      </c>
      <c r="U141" s="8">
        <v>65673.77</v>
      </c>
      <c r="V141" s="10">
        <v>103189.548679</v>
      </c>
      <c r="W141" s="10">
        <v>2934.3235</v>
      </c>
      <c r="X141" s="6">
        <v>22.381229999999999</v>
      </c>
      <c r="Y141" s="10">
        <v>4573.6919049999997</v>
      </c>
      <c r="Z141" s="6">
        <v>14.359028</v>
      </c>
      <c r="AA141" s="10">
        <v>1639.3684049999999</v>
      </c>
      <c r="AB141" s="6">
        <v>1.5886961673</v>
      </c>
    </row>
    <row r="142" spans="19:28" x14ac:dyDescent="0.2">
      <c r="S142" s="7">
        <v>43609</v>
      </c>
      <c r="T142" s="5">
        <v>13</v>
      </c>
      <c r="U142" s="8">
        <v>64754.55</v>
      </c>
      <c r="V142" s="10">
        <v>103498.903771</v>
      </c>
      <c r="W142" s="10">
        <v>2934.3235</v>
      </c>
      <c r="X142" s="6">
        <v>22.067965999999998</v>
      </c>
      <c r="Y142" s="10">
        <v>4571.1935649999996</v>
      </c>
      <c r="Z142" s="6">
        <v>14.165786000000001</v>
      </c>
      <c r="AA142" s="10">
        <v>1636.8700650000001</v>
      </c>
      <c r="AB142" s="6">
        <v>1.5815337218000001</v>
      </c>
    </row>
    <row r="143" spans="19:28" x14ac:dyDescent="0.2">
      <c r="S143" s="7">
        <v>43612</v>
      </c>
      <c r="T143" s="5">
        <v>13</v>
      </c>
      <c r="U143" s="8">
        <v>66015.259999999995</v>
      </c>
      <c r="V143" s="10">
        <v>103331.88206</v>
      </c>
      <c r="W143" s="10">
        <v>3043.8119000000002</v>
      </c>
      <c r="X143" s="6">
        <v>21.688351000000001</v>
      </c>
      <c r="Y143" s="10">
        <v>4711.9910440000003</v>
      </c>
      <c r="Z143" s="6">
        <v>14.010056000000001</v>
      </c>
      <c r="AA143" s="10">
        <v>1668.179144</v>
      </c>
      <c r="AB143" s="6">
        <v>1.6143895867</v>
      </c>
    </row>
    <row r="144" spans="19:28" x14ac:dyDescent="0.2">
      <c r="S144" s="7">
        <v>43613</v>
      </c>
      <c r="T144" s="5">
        <v>13</v>
      </c>
      <c r="U144" s="8">
        <v>65652.89</v>
      </c>
      <c r="V144" s="10">
        <v>103683.49748599999</v>
      </c>
      <c r="W144" s="10">
        <v>3043.8119000000002</v>
      </c>
      <c r="X144" s="6">
        <v>21.569299000000001</v>
      </c>
      <c r="Y144" s="10">
        <v>4712.9573579999997</v>
      </c>
      <c r="Z144" s="6">
        <v>13.930296</v>
      </c>
      <c r="AA144" s="10">
        <v>1669.145458</v>
      </c>
      <c r="AB144" s="6">
        <v>1.6098467917999999</v>
      </c>
    </row>
    <row r="145" spans="19:28" x14ac:dyDescent="0.2">
      <c r="S145" s="7">
        <v>43614</v>
      </c>
      <c r="T145" s="5">
        <v>13</v>
      </c>
      <c r="U145" s="8">
        <v>64651.25</v>
      </c>
      <c r="V145" s="10">
        <v>102947.08601899999</v>
      </c>
      <c r="W145" s="10">
        <v>3043.8119000000002</v>
      </c>
      <c r="X145" s="6">
        <v>21.240224999999999</v>
      </c>
      <c r="Y145" s="10">
        <v>4712.1176370000003</v>
      </c>
      <c r="Z145" s="6">
        <v>13.720211000000001</v>
      </c>
      <c r="AA145" s="10">
        <v>1668.3057369999999</v>
      </c>
      <c r="AB145" s="6">
        <v>1.6205468277999999</v>
      </c>
    </row>
    <row r="146" spans="19:28" x14ac:dyDescent="0.2">
      <c r="S146" s="7">
        <v>43615</v>
      </c>
      <c r="T146" s="5">
        <v>13</v>
      </c>
      <c r="U146" s="8">
        <v>65019.86</v>
      </c>
      <c r="V146" s="10">
        <v>106693.175817</v>
      </c>
      <c r="W146" s="10">
        <v>3043.8119000000002</v>
      </c>
      <c r="X146" s="6">
        <v>21.361326999999999</v>
      </c>
      <c r="Y146" s="10">
        <v>4711.7923209999999</v>
      </c>
      <c r="Z146" s="6">
        <v>13.799390000000001</v>
      </c>
      <c r="AA146" s="10">
        <v>1667.980421</v>
      </c>
      <c r="AB146" s="6">
        <v>1.5633431172000001</v>
      </c>
    </row>
    <row r="147" spans="19:28" x14ac:dyDescent="0.2">
      <c r="S147" s="7">
        <v>43616</v>
      </c>
      <c r="T147" s="5">
        <v>13</v>
      </c>
      <c r="U147" s="8">
        <v>64236.69</v>
      </c>
      <c r="V147" s="10">
        <v>106624.459208</v>
      </c>
      <c r="W147" s="10">
        <v>3043.8119000000002</v>
      </c>
      <c r="X147" s="6">
        <v>21.104026999999999</v>
      </c>
      <c r="Y147" s="10">
        <v>4711.8710780000001</v>
      </c>
      <c r="Z147" s="6">
        <v>13.632947</v>
      </c>
      <c r="AA147" s="10">
        <v>1668.059178</v>
      </c>
      <c r="AB147" s="6">
        <v>1.5644245137999999</v>
      </c>
    </row>
    <row r="148" spans="19:28" x14ac:dyDescent="0.2">
      <c r="S148" s="7">
        <v>43619</v>
      </c>
      <c r="T148" s="5">
        <v>13</v>
      </c>
      <c r="U148" s="8">
        <v>65296.18</v>
      </c>
      <c r="V148" s="10">
        <v>108189.333522</v>
      </c>
      <c r="W148" s="10">
        <v>3043.8119000000002</v>
      </c>
      <c r="X148" s="6">
        <v>21.452107000000002</v>
      </c>
      <c r="Y148" s="10">
        <v>4713.7161290000004</v>
      </c>
      <c r="Z148" s="6">
        <v>13.852379000000001</v>
      </c>
      <c r="AA148" s="10">
        <v>1669.904229</v>
      </c>
      <c r="AB148" s="6">
        <v>1.5435017252000001</v>
      </c>
    </row>
    <row r="149" spans="19:28" x14ac:dyDescent="0.2">
      <c r="S149" s="7">
        <v>43620</v>
      </c>
      <c r="T149" s="5">
        <v>13</v>
      </c>
      <c r="U149" s="8">
        <v>66598.399999999994</v>
      </c>
      <c r="V149" s="10">
        <v>102202.86419199999</v>
      </c>
      <c r="W149" s="10">
        <v>3043.8119000000002</v>
      </c>
      <c r="X149" s="6">
        <v>21.879933000000001</v>
      </c>
      <c r="Y149" s="10">
        <v>4713.9086200000002</v>
      </c>
      <c r="Z149" s="6">
        <v>14.128062999999999</v>
      </c>
      <c r="AA149" s="10">
        <v>1670.09672</v>
      </c>
      <c r="AB149" s="6">
        <v>1.6340997221</v>
      </c>
    </row>
    <row r="150" spans="19:28" x14ac:dyDescent="0.2">
      <c r="S150" s="7">
        <v>43621</v>
      </c>
      <c r="T150" s="5">
        <v>13</v>
      </c>
      <c r="U150" s="8">
        <v>66073.97</v>
      </c>
      <c r="V150" s="10">
        <v>106837.07874899999</v>
      </c>
      <c r="W150" s="10">
        <v>3043.8119000000002</v>
      </c>
      <c r="X150" s="6">
        <v>21.707639</v>
      </c>
      <c r="Y150" s="10">
        <v>4713.549583</v>
      </c>
      <c r="Z150" s="6">
        <v>14.017879000000001</v>
      </c>
      <c r="AA150" s="10">
        <v>1669.7376830000001</v>
      </c>
      <c r="AB150" s="6">
        <v>1.5628821964999999</v>
      </c>
    </row>
    <row r="151" spans="19:28" x14ac:dyDescent="0.2">
      <c r="S151" s="7">
        <v>43622</v>
      </c>
      <c r="T151" s="5">
        <v>13</v>
      </c>
      <c r="U151" s="8">
        <v>66495.75</v>
      </c>
      <c r="V151" s="10">
        <v>106368.36064</v>
      </c>
      <c r="W151" s="10">
        <v>3043.8119000000002</v>
      </c>
      <c r="X151" s="6">
        <v>21.846209000000002</v>
      </c>
      <c r="Y151" s="10">
        <v>4712.8435740000004</v>
      </c>
      <c r="Z151" s="6">
        <v>14.109475</v>
      </c>
      <c r="AA151" s="10">
        <v>1669.0316740000001</v>
      </c>
      <c r="AB151" s="6">
        <v>1.5691053845</v>
      </c>
    </row>
    <row r="152" spans="19:28" x14ac:dyDescent="0.2">
      <c r="S152" s="7">
        <v>43623</v>
      </c>
      <c r="T152" s="5">
        <v>13</v>
      </c>
      <c r="U152" s="8">
        <v>67644.58</v>
      </c>
      <c r="V152" s="10">
        <v>106913.095814</v>
      </c>
      <c r="W152" s="10">
        <v>3043.8119000000002</v>
      </c>
      <c r="X152" s="6">
        <v>22.22364</v>
      </c>
      <c r="Y152" s="10">
        <v>4714.3524120000002</v>
      </c>
      <c r="Z152" s="6">
        <v>14.348647</v>
      </c>
      <c r="AA152" s="10">
        <v>1670.540512</v>
      </c>
      <c r="AB152" s="6">
        <v>1.5625218775</v>
      </c>
    </row>
    <row r="153" spans="19:28" x14ac:dyDescent="0.2">
      <c r="S153" s="7">
        <v>43626</v>
      </c>
      <c r="T153" s="5">
        <v>13</v>
      </c>
      <c r="U153" s="8">
        <v>66233.47</v>
      </c>
      <c r="V153" s="10">
        <v>106847.29819099999</v>
      </c>
      <c r="W153" s="10">
        <v>2937.7564000000002</v>
      </c>
      <c r="X153" s="6">
        <v>22.545596</v>
      </c>
      <c r="Y153" s="10">
        <v>4566.5733559999999</v>
      </c>
      <c r="Z153" s="6">
        <v>14.503976</v>
      </c>
      <c r="AA153" s="10">
        <v>1628.8169559999999</v>
      </c>
      <c r="AB153" s="6">
        <v>1.5244343875999999</v>
      </c>
    </row>
    <row r="154" spans="19:28" x14ac:dyDescent="0.2">
      <c r="S154" s="7">
        <v>43627</v>
      </c>
      <c r="T154" s="5">
        <v>13</v>
      </c>
      <c r="U154" s="8">
        <v>65277.77</v>
      </c>
      <c r="V154" s="10">
        <v>105927.722223</v>
      </c>
      <c r="W154" s="10">
        <v>2937.7564000000002</v>
      </c>
      <c r="X154" s="6">
        <v>22.220279999999999</v>
      </c>
      <c r="Y154" s="10">
        <v>4566.070025</v>
      </c>
      <c r="Z154" s="6">
        <v>14.29627</v>
      </c>
      <c r="AA154" s="10">
        <v>1628.313625</v>
      </c>
      <c r="AB154" s="6">
        <v>1.5371930883</v>
      </c>
    </row>
    <row r="155" spans="19:28" x14ac:dyDescent="0.2">
      <c r="S155" s="7">
        <v>43784</v>
      </c>
      <c r="T155" s="5">
        <v>12</v>
      </c>
      <c r="U155" s="8">
        <v>73456.72</v>
      </c>
      <c r="V155" s="10">
        <v>105228.69087799999</v>
      </c>
      <c r="W155" s="10">
        <v>2886.1723999999999</v>
      </c>
      <c r="X155" s="6">
        <v>25.451259</v>
      </c>
      <c r="Y155" s="10">
        <v>4592.8322159999998</v>
      </c>
      <c r="Z155" s="6">
        <v>15.993774</v>
      </c>
      <c r="AA155" s="10">
        <v>1706.6598160000001</v>
      </c>
      <c r="AB155" s="6">
        <v>1.6218578812</v>
      </c>
    </row>
    <row r="156" spans="19:28" x14ac:dyDescent="0.2">
      <c r="S156" s="7">
        <v>43787</v>
      </c>
      <c r="T156" s="5">
        <v>13</v>
      </c>
      <c r="U156" s="8">
        <v>75256.710000000006</v>
      </c>
      <c r="V156" s="10">
        <v>105071.023415</v>
      </c>
      <c r="W156" s="10">
        <v>2864.8638000000001</v>
      </c>
      <c r="X156" s="6">
        <v>26.268861000000001</v>
      </c>
      <c r="Y156" s="10">
        <v>4532.7795809999998</v>
      </c>
      <c r="Z156" s="6">
        <v>16.602772999999999</v>
      </c>
      <c r="AA156" s="10">
        <v>1667.9157809999999</v>
      </c>
      <c r="AB156" s="6">
        <v>1.5874174696000001</v>
      </c>
    </row>
    <row r="157" spans="19:28" x14ac:dyDescent="0.2">
      <c r="S157" s="7">
        <v>43788</v>
      </c>
      <c r="T157" s="5">
        <v>13</v>
      </c>
      <c r="U157" s="8">
        <v>75922.259999999995</v>
      </c>
      <c r="V157" s="10">
        <v>105743.22492399999</v>
      </c>
      <c r="W157" s="10">
        <v>2864.8638000000001</v>
      </c>
      <c r="X157" s="6">
        <v>26.501176000000001</v>
      </c>
      <c r="Y157" s="10">
        <v>4530.8425939999997</v>
      </c>
      <c r="Z157" s="6">
        <v>16.756764</v>
      </c>
      <c r="AA157" s="10">
        <v>1665.9787940000001</v>
      </c>
      <c r="AB157" s="6">
        <v>1.5754945953999999</v>
      </c>
    </row>
    <row r="158" spans="19:28" x14ac:dyDescent="0.2">
      <c r="S158" s="7">
        <v>43789</v>
      </c>
      <c r="T158" s="5">
        <v>13</v>
      </c>
      <c r="U158" s="8">
        <v>76081.509999999995</v>
      </c>
      <c r="V158" s="10">
        <v>105867.048935</v>
      </c>
      <c r="W158" s="10">
        <v>2864.8638000000001</v>
      </c>
      <c r="X158" s="6">
        <v>26.556763</v>
      </c>
      <c r="Y158" s="10">
        <v>4531.1505500000003</v>
      </c>
      <c r="Z158" s="6">
        <v>16.790770999999999</v>
      </c>
      <c r="AA158" s="10">
        <v>1666.28675</v>
      </c>
      <c r="AB158" s="6">
        <v>1.5739427586000001</v>
      </c>
    </row>
    <row r="159" spans="19:28" x14ac:dyDescent="0.2">
      <c r="S159" s="7">
        <v>43790</v>
      </c>
      <c r="T159" s="5">
        <v>13</v>
      </c>
      <c r="U159" s="8">
        <v>75851.37</v>
      </c>
      <c r="V159" s="10">
        <v>105301.702095</v>
      </c>
      <c r="W159" s="10">
        <v>2864.8638000000001</v>
      </c>
      <c r="X159" s="6">
        <v>26.476431000000002</v>
      </c>
      <c r="Y159" s="10">
        <v>4530.7934729999997</v>
      </c>
      <c r="Z159" s="6">
        <v>16.741299000000001</v>
      </c>
      <c r="AA159" s="10">
        <v>1665.9296730000001</v>
      </c>
      <c r="AB159" s="6">
        <v>1.5820538891</v>
      </c>
    </row>
    <row r="160" spans="19:28" x14ac:dyDescent="0.2">
      <c r="S160" s="7">
        <v>43791</v>
      </c>
      <c r="T160" s="5">
        <v>13</v>
      </c>
      <c r="U160" s="8">
        <v>75904.259999999995</v>
      </c>
      <c r="V160" s="10">
        <v>105201.40811999999</v>
      </c>
      <c r="W160" s="10">
        <v>2864.8638000000001</v>
      </c>
      <c r="X160" s="6">
        <v>26.494893000000001</v>
      </c>
      <c r="Y160" s="10">
        <v>4531.5564750000003</v>
      </c>
      <c r="Z160" s="6">
        <v>16.750152</v>
      </c>
      <c r="AA160" s="10">
        <v>1666.692675</v>
      </c>
      <c r="AB160" s="6">
        <v>1.5842874204999999</v>
      </c>
    </row>
    <row r="161" spans="19:28" x14ac:dyDescent="0.2">
      <c r="S161" s="7">
        <v>43794</v>
      </c>
      <c r="T161" s="5">
        <v>12</v>
      </c>
      <c r="U161" s="8">
        <v>75594.69</v>
      </c>
      <c r="V161" s="10">
        <v>107563.33367399999</v>
      </c>
      <c r="W161" s="10">
        <v>2918.4079000000002</v>
      </c>
      <c r="X161" s="6">
        <v>25.902716000000002</v>
      </c>
      <c r="Y161" s="10">
        <v>4619.5437620000002</v>
      </c>
      <c r="Z161" s="6">
        <v>16.364103</v>
      </c>
      <c r="AA161" s="10">
        <v>1701.1358620000001</v>
      </c>
      <c r="AB161" s="6">
        <v>1.5815202108999999</v>
      </c>
    </row>
    <row r="162" spans="19:28" x14ac:dyDescent="0.2">
      <c r="S162" s="7">
        <v>43795</v>
      </c>
      <c r="T162" s="5">
        <v>12</v>
      </c>
      <c r="U162" s="8">
        <v>74348.649999999994</v>
      </c>
      <c r="V162" s="10">
        <v>106159.94012</v>
      </c>
      <c r="W162" s="10">
        <v>2918.4079000000002</v>
      </c>
      <c r="X162" s="6">
        <v>25.475757000000002</v>
      </c>
      <c r="Y162" s="10">
        <v>4616.6197149999998</v>
      </c>
      <c r="Z162" s="6">
        <v>16.104565000000001</v>
      </c>
      <c r="AA162" s="10">
        <v>1698.2118149999999</v>
      </c>
      <c r="AB162" s="6">
        <v>1.5996729209</v>
      </c>
    </row>
    <row r="163" spans="19:28" x14ac:dyDescent="0.2">
      <c r="S163" s="7">
        <v>43796</v>
      </c>
      <c r="T163" s="5">
        <v>12</v>
      </c>
      <c r="U163" s="8">
        <v>74925.55</v>
      </c>
      <c r="V163" s="10">
        <v>105708.272503</v>
      </c>
      <c r="W163" s="10">
        <v>2918.4079000000002</v>
      </c>
      <c r="X163" s="6">
        <v>25.673432999999999</v>
      </c>
      <c r="Y163" s="10">
        <v>4616.2207850000004</v>
      </c>
      <c r="Z163" s="6">
        <v>16.230929</v>
      </c>
      <c r="AA163" s="10">
        <v>1697.8128850000001</v>
      </c>
      <c r="AB163" s="6">
        <v>1.6061305751999999</v>
      </c>
    </row>
    <row r="164" spans="19:28" x14ac:dyDescent="0.2">
      <c r="S164" s="7">
        <v>43797</v>
      </c>
      <c r="T164" s="5">
        <v>12</v>
      </c>
      <c r="U164" s="8">
        <v>74925.55</v>
      </c>
      <c r="V164" s="10">
        <v>105708.272503</v>
      </c>
      <c r="W164" s="10">
        <v>2918.4079000000002</v>
      </c>
      <c r="X164" s="6">
        <v>25.673432999999999</v>
      </c>
      <c r="Y164" s="10">
        <v>4616.2207850000004</v>
      </c>
      <c r="Z164" s="6">
        <v>16.230929</v>
      </c>
      <c r="AA164" s="10">
        <v>1697.8128850000001</v>
      </c>
      <c r="AB164" s="6">
        <v>1.6061305751999999</v>
      </c>
    </row>
    <row r="165" spans="19:28" x14ac:dyDescent="0.2">
      <c r="S165" s="7">
        <v>43798</v>
      </c>
      <c r="T165" s="5">
        <v>12</v>
      </c>
      <c r="U165" s="8">
        <v>74251.11</v>
      </c>
      <c r="V165" s="10">
        <v>106685.747521</v>
      </c>
      <c r="W165" s="10">
        <v>2918.4079000000002</v>
      </c>
      <c r="X165" s="6">
        <v>25.442335</v>
      </c>
      <c r="Y165" s="10">
        <v>4615.8055690000001</v>
      </c>
      <c r="Z165" s="6">
        <v>16.086272999999998</v>
      </c>
      <c r="AA165" s="10">
        <v>1697.397669</v>
      </c>
      <c r="AB165" s="6">
        <v>1.5910257072</v>
      </c>
    </row>
    <row r="166" spans="19:28" x14ac:dyDescent="0.2">
      <c r="S166" s="7">
        <v>43801</v>
      </c>
      <c r="T166" s="5">
        <v>12</v>
      </c>
      <c r="U166" s="8">
        <v>74705.350000000006</v>
      </c>
      <c r="V166" s="10">
        <v>104552.00025500001</v>
      </c>
      <c r="W166" s="10">
        <v>3002.2496999999998</v>
      </c>
      <c r="X166" s="6">
        <v>24.883123000000001</v>
      </c>
      <c r="Y166" s="10">
        <v>4722.3087599999999</v>
      </c>
      <c r="Z166" s="6">
        <v>15.819667000000001</v>
      </c>
      <c r="AA166" s="10">
        <v>1720.05906</v>
      </c>
      <c r="AB166" s="6">
        <v>1.6451708772</v>
      </c>
    </row>
    <row r="167" spans="19:28" x14ac:dyDescent="0.2">
      <c r="S167" s="7">
        <v>43802</v>
      </c>
      <c r="T167" s="5">
        <v>12</v>
      </c>
      <c r="U167" s="8">
        <v>74781.89</v>
      </c>
      <c r="V167" s="10">
        <v>105315.79536600001</v>
      </c>
      <c r="W167" s="10">
        <v>3002.2496999999998</v>
      </c>
      <c r="X167" s="6">
        <v>24.908618000000001</v>
      </c>
      <c r="Y167" s="10">
        <v>4723.7808670000004</v>
      </c>
      <c r="Z167" s="6">
        <v>15.83094</v>
      </c>
      <c r="AA167" s="10">
        <v>1721.5311670000001</v>
      </c>
      <c r="AB167" s="6">
        <v>1.6346371981000001</v>
      </c>
    </row>
    <row r="168" spans="19:28" x14ac:dyDescent="0.2">
      <c r="S168" s="7">
        <v>43803</v>
      </c>
      <c r="T168" s="5">
        <v>12</v>
      </c>
      <c r="U168" s="8">
        <v>75871.11</v>
      </c>
      <c r="V168" s="10">
        <v>104723.62432</v>
      </c>
      <c r="W168" s="10">
        <v>3002.2496999999998</v>
      </c>
      <c r="X168" s="6">
        <v>25.271419000000002</v>
      </c>
      <c r="Y168" s="10">
        <v>4724.072185</v>
      </c>
      <c r="Z168" s="6">
        <v>16.060531000000001</v>
      </c>
      <c r="AA168" s="10">
        <v>1721.8224849999999</v>
      </c>
      <c r="AB168" s="6">
        <v>1.6441586086</v>
      </c>
    </row>
    <row r="169" spans="19:28" x14ac:dyDescent="0.2">
      <c r="S169" s="7">
        <v>43804</v>
      </c>
      <c r="T169" s="5">
        <v>12</v>
      </c>
      <c r="U169" s="8">
        <v>76067.850000000006</v>
      </c>
      <c r="V169" s="10">
        <v>105536.45047900001</v>
      </c>
      <c r="W169" s="10">
        <v>3002.2496999999998</v>
      </c>
      <c r="X169" s="6">
        <v>25.336950000000002</v>
      </c>
      <c r="Y169" s="10">
        <v>4722.5260029999999</v>
      </c>
      <c r="Z169" s="6">
        <v>16.10745</v>
      </c>
      <c r="AA169" s="10">
        <v>1720.2763030000001</v>
      </c>
      <c r="AB169" s="6">
        <v>1.6300304735</v>
      </c>
    </row>
    <row r="170" spans="19:28" x14ac:dyDescent="0.2">
      <c r="S170" s="7">
        <v>43805</v>
      </c>
      <c r="T170" s="5">
        <v>12</v>
      </c>
      <c r="U170" s="8">
        <v>77954.45</v>
      </c>
      <c r="V170" s="10">
        <v>106318.736164</v>
      </c>
      <c r="W170" s="10">
        <v>3002.2496999999998</v>
      </c>
      <c r="X170" s="6">
        <v>25.965344999999999</v>
      </c>
      <c r="Y170" s="10">
        <v>4721.5061699999997</v>
      </c>
      <c r="Z170" s="6">
        <v>16.510504999999998</v>
      </c>
      <c r="AA170" s="10">
        <v>1719.25647</v>
      </c>
      <c r="AB170" s="6">
        <v>1.6170776027</v>
      </c>
    </row>
    <row r="171" spans="19:28" x14ac:dyDescent="0.2">
      <c r="S171" s="7">
        <v>43808</v>
      </c>
      <c r="T171" s="5">
        <v>12</v>
      </c>
      <c r="U171" s="8">
        <v>74998.320000000007</v>
      </c>
      <c r="V171" s="10">
        <v>107101.953645</v>
      </c>
      <c r="W171" s="10">
        <v>2875.4832000000001</v>
      </c>
      <c r="X171" s="6">
        <v>26.081989</v>
      </c>
      <c r="Y171" s="10">
        <v>4550.0360360000004</v>
      </c>
      <c r="Z171" s="6">
        <v>16.483017</v>
      </c>
      <c r="AA171" s="10">
        <v>1674.5528360000001</v>
      </c>
      <c r="AB171" s="6">
        <v>1.5635128760999999</v>
      </c>
    </row>
    <row r="172" spans="19:28" x14ac:dyDescent="0.2">
      <c r="S172" s="7">
        <v>43809</v>
      </c>
      <c r="T172" s="5">
        <v>12</v>
      </c>
      <c r="U172" s="8">
        <v>74999.429999999993</v>
      </c>
      <c r="V172" s="10">
        <v>106830.356745</v>
      </c>
      <c r="W172" s="10">
        <v>2875.4832000000001</v>
      </c>
      <c r="X172" s="6">
        <v>26.082374999999999</v>
      </c>
      <c r="Y172" s="10">
        <v>4548.5815119999997</v>
      </c>
      <c r="Z172" s="6">
        <v>16.488531999999999</v>
      </c>
      <c r="AA172" s="10">
        <v>1673.0983120000001</v>
      </c>
      <c r="AB172" s="6">
        <v>1.5661262982999999</v>
      </c>
    </row>
    <row r="173" spans="19:28" x14ac:dyDescent="0.2">
      <c r="S173" s="7">
        <v>43810</v>
      </c>
      <c r="T173" s="5">
        <v>12</v>
      </c>
      <c r="U173" s="8">
        <v>74838.600000000006</v>
      </c>
      <c r="V173" s="10">
        <v>105764.062867</v>
      </c>
      <c r="W173" s="10">
        <v>2875.4832000000001</v>
      </c>
      <c r="X173" s="6">
        <v>26.026443</v>
      </c>
      <c r="Y173" s="10">
        <v>4550.441178</v>
      </c>
      <c r="Z173" s="6">
        <v>16.446449000000001</v>
      </c>
      <c r="AA173" s="10">
        <v>1674.9579779999999</v>
      </c>
      <c r="AB173" s="6">
        <v>1.5836740127</v>
      </c>
    </row>
    <row r="174" spans="19:28" x14ac:dyDescent="0.2">
      <c r="S174" s="7">
        <v>43811</v>
      </c>
      <c r="T174" s="5">
        <v>12</v>
      </c>
      <c r="U174" s="8">
        <v>75367.45</v>
      </c>
      <c r="V174" s="10">
        <v>105891.81468</v>
      </c>
      <c r="W174" s="10">
        <v>2875.4832000000001</v>
      </c>
      <c r="X174" s="6">
        <v>26.210360000000001</v>
      </c>
      <c r="Y174" s="10">
        <v>4549.9494350000004</v>
      </c>
      <c r="Z174" s="6">
        <v>16.564458999999999</v>
      </c>
      <c r="AA174" s="10">
        <v>1674.4662350000001</v>
      </c>
      <c r="AB174" s="6">
        <v>1.5812990266</v>
      </c>
    </row>
    <row r="175" spans="19:28" x14ac:dyDescent="0.2">
      <c r="S175" s="7">
        <v>43812</v>
      </c>
      <c r="T175" s="5">
        <v>12</v>
      </c>
      <c r="U175" s="8">
        <v>74903.490000000005</v>
      </c>
      <c r="V175" s="10">
        <v>105705.12738200001</v>
      </c>
      <c r="W175" s="10">
        <v>2875.4832000000001</v>
      </c>
      <c r="X175" s="6">
        <v>26.049009999999999</v>
      </c>
      <c r="Y175" s="10">
        <v>4550.0062639999996</v>
      </c>
      <c r="Z175" s="6">
        <v>16.462282999999999</v>
      </c>
      <c r="AA175" s="10">
        <v>1674.523064</v>
      </c>
      <c r="AB175" s="6">
        <v>1.5841455428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5"/>
  <sheetViews>
    <sheetView workbookViewId="0">
      <selection activeCell="A51" sqref="A51:F66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7.7109375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5.28515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7.7109375" style="5" bestFit="1" customWidth="1"/>
    <col min="22" max="22" width="9.140625" style="5"/>
    <col min="23" max="23" width="7" style="5" bestFit="1" customWidth="1"/>
    <col min="24" max="24" width="5.28515625" style="5" bestFit="1" customWidth="1"/>
    <col min="25" max="25" width="7" style="5" bestFit="1" customWidth="1"/>
    <col min="26" max="26" width="6.85546875" style="5" bestFit="1" customWidth="1"/>
    <col min="27" max="27" width="6.14062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42247</v>
      </c>
      <c r="B2" s="8">
        <v>55</v>
      </c>
      <c r="C2" s="8">
        <v>150883.32</v>
      </c>
      <c r="D2" s="8">
        <v>66563.357575999995</v>
      </c>
      <c r="E2" s="8">
        <v>3686.3391999999999</v>
      </c>
      <c r="F2" s="8">
        <v>7307.5770140000004</v>
      </c>
    </row>
    <row r="3" spans="1:6" x14ac:dyDescent="0.2">
      <c r="A3" s="7">
        <v>42277</v>
      </c>
      <c r="B3" s="8">
        <v>55</v>
      </c>
      <c r="C3" s="8">
        <v>142178.51999999999</v>
      </c>
      <c r="D3" s="8">
        <v>66608.822945000007</v>
      </c>
      <c r="E3" s="8">
        <v>2789.0198999999998</v>
      </c>
      <c r="F3" s="8">
        <v>6386.2365650000002</v>
      </c>
    </row>
    <row r="4" spans="1:6" x14ac:dyDescent="0.2">
      <c r="A4" s="7">
        <v>42307</v>
      </c>
      <c r="B4" s="8">
        <v>55</v>
      </c>
      <c r="C4" s="8">
        <v>148597.5</v>
      </c>
      <c r="D4" s="8">
        <v>66634.834013</v>
      </c>
      <c r="E4" s="8">
        <v>2527.4874</v>
      </c>
      <c r="F4" s="8">
        <v>6120.4850859999997</v>
      </c>
    </row>
    <row r="5" spans="1:6" x14ac:dyDescent="0.2">
      <c r="A5" s="7">
        <v>42338</v>
      </c>
      <c r="B5" s="8">
        <v>55</v>
      </c>
      <c r="C5" s="8">
        <v>156928.19</v>
      </c>
      <c r="D5" s="8">
        <v>66639.638745000004</v>
      </c>
      <c r="E5" s="8">
        <v>1589.1315999999999</v>
      </c>
      <c r="F5" s="8">
        <v>4752.1119360000002</v>
      </c>
    </row>
    <row r="6" spans="1:6" x14ac:dyDescent="0.2">
      <c r="A6" s="7">
        <v>42369</v>
      </c>
      <c r="B6" s="8">
        <v>54</v>
      </c>
      <c r="C6" s="8">
        <v>156906.22</v>
      </c>
      <c r="D6" s="8">
        <v>65948.567628999997</v>
      </c>
      <c r="E6" s="8">
        <v>636.85080000000005</v>
      </c>
      <c r="F6" s="8">
        <v>3765.4307319999998</v>
      </c>
    </row>
    <row r="7" spans="1:6" x14ac:dyDescent="0.2">
      <c r="A7" s="7">
        <v>42398</v>
      </c>
      <c r="B7" s="8">
        <v>54</v>
      </c>
      <c r="C7" s="8">
        <v>142463.29</v>
      </c>
      <c r="D7" s="8">
        <v>65904.103178999998</v>
      </c>
      <c r="E7" s="8">
        <v>-43290.9355</v>
      </c>
      <c r="F7" s="8">
        <v>-40180.053113000002</v>
      </c>
    </row>
    <row r="8" spans="1:6" x14ac:dyDescent="0.2">
      <c r="A8" s="7">
        <v>42429</v>
      </c>
      <c r="B8" s="8">
        <v>54</v>
      </c>
      <c r="C8" s="8">
        <v>141755.47</v>
      </c>
      <c r="D8" s="8">
        <v>67152.318744999997</v>
      </c>
      <c r="E8" s="8">
        <v>-83491.054699999993</v>
      </c>
      <c r="F8" s="8">
        <v>-79852.780587999994</v>
      </c>
    </row>
    <row r="9" spans="1:6" x14ac:dyDescent="0.2">
      <c r="A9" s="7">
        <v>42460</v>
      </c>
      <c r="B9" s="8">
        <v>55</v>
      </c>
      <c r="C9" s="8">
        <v>152137.59</v>
      </c>
      <c r="D9" s="8">
        <v>67223.397008999993</v>
      </c>
      <c r="E9" s="8">
        <v>-83465.261299999998</v>
      </c>
      <c r="F9" s="8">
        <v>-79883.290244999997</v>
      </c>
    </row>
    <row r="10" spans="1:6" x14ac:dyDescent="0.2">
      <c r="A10" s="7">
        <v>42489</v>
      </c>
      <c r="B10" s="8">
        <v>54</v>
      </c>
      <c r="C10" s="8">
        <v>153226.17000000001</v>
      </c>
      <c r="D10" s="8">
        <v>67180.717864999999</v>
      </c>
      <c r="E10" s="8">
        <v>3458.7575999999999</v>
      </c>
      <c r="F10" s="8">
        <v>7072.2827230000003</v>
      </c>
    </row>
    <row r="11" spans="1:6" x14ac:dyDescent="0.2">
      <c r="A11" s="7">
        <v>42521</v>
      </c>
      <c r="B11" s="8">
        <v>54</v>
      </c>
      <c r="C11" s="8">
        <v>159968.31</v>
      </c>
      <c r="D11" s="8">
        <v>68809.692978999999</v>
      </c>
      <c r="E11" s="8">
        <v>11466.687599999999</v>
      </c>
      <c r="F11" s="8">
        <v>14971.762536</v>
      </c>
    </row>
    <row r="12" spans="1:6" x14ac:dyDescent="0.2">
      <c r="A12" s="7">
        <v>42551</v>
      </c>
      <c r="B12" s="8">
        <v>54</v>
      </c>
      <c r="C12" s="8">
        <v>158508.07999999999</v>
      </c>
      <c r="D12" s="8">
        <v>68877.255491000004</v>
      </c>
      <c r="E12" s="8">
        <v>17582.952600000001</v>
      </c>
      <c r="F12" s="8">
        <v>21075.23691</v>
      </c>
    </row>
    <row r="13" spans="1:6" x14ac:dyDescent="0.2">
      <c r="A13" s="7">
        <v>42580</v>
      </c>
      <c r="B13" s="8">
        <v>53</v>
      </c>
      <c r="C13" s="8">
        <v>171507.51</v>
      </c>
      <c r="D13" s="8">
        <v>68740.782166999998</v>
      </c>
      <c r="E13" s="8">
        <v>30418.135900000001</v>
      </c>
      <c r="F13" s="8">
        <v>33909.062421000002</v>
      </c>
    </row>
    <row r="14" spans="1:6" x14ac:dyDescent="0.2">
      <c r="A14" s="7">
        <v>42613</v>
      </c>
      <c r="B14" s="8">
        <v>53</v>
      </c>
      <c r="C14" s="8">
        <v>166182.01999999999</v>
      </c>
      <c r="D14" s="8">
        <v>69634.434135999996</v>
      </c>
      <c r="E14" s="8">
        <v>23529.870500000001</v>
      </c>
      <c r="F14" s="8">
        <v>26912.454255000001</v>
      </c>
    </row>
    <row r="15" spans="1:6" x14ac:dyDescent="0.2">
      <c r="A15" s="7">
        <v>42643</v>
      </c>
      <c r="B15" s="8">
        <v>54</v>
      </c>
      <c r="C15" s="8">
        <v>172500.86</v>
      </c>
      <c r="D15" s="8">
        <v>70415.901467999996</v>
      </c>
      <c r="E15" s="8">
        <v>30862.156299999999</v>
      </c>
      <c r="F15" s="8">
        <v>34431.917379999999</v>
      </c>
    </row>
    <row r="16" spans="1:6" x14ac:dyDescent="0.2">
      <c r="A16" s="7">
        <v>42674</v>
      </c>
      <c r="B16" s="8">
        <v>54</v>
      </c>
      <c r="C16" s="8">
        <v>172038.03</v>
      </c>
      <c r="D16" s="8">
        <v>70419.682797999994</v>
      </c>
      <c r="E16" s="8">
        <v>-114127.2533</v>
      </c>
      <c r="F16" s="8">
        <v>-110212.86782</v>
      </c>
    </row>
    <row r="17" spans="1:28" x14ac:dyDescent="0.2">
      <c r="A17" s="7">
        <v>42704</v>
      </c>
      <c r="B17" s="8">
        <v>54</v>
      </c>
      <c r="C17" s="8">
        <v>168747.25</v>
      </c>
      <c r="D17" s="8">
        <v>71433.117494000006</v>
      </c>
      <c r="E17" s="8">
        <v>-95833.105299999996</v>
      </c>
      <c r="F17" s="8">
        <v>-92119.207240999996</v>
      </c>
    </row>
    <row r="18" spans="1:28" x14ac:dyDescent="0.2">
      <c r="A18" s="7">
        <v>42734</v>
      </c>
      <c r="B18" s="8">
        <v>54</v>
      </c>
      <c r="C18" s="8">
        <v>168885.61</v>
      </c>
      <c r="D18" s="8">
        <v>71474.605853000001</v>
      </c>
      <c r="E18" s="8">
        <v>-95832.267999999996</v>
      </c>
      <c r="F18" s="8">
        <v>-92176.366280999995</v>
      </c>
    </row>
    <row r="19" spans="1:28" x14ac:dyDescent="0.2">
      <c r="A19" s="7">
        <v>42766</v>
      </c>
      <c r="B19" s="8">
        <v>53</v>
      </c>
      <c r="C19" s="8">
        <v>180475.31</v>
      </c>
      <c r="D19" s="8">
        <v>71108.857252999995</v>
      </c>
      <c r="E19" s="8">
        <v>4642.0334999999995</v>
      </c>
      <c r="F19" s="8">
        <v>8234.4833880000006</v>
      </c>
    </row>
    <row r="20" spans="1:28" x14ac:dyDescent="0.2">
      <c r="A20" s="7">
        <v>42794</v>
      </c>
      <c r="B20" s="8">
        <v>54</v>
      </c>
      <c r="C20" s="8">
        <v>185578.79</v>
      </c>
      <c r="D20" s="8">
        <v>72534.710254000005</v>
      </c>
      <c r="E20" s="8">
        <v>4283.4192999999996</v>
      </c>
      <c r="F20" s="8">
        <v>8949.5436329999993</v>
      </c>
    </row>
    <row r="21" spans="1:28" x14ac:dyDescent="0.2">
      <c r="A21" s="7">
        <v>42825</v>
      </c>
      <c r="B21" s="8">
        <v>53</v>
      </c>
      <c r="C21" s="8">
        <v>185829.23</v>
      </c>
      <c r="D21" s="8">
        <v>72651.516764</v>
      </c>
      <c r="E21" s="8">
        <v>4192.4580999999998</v>
      </c>
      <c r="F21" s="8">
        <v>9026.3908090000004</v>
      </c>
    </row>
    <row r="22" spans="1:28" x14ac:dyDescent="0.2">
      <c r="A22" s="7">
        <v>42853</v>
      </c>
      <c r="B22" s="8">
        <v>51</v>
      </c>
      <c r="C22" s="8">
        <v>195200.45</v>
      </c>
      <c r="D22" s="8">
        <v>72603.239186999999</v>
      </c>
      <c r="E22" s="8">
        <v>4163.7424000000001</v>
      </c>
      <c r="F22" s="8">
        <v>8998.3723919999993</v>
      </c>
    </row>
    <row r="23" spans="1:28" x14ac:dyDescent="0.2">
      <c r="A23" s="7">
        <v>42886</v>
      </c>
      <c r="B23" s="8">
        <v>54</v>
      </c>
      <c r="C23" s="8">
        <v>204713.7</v>
      </c>
      <c r="D23" s="8">
        <v>74979.912618000002</v>
      </c>
      <c r="E23" s="8">
        <v>3960.7948000000001</v>
      </c>
      <c r="F23" s="8">
        <v>8742.9937229999996</v>
      </c>
    </row>
    <row r="24" spans="1:28" x14ac:dyDescent="0.2">
      <c r="A24" s="7">
        <v>42916</v>
      </c>
      <c r="B24" s="8">
        <v>54</v>
      </c>
      <c r="C24" s="8">
        <v>211190.01</v>
      </c>
      <c r="D24" s="8">
        <v>74924.008048999996</v>
      </c>
      <c r="E24" s="8">
        <v>3836.0468000000001</v>
      </c>
      <c r="F24" s="8">
        <v>8726.4449210000002</v>
      </c>
    </row>
    <row r="25" spans="1:28" x14ac:dyDescent="0.2">
      <c r="A25" s="7">
        <v>42947</v>
      </c>
      <c r="B25" s="8">
        <v>54</v>
      </c>
      <c r="C25" s="8">
        <v>211892.55</v>
      </c>
      <c r="D25" s="8">
        <v>75557.871364000006</v>
      </c>
      <c r="E25" s="8">
        <v>3899.6493999999998</v>
      </c>
      <c r="F25" s="8">
        <v>8599.4042379999992</v>
      </c>
    </row>
    <row r="26" spans="1:28" x14ac:dyDescent="0.2">
      <c r="A26" s="7">
        <v>42978</v>
      </c>
      <c r="B26" s="8">
        <v>54</v>
      </c>
      <c r="C26" s="8">
        <v>221860.38</v>
      </c>
      <c r="D26" s="8">
        <v>76120.669020000001</v>
      </c>
      <c r="E26" s="8">
        <v>3674.9737</v>
      </c>
      <c r="F26" s="8">
        <v>8446.4225669999996</v>
      </c>
    </row>
    <row r="27" spans="1:28" x14ac:dyDescent="0.2">
      <c r="A27" s="7">
        <v>43007</v>
      </c>
      <c r="B27" s="8">
        <v>55</v>
      </c>
      <c r="C27" s="8">
        <v>219539.96</v>
      </c>
      <c r="D27" s="8">
        <v>76281.327978999994</v>
      </c>
      <c r="E27" s="8">
        <v>3793.4162999999999</v>
      </c>
      <c r="F27" s="8">
        <v>8854.6415140000008</v>
      </c>
    </row>
    <row r="28" spans="1:28" ht="24" x14ac:dyDescent="0.2">
      <c r="A28" s="7">
        <v>43039</v>
      </c>
      <c r="B28" s="8">
        <v>52</v>
      </c>
      <c r="C28" s="8">
        <v>220928.17</v>
      </c>
      <c r="D28" s="8">
        <v>73484.809861000002</v>
      </c>
      <c r="E28" s="8">
        <v>3917.6489000000001</v>
      </c>
      <c r="F28" s="8">
        <v>8574.0463999999993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43069</v>
      </c>
      <c r="B29" s="8">
        <v>52</v>
      </c>
      <c r="C29" s="8">
        <v>223476.34</v>
      </c>
      <c r="D29" s="8">
        <v>73753.293697999994</v>
      </c>
      <c r="E29" s="8">
        <v>4045.5544</v>
      </c>
      <c r="F29" s="8">
        <v>8631.9777969999996</v>
      </c>
      <c r="H29" s="5" t="s">
        <v>930</v>
      </c>
      <c r="I29" s="5">
        <v>320.5</v>
      </c>
      <c r="J29" s="8">
        <v>128520</v>
      </c>
      <c r="K29" s="10">
        <v>25200</v>
      </c>
      <c r="L29" s="10">
        <v>3532.81</v>
      </c>
      <c r="M29" s="6">
        <v>36.378973000000002</v>
      </c>
      <c r="N29" s="10">
        <v>5455.0084889999998</v>
      </c>
      <c r="O29" s="6">
        <v>23.56</v>
      </c>
      <c r="P29" s="10">
        <v>1922.1984890000001</v>
      </c>
      <c r="Q29" s="6">
        <v>7.6277717815999999</v>
      </c>
      <c r="S29" s="7">
        <v>43447</v>
      </c>
      <c r="T29" s="5">
        <v>54</v>
      </c>
      <c r="U29" s="8">
        <v>266301.69</v>
      </c>
      <c r="V29" s="10">
        <v>85269.130275999996</v>
      </c>
      <c r="W29" s="10">
        <v>6523.5794999999998</v>
      </c>
      <c r="X29" s="6">
        <v>40.821406000000003</v>
      </c>
      <c r="Y29" s="10">
        <v>10492.425193999999</v>
      </c>
      <c r="Z29" s="6">
        <v>25.380375000000001</v>
      </c>
      <c r="AA29" s="10">
        <v>3968.8456940000001</v>
      </c>
      <c r="AB29" s="6">
        <v>4.6544929929999999</v>
      </c>
    </row>
    <row r="30" spans="1:28" x14ac:dyDescent="0.2">
      <c r="A30" s="7">
        <v>43098</v>
      </c>
      <c r="B30" s="8">
        <v>52</v>
      </c>
      <c r="C30" s="8">
        <v>216106.49</v>
      </c>
      <c r="D30" s="8">
        <v>69178.135821999997</v>
      </c>
      <c r="E30" s="8">
        <v>3945.7624999999998</v>
      </c>
      <c r="F30" s="8">
        <v>8428.0564539999996</v>
      </c>
      <c r="H30" s="5" t="s">
        <v>931</v>
      </c>
      <c r="I30" s="5">
        <v>166.59</v>
      </c>
      <c r="J30" s="8">
        <v>16110</v>
      </c>
      <c r="K30" s="10">
        <v>11425.531915</v>
      </c>
      <c r="L30" s="10">
        <v>763.93</v>
      </c>
      <c r="M30" s="6">
        <v>21.08832</v>
      </c>
      <c r="N30" s="10">
        <v>1162.3376619999999</v>
      </c>
      <c r="O30" s="6">
        <v>13.86</v>
      </c>
      <c r="P30" s="10">
        <v>398.40766200000002</v>
      </c>
      <c r="Q30" s="6">
        <v>3.4869944375999999</v>
      </c>
      <c r="S30" s="7">
        <v>43448</v>
      </c>
      <c r="T30" s="5">
        <v>54</v>
      </c>
      <c r="U30" s="8">
        <v>259451.22</v>
      </c>
      <c r="V30" s="10">
        <v>85273.338126000002</v>
      </c>
      <c r="W30" s="10">
        <v>6523.5794999999998</v>
      </c>
      <c r="X30" s="6">
        <v>39.771296999999997</v>
      </c>
      <c r="Y30" s="10">
        <v>10489.609339000001</v>
      </c>
      <c r="Z30" s="6">
        <v>24.734117000000001</v>
      </c>
      <c r="AA30" s="10">
        <v>3966.0298389999998</v>
      </c>
      <c r="AB30" s="6">
        <v>4.6509611633999999</v>
      </c>
    </row>
    <row r="31" spans="1:28" x14ac:dyDescent="0.2">
      <c r="A31" s="7">
        <v>43131</v>
      </c>
      <c r="B31" s="8">
        <v>52</v>
      </c>
      <c r="C31" s="8">
        <v>235342.1</v>
      </c>
      <c r="D31" s="8">
        <v>69355.324657999998</v>
      </c>
      <c r="E31" s="8">
        <v>3585.4683</v>
      </c>
      <c r="F31" s="8">
        <v>8305.205672</v>
      </c>
      <c r="H31" s="5" t="s">
        <v>932</v>
      </c>
      <c r="I31" s="5">
        <v>144.85</v>
      </c>
      <c r="J31" s="8">
        <v>27510</v>
      </c>
      <c r="K31" s="10">
        <v>10873.517787000001</v>
      </c>
      <c r="L31" s="10">
        <v>222.21809999999999</v>
      </c>
      <c r="M31" s="6">
        <v>123.797296</v>
      </c>
      <c r="N31" s="10">
        <v>1369.3379789999999</v>
      </c>
      <c r="O31" s="6">
        <v>20.09</v>
      </c>
      <c r="P31" s="10">
        <v>1147.1198790000001</v>
      </c>
      <c r="Q31" s="6">
        <v>10.5496666452</v>
      </c>
      <c r="S31" s="7">
        <v>43451</v>
      </c>
      <c r="T31" s="5">
        <v>54</v>
      </c>
      <c r="U31" s="8">
        <v>252022.72</v>
      </c>
      <c r="V31" s="10">
        <v>85383.180907999995</v>
      </c>
      <c r="W31" s="10">
        <v>6519.1368000000002</v>
      </c>
      <c r="X31" s="6">
        <v>38.658909999999999</v>
      </c>
      <c r="Y31" s="10">
        <v>10533.825344999999</v>
      </c>
      <c r="Z31" s="6">
        <v>23.925090000000001</v>
      </c>
      <c r="AA31" s="10">
        <v>4014.688545</v>
      </c>
      <c r="AB31" s="6">
        <v>4.7019664786000002</v>
      </c>
    </row>
    <row r="32" spans="1:28" x14ac:dyDescent="0.2">
      <c r="A32" s="7">
        <v>43159</v>
      </c>
      <c r="B32" s="8">
        <v>52</v>
      </c>
      <c r="C32" s="8">
        <v>224011.51999999999</v>
      </c>
      <c r="D32" s="8">
        <v>71618.338193000003</v>
      </c>
      <c r="E32" s="8">
        <v>4100.2977000000001</v>
      </c>
      <c r="F32" s="8">
        <v>9856.597753</v>
      </c>
      <c r="H32" s="5" t="s">
        <v>933</v>
      </c>
      <c r="I32" s="5">
        <v>105.2</v>
      </c>
      <c r="J32" s="8">
        <v>14200</v>
      </c>
      <c r="K32" s="10">
        <v>7634.4086020000004</v>
      </c>
      <c r="L32" s="10">
        <v>700.65</v>
      </c>
      <c r="M32" s="6">
        <v>20.266895000000002</v>
      </c>
      <c r="N32" s="10">
        <v>911.42490399999997</v>
      </c>
      <c r="O32" s="6">
        <v>15.58</v>
      </c>
      <c r="P32" s="10">
        <v>210.77490399999999</v>
      </c>
      <c r="Q32" s="6">
        <v>2.7608543726999999</v>
      </c>
      <c r="S32" s="7">
        <v>43452</v>
      </c>
      <c r="T32" s="5">
        <v>54</v>
      </c>
      <c r="U32" s="8">
        <v>251972.77</v>
      </c>
      <c r="V32" s="10">
        <v>85352.203427999993</v>
      </c>
      <c r="W32" s="10">
        <v>6519.1368000000002</v>
      </c>
      <c r="X32" s="6">
        <v>38.651248000000002</v>
      </c>
      <c r="Y32" s="10">
        <v>10533.527458</v>
      </c>
      <c r="Z32" s="6">
        <v>23.921025</v>
      </c>
      <c r="AA32" s="10">
        <v>4014.3906579999998</v>
      </c>
      <c r="AB32" s="6">
        <v>4.7033239874000001</v>
      </c>
    </row>
    <row r="33" spans="1:28" x14ac:dyDescent="0.2">
      <c r="A33" s="7">
        <v>43189</v>
      </c>
      <c r="B33" s="8">
        <v>51</v>
      </c>
      <c r="C33" s="8">
        <v>227238.7</v>
      </c>
      <c r="D33" s="8">
        <v>71808.151100999996</v>
      </c>
      <c r="E33" s="8">
        <v>4661.1400000000003</v>
      </c>
      <c r="F33" s="8">
        <v>10276.596372</v>
      </c>
      <c r="H33" s="5" t="s">
        <v>934</v>
      </c>
      <c r="I33" s="5">
        <v>83.71</v>
      </c>
      <c r="J33" s="8">
        <v>26120</v>
      </c>
      <c r="K33" s="10">
        <v>5162.0553360000004</v>
      </c>
      <c r="L33" s="10">
        <v>1048.32</v>
      </c>
      <c r="M33" s="6">
        <v>24.916056000000001</v>
      </c>
      <c r="N33" s="10">
        <v>1184.0435179999999</v>
      </c>
      <c r="O33" s="6">
        <v>22.06</v>
      </c>
      <c r="P33" s="10">
        <v>135.72351800000001</v>
      </c>
      <c r="Q33" s="6">
        <v>2.6292534436000001</v>
      </c>
      <c r="S33" s="7">
        <v>43453</v>
      </c>
      <c r="T33" s="5">
        <v>54</v>
      </c>
      <c r="U33" s="8">
        <v>249173.65</v>
      </c>
      <c r="V33" s="10">
        <v>85315.003769999996</v>
      </c>
      <c r="W33" s="10">
        <v>6519.1368000000002</v>
      </c>
      <c r="X33" s="6">
        <v>38.221877999999997</v>
      </c>
      <c r="Y33" s="10">
        <v>10532.604545</v>
      </c>
      <c r="Z33" s="6">
        <v>23.657363</v>
      </c>
      <c r="AA33" s="10">
        <v>4013.4677449999999</v>
      </c>
      <c r="AB33" s="6">
        <v>4.7042929943000003</v>
      </c>
    </row>
    <row r="34" spans="1:28" x14ac:dyDescent="0.2">
      <c r="A34" s="7">
        <v>43220</v>
      </c>
      <c r="B34" s="8">
        <v>53</v>
      </c>
      <c r="C34" s="8">
        <v>230978.29</v>
      </c>
      <c r="D34" s="8">
        <v>78138.723073999994</v>
      </c>
      <c r="E34" s="8">
        <v>4264.87</v>
      </c>
      <c r="F34" s="8">
        <v>10311.082729</v>
      </c>
      <c r="H34" s="5" t="s">
        <v>935</v>
      </c>
      <c r="I34" s="5">
        <v>56.05</v>
      </c>
      <c r="J34" s="8">
        <v>5680</v>
      </c>
      <c r="K34" s="10">
        <v>4617.8861790000001</v>
      </c>
      <c r="L34" s="10">
        <v>79.995400000000004</v>
      </c>
      <c r="M34" s="6">
        <v>71.004082999999994</v>
      </c>
      <c r="N34" s="10">
        <v>363.17135500000001</v>
      </c>
      <c r="O34" s="6">
        <v>15.64</v>
      </c>
      <c r="P34" s="10">
        <v>283.17595499999999</v>
      </c>
      <c r="Q34" s="6">
        <v>6.1321553743999999</v>
      </c>
      <c r="S34" s="7">
        <v>43454</v>
      </c>
      <c r="T34" s="5">
        <v>54</v>
      </c>
      <c r="U34" s="8">
        <v>240509.47</v>
      </c>
      <c r="V34" s="10">
        <v>85279.866639999993</v>
      </c>
      <c r="W34" s="10">
        <v>6519.1368000000002</v>
      </c>
      <c r="X34" s="6">
        <v>36.89284</v>
      </c>
      <c r="Y34" s="10">
        <v>10531.795717999999</v>
      </c>
      <c r="Z34" s="6">
        <v>22.836511000000002</v>
      </c>
      <c r="AA34" s="10">
        <v>4012.6589180000001</v>
      </c>
      <c r="AB34" s="6">
        <v>4.7052828249000003</v>
      </c>
    </row>
    <row r="35" spans="1:28" x14ac:dyDescent="0.2">
      <c r="A35" s="7">
        <v>43251</v>
      </c>
      <c r="B35" s="8">
        <v>55</v>
      </c>
      <c r="C35" s="8">
        <v>241115</v>
      </c>
      <c r="D35" s="8">
        <v>80516.141212999995</v>
      </c>
      <c r="E35" s="8">
        <v>2221.7363</v>
      </c>
      <c r="F35" s="8">
        <v>7713.9393280000004</v>
      </c>
      <c r="H35" s="5" t="s">
        <v>936</v>
      </c>
      <c r="I35" s="5">
        <v>101.63</v>
      </c>
      <c r="J35" s="8">
        <v>6580</v>
      </c>
      <c r="K35" s="10">
        <v>2990.909091</v>
      </c>
      <c r="L35" s="10">
        <v>232.52430000000001</v>
      </c>
      <c r="M35" s="6">
        <v>28.298117999999999</v>
      </c>
      <c r="N35" s="10">
        <v>374.715262</v>
      </c>
      <c r="O35" s="6">
        <v>17.559999999999999</v>
      </c>
      <c r="P35" s="10">
        <v>142.19096200000001</v>
      </c>
      <c r="Q35" s="6">
        <v>4.7541051111000003</v>
      </c>
      <c r="S35" s="7">
        <v>43455</v>
      </c>
      <c r="T35" s="5">
        <v>54</v>
      </c>
      <c r="U35" s="8">
        <v>234970.22</v>
      </c>
      <c r="V35" s="10">
        <v>85363.837643000006</v>
      </c>
      <c r="W35" s="10">
        <v>6519.1368000000002</v>
      </c>
      <c r="X35" s="6">
        <v>36.043149</v>
      </c>
      <c r="Y35" s="10">
        <v>10532.413223</v>
      </c>
      <c r="Z35" s="6">
        <v>22.309248</v>
      </c>
      <c r="AA35" s="10">
        <v>4013.2764229999998</v>
      </c>
      <c r="AB35" s="6">
        <v>4.7013776949999997</v>
      </c>
    </row>
    <row r="36" spans="1:28" x14ac:dyDescent="0.2">
      <c r="A36" s="7">
        <v>43280</v>
      </c>
      <c r="B36" s="8">
        <v>54</v>
      </c>
      <c r="C36" s="8">
        <v>244217.94</v>
      </c>
      <c r="D36" s="8">
        <v>80498.063439999998</v>
      </c>
      <c r="E36" s="8">
        <v>1910.0682999999999</v>
      </c>
      <c r="F36" s="8">
        <v>7288.7709910000003</v>
      </c>
      <c r="H36" s="5" t="s">
        <v>937</v>
      </c>
      <c r="I36" s="5">
        <v>94.39</v>
      </c>
      <c r="J36" s="8">
        <v>10470</v>
      </c>
      <c r="K36" s="10">
        <v>2837.3983739999999</v>
      </c>
      <c r="L36" s="10">
        <v>231.88550000000001</v>
      </c>
      <c r="M36" s="6">
        <v>45.151594000000003</v>
      </c>
      <c r="N36" s="10">
        <v>513.23529399999995</v>
      </c>
      <c r="O36" s="6">
        <v>20.399999999999999</v>
      </c>
      <c r="P36" s="10">
        <v>281.34979399999997</v>
      </c>
      <c r="Q36" s="6">
        <v>9.9157663828999993</v>
      </c>
      <c r="S36" s="7">
        <v>43458</v>
      </c>
      <c r="T36" s="5">
        <v>54</v>
      </c>
      <c r="U36" s="8">
        <v>229117.23</v>
      </c>
      <c r="V36" s="10">
        <v>85373.132484999995</v>
      </c>
      <c r="W36" s="10">
        <v>6519.1368000000002</v>
      </c>
      <c r="X36" s="6">
        <v>35.145332000000003</v>
      </c>
      <c r="Y36" s="10">
        <v>10531.348658000001</v>
      </c>
      <c r="Z36" s="6">
        <v>21.755735000000001</v>
      </c>
      <c r="AA36" s="10">
        <v>4012.2118580000001</v>
      </c>
      <c r="AB36" s="6">
        <v>4.6996188858999997</v>
      </c>
    </row>
    <row r="37" spans="1:28" x14ac:dyDescent="0.2">
      <c r="A37" s="7">
        <v>43286</v>
      </c>
      <c r="B37" s="8">
        <v>30</v>
      </c>
      <c r="C37" s="8">
        <v>240743.88</v>
      </c>
      <c r="D37" s="8">
        <v>79275.135821999997</v>
      </c>
      <c r="E37" s="8">
        <v>3096.0693000000001</v>
      </c>
      <c r="F37" s="8">
        <v>8370.0825870000008</v>
      </c>
      <c r="H37" s="5" t="s">
        <v>938</v>
      </c>
      <c r="I37" s="5">
        <v>159.31</v>
      </c>
      <c r="J37" s="8">
        <v>8470</v>
      </c>
      <c r="K37" s="10">
        <v>2758.9576550000002</v>
      </c>
      <c r="L37" s="10">
        <v>354.51049999999998</v>
      </c>
      <c r="M37" s="6">
        <v>23.892099000000002</v>
      </c>
      <c r="N37" s="10">
        <v>406.82036499999998</v>
      </c>
      <c r="O37" s="6">
        <v>20.82</v>
      </c>
      <c r="P37" s="10">
        <v>52.309865000000002</v>
      </c>
      <c r="Q37" s="6">
        <v>1.8960010113000001</v>
      </c>
      <c r="S37" s="7">
        <v>43459</v>
      </c>
      <c r="T37" s="5">
        <v>54</v>
      </c>
      <c r="U37" s="8">
        <v>229117.23</v>
      </c>
      <c r="V37" s="10">
        <v>85373.132484999995</v>
      </c>
      <c r="W37" s="10">
        <v>6519.1368000000002</v>
      </c>
      <c r="X37" s="6">
        <v>35.145332000000003</v>
      </c>
      <c r="Y37" s="10">
        <v>10531.348658000001</v>
      </c>
      <c r="Z37" s="6">
        <v>21.755735000000001</v>
      </c>
      <c r="AA37" s="10">
        <v>4012.2118580000001</v>
      </c>
      <c r="AB37" s="6">
        <v>4.6996188858999997</v>
      </c>
    </row>
    <row r="38" spans="1:28" x14ac:dyDescent="0.2">
      <c r="A38" s="7">
        <v>43343</v>
      </c>
      <c r="B38" s="8">
        <v>51</v>
      </c>
      <c r="C38" s="8">
        <v>271717.77</v>
      </c>
      <c r="D38" s="8">
        <v>82845.946523000006</v>
      </c>
      <c r="E38" s="8">
        <v>3256.6417000000001</v>
      </c>
      <c r="F38" s="8">
        <v>8010.0507580000003</v>
      </c>
      <c r="H38" s="5" t="s">
        <v>939</v>
      </c>
      <c r="I38" s="5">
        <v>145.83000000000001</v>
      </c>
      <c r="J38" s="8">
        <v>7050</v>
      </c>
      <c r="K38" s="10">
        <v>2535.971223</v>
      </c>
      <c r="L38" s="10">
        <v>223.7679</v>
      </c>
      <c r="M38" s="6">
        <v>31.505859000000001</v>
      </c>
      <c r="N38" s="10">
        <v>356.60091</v>
      </c>
      <c r="O38" s="6">
        <v>19.77</v>
      </c>
      <c r="P38" s="10">
        <v>132.83301</v>
      </c>
      <c r="Q38" s="6">
        <v>5.2379541717000002</v>
      </c>
      <c r="S38" s="7">
        <v>43460</v>
      </c>
      <c r="T38" s="5">
        <v>54</v>
      </c>
      <c r="U38" s="8">
        <v>240430.34</v>
      </c>
      <c r="V38" s="10">
        <v>85280.913310000004</v>
      </c>
      <c r="W38" s="10">
        <v>6519.1368000000002</v>
      </c>
      <c r="X38" s="6">
        <v>36.880701999999999</v>
      </c>
      <c r="Y38" s="10">
        <v>10534.359109000001</v>
      </c>
      <c r="Z38" s="6">
        <v>22.823443000000001</v>
      </c>
      <c r="AA38" s="10">
        <v>4015.2223090000002</v>
      </c>
      <c r="AB38" s="6">
        <v>4.7082308964999999</v>
      </c>
    </row>
    <row r="39" spans="1:28" x14ac:dyDescent="0.2">
      <c r="A39" s="7">
        <v>43371</v>
      </c>
      <c r="B39" s="8">
        <v>53</v>
      </c>
      <c r="C39" s="8">
        <v>276444.63</v>
      </c>
      <c r="D39" s="8">
        <v>82717.189757</v>
      </c>
      <c r="E39" s="8">
        <v>3253.2673</v>
      </c>
      <c r="F39" s="8">
        <v>7987.4515849999998</v>
      </c>
      <c r="H39" s="5" t="s">
        <v>940</v>
      </c>
      <c r="I39" s="5">
        <v>356.43</v>
      </c>
      <c r="J39" s="8">
        <v>1820</v>
      </c>
      <c r="K39" s="10">
        <v>2303.7974680000002</v>
      </c>
      <c r="L39" s="10">
        <v>63.648000000000003</v>
      </c>
      <c r="M39" s="6">
        <v>28.594771000000001</v>
      </c>
      <c r="N39" s="10">
        <v>63.648000000000003</v>
      </c>
      <c r="O39" s="6">
        <v>28.594771000000001</v>
      </c>
      <c r="P39" s="10">
        <v>0</v>
      </c>
      <c r="Q39" s="6">
        <v>0</v>
      </c>
      <c r="S39" s="7">
        <v>43461</v>
      </c>
      <c r="T39" s="5">
        <v>54</v>
      </c>
      <c r="U39" s="8">
        <v>242803.83</v>
      </c>
      <c r="V39" s="10">
        <v>85320.505149999997</v>
      </c>
      <c r="W39" s="10">
        <v>6589.4895999999999</v>
      </c>
      <c r="X39" s="6">
        <v>36.847138000000001</v>
      </c>
      <c r="Y39" s="10">
        <v>10536.948736</v>
      </c>
      <c r="Z39" s="6">
        <v>23.043087</v>
      </c>
      <c r="AA39" s="10">
        <v>3947.4591359999999</v>
      </c>
      <c r="AB39" s="6">
        <v>4.6266241962999999</v>
      </c>
    </row>
    <row r="40" spans="1:28" x14ac:dyDescent="0.2">
      <c r="A40" s="7">
        <v>43404</v>
      </c>
      <c r="B40" s="8">
        <v>53</v>
      </c>
      <c r="C40" s="8">
        <v>258928.3</v>
      </c>
      <c r="D40" s="8">
        <v>83926.878744000001</v>
      </c>
      <c r="E40" s="8">
        <v>6025.4476999999997</v>
      </c>
      <c r="F40" s="8">
        <v>10406.561702999999</v>
      </c>
      <c r="H40" s="5" t="s">
        <v>941</v>
      </c>
      <c r="I40" s="5">
        <v>354.62</v>
      </c>
      <c r="J40" s="8">
        <v>10360</v>
      </c>
      <c r="K40" s="10">
        <v>2302.2222219999999</v>
      </c>
      <c r="L40" s="10">
        <v>308.27100000000002</v>
      </c>
      <c r="M40" s="6">
        <v>33.606794000000001</v>
      </c>
      <c r="N40" s="10">
        <v>252.68292700000001</v>
      </c>
      <c r="O40" s="6">
        <v>41</v>
      </c>
      <c r="P40" s="10">
        <v>-55.588073000000001</v>
      </c>
      <c r="Q40" s="6">
        <v>-2.4145398577999999</v>
      </c>
      <c r="S40" s="7">
        <v>43462</v>
      </c>
      <c r="T40" s="5">
        <v>54</v>
      </c>
      <c r="U40" s="8">
        <v>243908.34</v>
      </c>
      <c r="V40" s="10">
        <v>85298.283762000006</v>
      </c>
      <c r="W40" s="10">
        <v>6589.4895999999999</v>
      </c>
      <c r="X40" s="6">
        <v>37.014755000000001</v>
      </c>
      <c r="Y40" s="10">
        <v>10537.138251</v>
      </c>
      <c r="Z40" s="6">
        <v>23.147493999999998</v>
      </c>
      <c r="AA40" s="10">
        <v>3947.648651</v>
      </c>
      <c r="AB40" s="6">
        <v>4.6280516755000001</v>
      </c>
    </row>
    <row r="41" spans="1:28" x14ac:dyDescent="0.2">
      <c r="A41" s="7">
        <v>43434</v>
      </c>
      <c r="B41" s="8">
        <v>54</v>
      </c>
      <c r="C41" s="8">
        <v>269353.55</v>
      </c>
      <c r="D41" s="8">
        <v>85397.656663999995</v>
      </c>
      <c r="E41" s="8">
        <v>6472.8245999999999</v>
      </c>
      <c r="F41" s="8">
        <v>10409.342463999999</v>
      </c>
      <c r="H41" s="5" t="s">
        <v>942</v>
      </c>
      <c r="I41" s="5">
        <v>48.87</v>
      </c>
      <c r="J41" s="8">
        <v>7460</v>
      </c>
      <c r="K41" s="10">
        <v>2027.1739130000001</v>
      </c>
      <c r="L41" s="10">
        <v>201.3792</v>
      </c>
      <c r="M41" s="6">
        <v>37.044541000000002</v>
      </c>
      <c r="N41" s="10">
        <v>277.22036400000002</v>
      </c>
      <c r="O41" s="6">
        <v>26.91</v>
      </c>
      <c r="P41" s="10">
        <v>75.841164000000006</v>
      </c>
      <c r="Q41" s="6">
        <v>3.7412263293999999</v>
      </c>
      <c r="S41" s="7">
        <v>43465</v>
      </c>
      <c r="T41" s="5">
        <v>54</v>
      </c>
      <c r="U41" s="8">
        <v>247275.75</v>
      </c>
      <c r="V41" s="10">
        <v>85450.310056000002</v>
      </c>
      <c r="W41" s="10">
        <v>6589.4895999999999</v>
      </c>
      <c r="X41" s="6">
        <v>37.525782</v>
      </c>
      <c r="Y41" s="10">
        <v>10537.974222999999</v>
      </c>
      <c r="Z41" s="6">
        <v>23.465206999999999</v>
      </c>
      <c r="AA41" s="10">
        <v>3948.4846229999998</v>
      </c>
      <c r="AB41" s="6">
        <v>4.6207961335999999</v>
      </c>
    </row>
    <row r="42" spans="1:28" x14ac:dyDescent="0.2">
      <c r="A42" s="7">
        <v>43465</v>
      </c>
      <c r="B42" s="8">
        <v>54</v>
      </c>
      <c r="C42" s="8">
        <v>247275.75</v>
      </c>
      <c r="D42" s="8">
        <v>85450.310056000002</v>
      </c>
      <c r="E42" s="8">
        <v>6589.4895999999999</v>
      </c>
      <c r="F42" s="8">
        <v>10537.974224</v>
      </c>
      <c r="H42" s="5" t="s">
        <v>943</v>
      </c>
      <c r="I42" s="5">
        <v>203.83</v>
      </c>
      <c r="J42" s="8">
        <v>18830</v>
      </c>
      <c r="K42" s="10">
        <v>1351.7587940000001</v>
      </c>
      <c r="L42" s="10">
        <v>-179.17840000000001</v>
      </c>
      <c r="M42" s="6">
        <v>-105.09079199999999</v>
      </c>
      <c r="N42" s="10">
        <v>167.110401</v>
      </c>
      <c r="O42" s="6">
        <v>112.68</v>
      </c>
      <c r="P42" s="10">
        <v>346.28880099999998</v>
      </c>
      <c r="Q42" s="6">
        <v>25.617647370299998</v>
      </c>
      <c r="S42" s="7">
        <v>43466</v>
      </c>
      <c r="T42" s="5">
        <v>54</v>
      </c>
      <c r="U42" s="8">
        <v>247275.75</v>
      </c>
      <c r="V42" s="10">
        <v>85450.310056000002</v>
      </c>
      <c r="W42" s="10">
        <v>6589.4895999999999</v>
      </c>
      <c r="X42" s="6">
        <v>37.525782</v>
      </c>
      <c r="Y42" s="10">
        <v>10537.974222999999</v>
      </c>
      <c r="Z42" s="6">
        <v>23.465206999999999</v>
      </c>
      <c r="AA42" s="10">
        <v>3948.4846229999998</v>
      </c>
      <c r="AB42" s="6">
        <v>4.6207961335999999</v>
      </c>
    </row>
    <row r="43" spans="1:28" x14ac:dyDescent="0.2">
      <c r="A43" s="7">
        <v>43496</v>
      </c>
      <c r="B43" s="8">
        <v>53</v>
      </c>
      <c r="C43" s="8">
        <v>268596.65000000002</v>
      </c>
      <c r="D43" s="8">
        <v>84788.375297000006</v>
      </c>
      <c r="E43" s="8">
        <v>6364.4934999999996</v>
      </c>
      <c r="F43" s="8">
        <v>10174.737080999999</v>
      </c>
      <c r="H43" s="5" t="s">
        <v>944</v>
      </c>
      <c r="I43" s="5">
        <v>19.3</v>
      </c>
      <c r="J43" s="8">
        <v>966.35</v>
      </c>
      <c r="K43" s="10">
        <v>1110.747126</v>
      </c>
      <c r="L43" s="10">
        <v>34.047600000000003</v>
      </c>
      <c r="M43" s="6">
        <v>28.382324000000001</v>
      </c>
      <c r="N43" s="10">
        <v>25.383503999999999</v>
      </c>
      <c r="O43" s="6">
        <v>38.07</v>
      </c>
      <c r="P43" s="10">
        <v>-8.6640960000000007</v>
      </c>
      <c r="Q43" s="6">
        <v>-0.78002415869999997</v>
      </c>
      <c r="S43" s="7">
        <v>43467</v>
      </c>
      <c r="T43" s="5">
        <v>54</v>
      </c>
      <c r="U43" s="8">
        <v>243302.99</v>
      </c>
      <c r="V43" s="10">
        <v>85311.785168000002</v>
      </c>
      <c r="W43" s="10">
        <v>6589.4895999999999</v>
      </c>
      <c r="X43" s="6">
        <v>36.922888999999998</v>
      </c>
      <c r="Y43" s="10">
        <v>10539.065028999999</v>
      </c>
      <c r="Z43" s="6">
        <v>23.085823000000001</v>
      </c>
      <c r="AA43" s="10">
        <v>3949.575429</v>
      </c>
      <c r="AB43" s="6">
        <v>4.6295777555999997</v>
      </c>
    </row>
    <row r="44" spans="1:28" x14ac:dyDescent="0.2">
      <c r="A44" s="7">
        <v>43524</v>
      </c>
      <c r="B44" s="8">
        <v>53</v>
      </c>
      <c r="C44" s="8">
        <v>283623.2</v>
      </c>
      <c r="D44" s="8">
        <v>85628.530754000007</v>
      </c>
      <c r="E44" s="8">
        <v>6602.5841</v>
      </c>
      <c r="F44" s="8">
        <v>11064.612518</v>
      </c>
      <c r="H44" s="5" t="s">
        <v>945</v>
      </c>
      <c r="I44" s="5">
        <v>79.459999999999994</v>
      </c>
      <c r="J44" s="8">
        <v>2760</v>
      </c>
      <c r="K44" s="10">
        <v>823.88059699999997</v>
      </c>
      <c r="L44" s="10">
        <v>86.155199999999994</v>
      </c>
      <c r="M44" s="6">
        <v>32.035210999999997</v>
      </c>
      <c r="N44" s="10">
        <v>113.861386</v>
      </c>
      <c r="O44" s="6">
        <v>24.24</v>
      </c>
      <c r="P44" s="10">
        <v>27.706185999999999</v>
      </c>
      <c r="Q44" s="6">
        <v>3.3628885349000002</v>
      </c>
      <c r="S44" s="7">
        <v>43468</v>
      </c>
      <c r="T44" s="5">
        <v>54</v>
      </c>
      <c r="U44" s="8">
        <v>234770.5</v>
      </c>
      <c r="V44" s="10">
        <v>85391.514056</v>
      </c>
      <c r="W44" s="10">
        <v>6589.4895999999999</v>
      </c>
      <c r="X44" s="6">
        <v>35.628025000000001</v>
      </c>
      <c r="Y44" s="10">
        <v>10537.236397000001</v>
      </c>
      <c r="Z44" s="6">
        <v>22.280083000000001</v>
      </c>
      <c r="AA44" s="10">
        <v>3947.7467969999998</v>
      </c>
      <c r="AB44" s="6">
        <v>4.6231137145999996</v>
      </c>
    </row>
    <row r="45" spans="1:28" x14ac:dyDescent="0.2">
      <c r="A45" s="7">
        <v>43553</v>
      </c>
      <c r="B45" s="8">
        <v>53</v>
      </c>
      <c r="C45" s="8">
        <v>301775.90000000002</v>
      </c>
      <c r="D45" s="8">
        <v>86254.517074000003</v>
      </c>
      <c r="E45" s="8">
        <v>5734.7110000000002</v>
      </c>
      <c r="F45" s="8">
        <v>11583.687524999999</v>
      </c>
      <c r="H45" s="5" t="s">
        <v>946</v>
      </c>
      <c r="I45" s="5">
        <v>10.19</v>
      </c>
      <c r="J45" s="8">
        <v>324.76</v>
      </c>
      <c r="K45" s="10">
        <v>792.09756100000004</v>
      </c>
      <c r="L45" s="10">
        <v>-28.683</v>
      </c>
      <c r="M45" s="6">
        <v>-11.322386</v>
      </c>
      <c r="N45" s="10">
        <v>-28.683</v>
      </c>
      <c r="O45" s="6">
        <v>-11.322386</v>
      </c>
      <c r="P45" s="10">
        <v>0</v>
      </c>
      <c r="Q45" s="6">
        <v>0</v>
      </c>
      <c r="S45" s="7">
        <v>43469</v>
      </c>
      <c r="T45" s="5">
        <v>54</v>
      </c>
      <c r="U45" s="8">
        <v>244492.26</v>
      </c>
      <c r="V45" s="10">
        <v>85308.337287000002</v>
      </c>
      <c r="W45" s="10">
        <v>6589.4895999999999</v>
      </c>
      <c r="X45" s="6">
        <v>37.103368000000003</v>
      </c>
      <c r="Y45" s="10">
        <v>10537.475306</v>
      </c>
      <c r="Z45" s="6">
        <v>23.202166999999999</v>
      </c>
      <c r="AA45" s="10">
        <v>3947.9857059999999</v>
      </c>
      <c r="AB45" s="6">
        <v>4.6279013657999997</v>
      </c>
    </row>
    <row r="46" spans="1:28" x14ac:dyDescent="0.2">
      <c r="A46" s="7">
        <v>43585</v>
      </c>
      <c r="B46" s="8">
        <v>52</v>
      </c>
      <c r="C46" s="8">
        <v>291768.3</v>
      </c>
      <c r="D46" s="8">
        <v>86598.767542999994</v>
      </c>
      <c r="E46" s="8">
        <v>5872.0655999999999</v>
      </c>
      <c r="F46" s="8">
        <v>11333.00282</v>
      </c>
      <c r="H46" s="5" t="s">
        <v>947</v>
      </c>
      <c r="I46" s="5">
        <v>87.2</v>
      </c>
      <c r="J46" s="8">
        <v>12450</v>
      </c>
      <c r="K46" s="10">
        <v>723.83720900000003</v>
      </c>
      <c r="L46" s="10">
        <v>-244.08539999999999</v>
      </c>
      <c r="M46" s="6">
        <v>-51.006737999999999</v>
      </c>
      <c r="N46" s="10">
        <v>-244.08539999999999</v>
      </c>
      <c r="O46" s="6">
        <v>-51.006737999999999</v>
      </c>
      <c r="P46" s="10">
        <v>0</v>
      </c>
      <c r="Q46" s="6">
        <v>0</v>
      </c>
      <c r="S46" s="7">
        <v>43472</v>
      </c>
      <c r="T46" s="5">
        <v>54</v>
      </c>
      <c r="U46" s="8">
        <v>244713.43</v>
      </c>
      <c r="V46" s="10">
        <v>85364.064062999998</v>
      </c>
      <c r="W46" s="10">
        <v>6435.1614</v>
      </c>
      <c r="X46" s="6">
        <v>38.027551000000003</v>
      </c>
      <c r="Y46" s="10">
        <v>10252.307099</v>
      </c>
      <c r="Z46" s="6">
        <v>23.869108000000001</v>
      </c>
      <c r="AA46" s="10">
        <v>3817.1456990000001</v>
      </c>
      <c r="AB46" s="6">
        <v>4.4716072754000002</v>
      </c>
    </row>
    <row r="47" spans="1:28" x14ac:dyDescent="0.2">
      <c r="A47" s="7">
        <v>43616</v>
      </c>
      <c r="B47" s="8">
        <v>53</v>
      </c>
      <c r="C47" s="8">
        <v>281483.44</v>
      </c>
      <c r="D47" s="8">
        <v>87241.102639999997</v>
      </c>
      <c r="E47" s="8">
        <v>6249.5877</v>
      </c>
      <c r="F47" s="8">
        <v>11491.633076</v>
      </c>
      <c r="H47" s="5" t="s">
        <v>948</v>
      </c>
      <c r="I47" s="5">
        <v>44.57</v>
      </c>
      <c r="J47" s="8">
        <v>1490</v>
      </c>
      <c r="K47" s="10">
        <v>431.88405799999998</v>
      </c>
      <c r="L47" s="10">
        <v>35.319200000000002</v>
      </c>
      <c r="M47" s="6">
        <v>42.186686000000002</v>
      </c>
      <c r="N47" s="10">
        <v>69.854664999999997</v>
      </c>
      <c r="O47" s="6">
        <v>21.33</v>
      </c>
      <c r="P47" s="10">
        <v>34.535465000000002</v>
      </c>
      <c r="Q47" s="6">
        <v>7.9964666799000002</v>
      </c>
      <c r="S47" s="7">
        <v>43473</v>
      </c>
      <c r="T47" s="5">
        <v>54</v>
      </c>
      <c r="U47" s="8">
        <v>250136.43</v>
      </c>
      <c r="V47" s="10">
        <v>85363.942173000003</v>
      </c>
      <c r="W47" s="10">
        <v>6435.1614</v>
      </c>
      <c r="X47" s="6">
        <v>38.870265000000003</v>
      </c>
      <c r="Y47" s="10">
        <v>10251.105749</v>
      </c>
      <c r="Z47" s="6">
        <v>24.400922000000001</v>
      </c>
      <c r="AA47" s="10">
        <v>3815.9443489999999</v>
      </c>
      <c r="AB47" s="6">
        <v>4.4702063329000001</v>
      </c>
    </row>
    <row r="48" spans="1:28" x14ac:dyDescent="0.2">
      <c r="A48" s="7">
        <v>43627</v>
      </c>
      <c r="B48" s="8">
        <v>53</v>
      </c>
      <c r="C48" s="8">
        <v>297490.78000000003</v>
      </c>
      <c r="D48" s="8">
        <v>87286.731807000004</v>
      </c>
      <c r="E48" s="8">
        <v>6294.1769999999997</v>
      </c>
      <c r="F48" s="8">
        <v>11526.385082000001</v>
      </c>
      <c r="H48" s="5" t="s">
        <v>949</v>
      </c>
      <c r="I48" s="5">
        <v>26.42</v>
      </c>
      <c r="J48" s="8">
        <v>2700</v>
      </c>
      <c r="K48" s="10">
        <v>378.15126099999998</v>
      </c>
      <c r="L48" s="10">
        <v>2.0449999999999999</v>
      </c>
      <c r="M48" s="6">
        <v>1320.2933989999999</v>
      </c>
      <c r="N48" s="10">
        <v>37.200330999999998</v>
      </c>
      <c r="O48" s="6">
        <v>72.58</v>
      </c>
      <c r="P48" s="10">
        <v>35.155330999999997</v>
      </c>
      <c r="Q48" s="6">
        <v>9.2966318882000003</v>
      </c>
      <c r="S48" s="7">
        <v>43474</v>
      </c>
      <c r="T48" s="5">
        <v>54</v>
      </c>
      <c r="U48" s="8">
        <v>255812.03</v>
      </c>
      <c r="V48" s="10">
        <v>85329.896877000006</v>
      </c>
      <c r="W48" s="10">
        <v>6435.1614</v>
      </c>
      <c r="X48" s="6">
        <v>39.752231999999999</v>
      </c>
      <c r="Y48" s="10">
        <v>10252.513559999999</v>
      </c>
      <c r="Z48" s="6">
        <v>24.951153000000001</v>
      </c>
      <c r="AA48" s="10">
        <v>3817.3521599999999</v>
      </c>
      <c r="AB48" s="6">
        <v>4.4736397201999996</v>
      </c>
    </row>
    <row r="49" spans="1:28" x14ac:dyDescent="0.2">
      <c r="A49" s="7">
        <v>43798</v>
      </c>
      <c r="B49" s="8">
        <v>55</v>
      </c>
      <c r="C49" s="8">
        <v>332149.33</v>
      </c>
      <c r="D49" s="8">
        <v>89858.426976000002</v>
      </c>
      <c r="E49" s="8">
        <v>6388.4367000000002</v>
      </c>
      <c r="F49" s="8">
        <v>11497.327937</v>
      </c>
      <c r="H49" s="5" t="s">
        <v>950</v>
      </c>
      <c r="I49" s="5">
        <v>36.58</v>
      </c>
      <c r="J49" s="8">
        <v>2790</v>
      </c>
      <c r="K49" s="10">
        <v>285.86065600000001</v>
      </c>
      <c r="L49" s="10">
        <v>-142.011</v>
      </c>
      <c r="M49" s="6">
        <v>-19.646364999999999</v>
      </c>
      <c r="N49" s="10">
        <v>-142.011</v>
      </c>
      <c r="O49" s="6">
        <v>-19.646364999999999</v>
      </c>
      <c r="P49" s="10">
        <v>0</v>
      </c>
      <c r="Q49" s="6">
        <v>0</v>
      </c>
      <c r="S49" s="7">
        <v>43475</v>
      </c>
      <c r="T49" s="5">
        <v>54</v>
      </c>
      <c r="U49" s="8">
        <v>258946.04</v>
      </c>
      <c r="V49" s="10">
        <v>85358.526872000002</v>
      </c>
      <c r="W49" s="10">
        <v>6435.1614</v>
      </c>
      <c r="X49" s="6">
        <v>40.239246000000001</v>
      </c>
      <c r="Y49" s="10">
        <v>10252.170606</v>
      </c>
      <c r="Z49" s="6">
        <v>25.257680000000001</v>
      </c>
      <c r="AA49" s="10">
        <v>3817.0092060000002</v>
      </c>
      <c r="AB49" s="6">
        <v>4.4717374418000002</v>
      </c>
    </row>
    <row r="50" spans="1:28" x14ac:dyDescent="0.2">
      <c r="A50" s="7">
        <v>43812</v>
      </c>
      <c r="B50" s="8">
        <v>54</v>
      </c>
      <c r="C50" s="8">
        <v>328621.03000000003</v>
      </c>
      <c r="D50" s="8">
        <v>89953.905490999998</v>
      </c>
      <c r="E50" s="8">
        <v>6404.8407999999999</v>
      </c>
      <c r="F50" s="8">
        <v>11591.217505000001</v>
      </c>
      <c r="H50" s="5" t="s">
        <v>951</v>
      </c>
      <c r="I50" s="5">
        <v>17.16</v>
      </c>
      <c r="J50" s="8">
        <v>1600</v>
      </c>
      <c r="K50" s="10">
        <v>196.319018</v>
      </c>
      <c r="L50" s="10">
        <v>-207.45689999999999</v>
      </c>
      <c r="M50" s="6">
        <v>-7.7124449999999998</v>
      </c>
      <c r="N50" s="10">
        <v>-207.45689999999999</v>
      </c>
      <c r="O50" s="6">
        <v>-7.7124449999999998</v>
      </c>
      <c r="P50" s="10">
        <v>0</v>
      </c>
      <c r="Q50" s="6">
        <v>0</v>
      </c>
      <c r="S50" s="7">
        <v>43476</v>
      </c>
      <c r="T50" s="5">
        <v>54</v>
      </c>
      <c r="U50" s="8">
        <v>259596.91</v>
      </c>
      <c r="V50" s="10">
        <v>85360.552131000004</v>
      </c>
      <c r="W50" s="10">
        <v>6435.1614</v>
      </c>
      <c r="X50" s="6">
        <v>40.340387999999997</v>
      </c>
      <c r="Y50" s="10">
        <v>10250.858966</v>
      </c>
      <c r="Z50" s="6">
        <v>25.324406</v>
      </c>
      <c r="AA50" s="10">
        <v>3815.6975659999998</v>
      </c>
      <c r="AB50" s="6">
        <v>4.4700947577000001</v>
      </c>
    </row>
    <row r="51" spans="1:28" x14ac:dyDescent="0.2">
      <c r="A51" s="7"/>
      <c r="D51" s="8"/>
      <c r="E51" s="8"/>
      <c r="F51" s="8"/>
      <c r="H51" s="5" t="s">
        <v>952</v>
      </c>
      <c r="I51" s="5">
        <v>75.900000000000006</v>
      </c>
      <c r="J51" s="8">
        <v>7090</v>
      </c>
      <c r="K51" s="10">
        <v>184.443288</v>
      </c>
      <c r="L51" s="10">
        <v>-80.323999999999998</v>
      </c>
      <c r="M51" s="6">
        <v>-88.267516999999998</v>
      </c>
      <c r="N51" s="10">
        <v>-80.323999999999998</v>
      </c>
      <c r="O51" s="6">
        <v>-88.267516999999998</v>
      </c>
      <c r="P51" s="10">
        <v>0</v>
      </c>
      <c r="Q51" s="6">
        <v>0</v>
      </c>
      <c r="S51" s="7">
        <v>43479</v>
      </c>
      <c r="T51" s="5">
        <v>54</v>
      </c>
      <c r="U51" s="8">
        <v>255347.81</v>
      </c>
      <c r="V51" s="10">
        <v>85408.922454</v>
      </c>
      <c r="W51" s="10">
        <v>6375.6491999999998</v>
      </c>
      <c r="X51" s="6">
        <v>40.05048</v>
      </c>
      <c r="Y51" s="10">
        <v>10206.059302</v>
      </c>
      <c r="Z51" s="6">
        <v>25.019235999999999</v>
      </c>
      <c r="AA51" s="10">
        <v>3830.4101019999998</v>
      </c>
      <c r="AB51" s="6">
        <v>4.4847891669999997</v>
      </c>
    </row>
    <row r="52" spans="1:28" x14ac:dyDescent="0.2">
      <c r="A52" s="7"/>
      <c r="D52" s="8"/>
      <c r="E52" s="8"/>
      <c r="F52" s="8"/>
      <c r="H52" s="5" t="s">
        <v>953</v>
      </c>
      <c r="I52" s="5">
        <v>4.57</v>
      </c>
      <c r="J52" s="8">
        <v>556.76</v>
      </c>
      <c r="K52" s="10">
        <v>155.08635100000001</v>
      </c>
      <c r="L52" s="10">
        <v>53.605200000000004</v>
      </c>
      <c r="M52" s="6">
        <v>10.386305999999999</v>
      </c>
      <c r="N52" s="10">
        <v>70.654821999999996</v>
      </c>
      <c r="O52" s="6">
        <v>7.88</v>
      </c>
      <c r="P52" s="10">
        <v>17.049621999999999</v>
      </c>
      <c r="Q52" s="6">
        <v>10.993631759199999</v>
      </c>
      <c r="S52" s="7">
        <v>43480</v>
      </c>
      <c r="T52" s="5">
        <v>54</v>
      </c>
      <c r="U52" s="8">
        <v>258278</v>
      </c>
      <c r="V52" s="10">
        <v>85325.930577000006</v>
      </c>
      <c r="W52" s="10">
        <v>6375.6491999999998</v>
      </c>
      <c r="X52" s="6">
        <v>40.510071000000003</v>
      </c>
      <c r="Y52" s="10">
        <v>10205.465595</v>
      </c>
      <c r="Z52" s="6">
        <v>25.307811999999998</v>
      </c>
      <c r="AA52" s="10">
        <v>3829.8163949999998</v>
      </c>
      <c r="AB52" s="6">
        <v>4.4884554657000004</v>
      </c>
    </row>
    <row r="53" spans="1:28" x14ac:dyDescent="0.2">
      <c r="A53" s="7"/>
      <c r="D53" s="8"/>
      <c r="E53" s="8"/>
      <c r="F53" s="8"/>
      <c r="H53" s="5" t="s">
        <v>954</v>
      </c>
      <c r="I53" s="5">
        <v>64.78</v>
      </c>
      <c r="J53" s="8">
        <v>1620</v>
      </c>
      <c r="K53" s="10">
        <v>126.365055</v>
      </c>
      <c r="L53" s="10">
        <v>29.678599999999999</v>
      </c>
      <c r="M53" s="6">
        <v>54.584784999999997</v>
      </c>
      <c r="N53" s="10">
        <v>29.678599999999999</v>
      </c>
      <c r="O53" s="6">
        <v>54.584784999999997</v>
      </c>
      <c r="P53" s="10">
        <v>0</v>
      </c>
      <c r="Q53" s="6">
        <v>0</v>
      </c>
      <c r="S53" s="7">
        <v>43481</v>
      </c>
      <c r="T53" s="5">
        <v>54</v>
      </c>
      <c r="U53" s="8">
        <v>257836.66</v>
      </c>
      <c r="V53" s="10">
        <v>85385.574093999996</v>
      </c>
      <c r="W53" s="10">
        <v>6375.6491999999998</v>
      </c>
      <c r="X53" s="6">
        <v>40.440848000000003</v>
      </c>
      <c r="Y53" s="10">
        <v>10206.051223</v>
      </c>
      <c r="Z53" s="6">
        <v>25.263116</v>
      </c>
      <c r="AA53" s="10">
        <v>3830.4020230000001</v>
      </c>
      <c r="AB53" s="6">
        <v>4.4860060539999997</v>
      </c>
    </row>
    <row r="54" spans="1:28" x14ac:dyDescent="0.2">
      <c r="A54" s="7"/>
      <c r="D54" s="8"/>
      <c r="E54" s="8"/>
      <c r="F54" s="8"/>
      <c r="H54" s="5" t="s">
        <v>955</v>
      </c>
      <c r="I54" s="5">
        <v>93.46</v>
      </c>
      <c r="J54" s="8">
        <v>721.51</v>
      </c>
      <c r="K54" s="10">
        <v>122.914821</v>
      </c>
      <c r="L54" s="10">
        <v>3.5512000000000001</v>
      </c>
      <c r="M54" s="6">
        <v>203.173575</v>
      </c>
      <c r="N54" s="10">
        <v>2.3160210000000001</v>
      </c>
      <c r="O54" s="6">
        <v>311.52999999999997</v>
      </c>
      <c r="P54" s="10">
        <v>-1.235179</v>
      </c>
      <c r="Q54" s="6">
        <v>-1.0049065359</v>
      </c>
      <c r="S54" s="7">
        <v>43482</v>
      </c>
      <c r="T54" s="5">
        <v>54</v>
      </c>
      <c r="U54" s="8">
        <v>260619.16</v>
      </c>
      <c r="V54" s="10">
        <v>85347.895678999994</v>
      </c>
      <c r="W54" s="10">
        <v>6375.6491999999998</v>
      </c>
      <c r="X54" s="6">
        <v>40.877274</v>
      </c>
      <c r="Y54" s="10">
        <v>10204.733109999999</v>
      </c>
      <c r="Z54" s="6">
        <v>25.539047</v>
      </c>
      <c r="AA54" s="10">
        <v>3829.0839099999998</v>
      </c>
      <c r="AB54" s="6">
        <v>4.4864420843000001</v>
      </c>
    </row>
    <row r="55" spans="1:28" x14ac:dyDescent="0.2">
      <c r="A55" s="7"/>
      <c r="D55" s="8"/>
      <c r="E55" s="8"/>
      <c r="F55" s="8"/>
      <c r="H55" s="5" t="s">
        <v>956</v>
      </c>
      <c r="I55" s="5">
        <v>3.16</v>
      </c>
      <c r="J55" s="8">
        <v>219.87</v>
      </c>
      <c r="K55" s="10">
        <v>116.952128</v>
      </c>
      <c r="L55" s="10">
        <v>-81.974599999999995</v>
      </c>
      <c r="M55" s="6">
        <v>-2.682172</v>
      </c>
      <c r="N55" s="10">
        <v>-81.974599999999995</v>
      </c>
      <c r="O55" s="6">
        <v>-2.682172</v>
      </c>
      <c r="P55" s="10">
        <v>0</v>
      </c>
      <c r="Q55" s="6">
        <v>0</v>
      </c>
      <c r="S55" s="7">
        <v>43483</v>
      </c>
      <c r="T55" s="5">
        <v>54</v>
      </c>
      <c r="U55" s="8">
        <v>264261.64</v>
      </c>
      <c r="V55" s="10">
        <v>85432.999771999996</v>
      </c>
      <c r="W55" s="10">
        <v>6375.6491999999998</v>
      </c>
      <c r="X55" s="6">
        <v>41.448585000000001</v>
      </c>
      <c r="Y55" s="10">
        <v>10207.718706</v>
      </c>
      <c r="Z55" s="6">
        <v>25.888413</v>
      </c>
      <c r="AA55" s="10">
        <v>3832.0695059999998</v>
      </c>
      <c r="AB55" s="6">
        <v>4.4854675784999998</v>
      </c>
    </row>
    <row r="56" spans="1:28" x14ac:dyDescent="0.2">
      <c r="A56" s="7"/>
      <c r="D56" s="8"/>
      <c r="E56" s="8"/>
      <c r="F56" s="8"/>
      <c r="H56" s="5" t="s">
        <v>957</v>
      </c>
      <c r="I56" s="5">
        <v>2.62</v>
      </c>
      <c r="J56" s="8">
        <v>122.35</v>
      </c>
      <c r="K56" s="10">
        <v>81.026489999999995</v>
      </c>
      <c r="L56" s="10">
        <v>2.335</v>
      </c>
      <c r="M56" s="6">
        <v>52.398287000000003</v>
      </c>
      <c r="N56" s="10">
        <v>2.335</v>
      </c>
      <c r="O56" s="6">
        <v>52.398287000000003</v>
      </c>
      <c r="P56" s="10">
        <v>0</v>
      </c>
      <c r="Q56" s="6">
        <v>0</v>
      </c>
      <c r="S56" s="7">
        <v>43486</v>
      </c>
      <c r="T56" s="5">
        <v>54</v>
      </c>
      <c r="U56" s="8">
        <v>262980.61</v>
      </c>
      <c r="V56" s="10">
        <v>85416.924671000001</v>
      </c>
      <c r="W56" s="10">
        <v>6348.6066000000001</v>
      </c>
      <c r="X56" s="6">
        <v>41.423358999999998</v>
      </c>
      <c r="Y56" s="10">
        <v>10143.804330000001</v>
      </c>
      <c r="Z56" s="6">
        <v>25.925245</v>
      </c>
      <c r="AA56" s="10">
        <v>3795.1977299999999</v>
      </c>
      <c r="AB56" s="6">
        <v>4.4431448967999998</v>
      </c>
    </row>
    <row r="57" spans="1:28" x14ac:dyDescent="0.2">
      <c r="A57" s="7"/>
      <c r="D57" s="8"/>
      <c r="E57" s="8"/>
      <c r="F57" s="8"/>
      <c r="H57" s="5" t="s">
        <v>958</v>
      </c>
      <c r="I57" s="5">
        <v>4.29</v>
      </c>
      <c r="J57" s="8">
        <v>79.06</v>
      </c>
      <c r="K57" s="10">
        <v>60.815384999999999</v>
      </c>
      <c r="L57" s="10">
        <v>-28.0136</v>
      </c>
      <c r="M57" s="6">
        <v>-2.8222010000000002</v>
      </c>
      <c r="N57" s="10">
        <v>-28.0136</v>
      </c>
      <c r="O57" s="6">
        <v>-2.8222010000000002</v>
      </c>
      <c r="P57" s="10">
        <v>0</v>
      </c>
      <c r="Q57" s="6">
        <v>0</v>
      </c>
      <c r="S57" s="7">
        <v>43487</v>
      </c>
      <c r="T57" s="5">
        <v>54</v>
      </c>
      <c r="U57" s="8">
        <v>260886.75</v>
      </c>
      <c r="V57" s="10">
        <v>85295.365214000005</v>
      </c>
      <c r="W57" s="10">
        <v>6348.6066000000001</v>
      </c>
      <c r="X57" s="6">
        <v>41.093544999999999</v>
      </c>
      <c r="Y57" s="10">
        <v>10143.778736</v>
      </c>
      <c r="Z57" s="6">
        <v>25.718892</v>
      </c>
      <c r="AA57" s="10">
        <v>3795.1721360000001</v>
      </c>
      <c r="AB57" s="6">
        <v>4.4494470792999996</v>
      </c>
    </row>
    <row r="58" spans="1:28" x14ac:dyDescent="0.2">
      <c r="A58" s="7"/>
      <c r="D58" s="8"/>
      <c r="E58" s="8"/>
      <c r="F58" s="8"/>
      <c r="H58" s="5" t="s">
        <v>959</v>
      </c>
      <c r="I58" s="5">
        <v>26.48</v>
      </c>
      <c r="J58" s="8">
        <v>813.47</v>
      </c>
      <c r="K58" s="10">
        <v>47.103068999999998</v>
      </c>
      <c r="L58" s="10">
        <v>-116.1216</v>
      </c>
      <c r="M58" s="6">
        <v>-7.0053289999999997</v>
      </c>
      <c r="N58" s="10">
        <v>-116.1216</v>
      </c>
      <c r="O58" s="6">
        <v>-7.0053289999999997</v>
      </c>
      <c r="P58" s="10">
        <v>0</v>
      </c>
      <c r="Q58" s="6">
        <v>0</v>
      </c>
      <c r="S58" s="7">
        <v>43488</v>
      </c>
      <c r="T58" s="5">
        <v>54</v>
      </c>
      <c r="U58" s="8">
        <v>261790.88</v>
      </c>
      <c r="V58" s="10">
        <v>85374.140828000003</v>
      </c>
      <c r="W58" s="10">
        <v>6348.6066000000001</v>
      </c>
      <c r="X58" s="6">
        <v>41.235959000000001</v>
      </c>
      <c r="Y58" s="10">
        <v>10142.587078</v>
      </c>
      <c r="Z58" s="6">
        <v>25.811056000000001</v>
      </c>
      <c r="AA58" s="10">
        <v>3793.9804779999999</v>
      </c>
      <c r="AB58" s="6">
        <v>4.4439457213000004</v>
      </c>
    </row>
    <row r="59" spans="1:28" x14ac:dyDescent="0.2">
      <c r="A59" s="7"/>
      <c r="D59" s="8"/>
      <c r="E59" s="8"/>
      <c r="F59" s="8"/>
      <c r="H59" s="5" t="s">
        <v>960</v>
      </c>
      <c r="I59" s="5">
        <v>29.5</v>
      </c>
      <c r="J59" s="8">
        <v>488.82</v>
      </c>
      <c r="K59" s="10">
        <v>45.684111999999999</v>
      </c>
      <c r="L59" s="10">
        <v>4.6395999999999997</v>
      </c>
      <c r="M59" s="6">
        <v>105.358221</v>
      </c>
      <c r="N59" s="10">
        <v>4.6395999999999997</v>
      </c>
      <c r="O59" s="6">
        <v>105.358221</v>
      </c>
      <c r="P59" s="10">
        <v>0</v>
      </c>
      <c r="Q59" s="6">
        <v>0</v>
      </c>
      <c r="S59" s="7">
        <v>43489</v>
      </c>
      <c r="T59" s="5">
        <v>54</v>
      </c>
      <c r="U59" s="8">
        <v>261072.69</v>
      </c>
      <c r="V59" s="10">
        <v>85359.623762000003</v>
      </c>
      <c r="W59" s="10">
        <v>6348.6066000000001</v>
      </c>
      <c r="X59" s="6">
        <v>41.122833</v>
      </c>
      <c r="Y59" s="10">
        <v>10143.492765999999</v>
      </c>
      <c r="Z59" s="6">
        <v>25.737947999999999</v>
      </c>
      <c r="AA59" s="10">
        <v>3794.8861659999998</v>
      </c>
      <c r="AB59" s="6">
        <v>4.4457625263000002</v>
      </c>
    </row>
    <row r="60" spans="1:28" x14ac:dyDescent="0.2">
      <c r="A60" s="7"/>
      <c r="D60" s="8"/>
      <c r="E60" s="8"/>
      <c r="F60" s="8"/>
      <c r="H60" s="5" t="s">
        <v>961</v>
      </c>
      <c r="I60" s="5">
        <v>9.35</v>
      </c>
      <c r="J60" s="8">
        <v>51.43</v>
      </c>
      <c r="K60" s="10">
        <v>38.962121000000003</v>
      </c>
      <c r="L60" s="10">
        <v>2.915</v>
      </c>
      <c r="M60" s="6">
        <v>17.643225000000001</v>
      </c>
      <c r="N60" s="10">
        <v>2.915</v>
      </c>
      <c r="O60" s="6">
        <v>17.643225000000001</v>
      </c>
      <c r="P60" s="10">
        <v>0</v>
      </c>
      <c r="Q60" s="6">
        <v>0</v>
      </c>
      <c r="S60" s="7">
        <v>43490</v>
      </c>
      <c r="T60" s="5">
        <v>54</v>
      </c>
      <c r="U60" s="8">
        <v>263404</v>
      </c>
      <c r="V60" s="10">
        <v>85379.296147999994</v>
      </c>
      <c r="W60" s="10">
        <v>6348.6066000000001</v>
      </c>
      <c r="X60" s="6">
        <v>41.490048999999999</v>
      </c>
      <c r="Y60" s="10">
        <v>10144.082779</v>
      </c>
      <c r="Z60" s="6">
        <v>25.966270999999999</v>
      </c>
      <c r="AA60" s="10">
        <v>3795.4761789999998</v>
      </c>
      <c r="AB60" s="6">
        <v>4.4454292205000003</v>
      </c>
    </row>
    <row r="61" spans="1:28" x14ac:dyDescent="0.2">
      <c r="A61" s="7"/>
      <c r="D61" s="8"/>
      <c r="E61" s="8"/>
      <c r="F61" s="8"/>
      <c r="H61" s="5" t="s">
        <v>962</v>
      </c>
      <c r="I61" s="5">
        <v>17.97</v>
      </c>
      <c r="J61" s="8">
        <v>222.11</v>
      </c>
      <c r="K61" s="10">
        <v>37.582064000000003</v>
      </c>
      <c r="L61" s="10">
        <v>-19.776</v>
      </c>
      <c r="M61" s="6">
        <v>-11.23129</v>
      </c>
      <c r="N61" s="10">
        <v>-19.776</v>
      </c>
      <c r="O61" s="6">
        <v>-11.23129</v>
      </c>
      <c r="P61" s="10">
        <v>0</v>
      </c>
      <c r="Q61" s="6">
        <v>0</v>
      </c>
      <c r="S61" s="7">
        <v>43493</v>
      </c>
      <c r="T61" s="5">
        <v>53</v>
      </c>
      <c r="U61" s="8">
        <v>260385.47</v>
      </c>
      <c r="V61" s="10">
        <v>84817.333700999996</v>
      </c>
      <c r="W61" s="10">
        <v>6364.4934999999996</v>
      </c>
      <c r="X61" s="6">
        <v>40.912205999999998</v>
      </c>
      <c r="Y61" s="10">
        <v>10172.672508</v>
      </c>
      <c r="Z61" s="6">
        <v>25.596564999999998</v>
      </c>
      <c r="AA61" s="10">
        <v>3808.1790080000001</v>
      </c>
      <c r="AB61" s="6">
        <v>4.4898593738999999</v>
      </c>
    </row>
    <row r="62" spans="1:28" x14ac:dyDescent="0.2">
      <c r="A62" s="7"/>
      <c r="D62" s="8"/>
      <c r="E62" s="8"/>
      <c r="F62" s="8"/>
      <c r="H62" s="5" t="s">
        <v>963</v>
      </c>
      <c r="I62" s="5">
        <v>13.57</v>
      </c>
      <c r="J62" s="8">
        <v>279.41000000000003</v>
      </c>
      <c r="K62" s="10">
        <v>29.787845999999998</v>
      </c>
      <c r="L62" s="10">
        <v>-2.6766999999999999</v>
      </c>
      <c r="M62" s="6">
        <v>-104.385998</v>
      </c>
      <c r="N62" s="10">
        <v>6.5267460000000002</v>
      </c>
      <c r="O62" s="6">
        <v>42.81</v>
      </c>
      <c r="P62" s="10">
        <v>9.2034459999999996</v>
      </c>
      <c r="Q62" s="6">
        <v>30.896648043900001</v>
      </c>
      <c r="S62" s="7">
        <v>43494</v>
      </c>
      <c r="T62" s="5">
        <v>53</v>
      </c>
      <c r="U62" s="8">
        <v>260466.22</v>
      </c>
      <c r="V62" s="10">
        <v>84744.517221000002</v>
      </c>
      <c r="W62" s="10">
        <v>6364.4934999999996</v>
      </c>
      <c r="X62" s="6">
        <v>40.924894000000002</v>
      </c>
      <c r="Y62" s="10">
        <v>10172.890497</v>
      </c>
      <c r="Z62" s="6">
        <v>25.603954000000002</v>
      </c>
      <c r="AA62" s="10">
        <v>3808.3969969999998</v>
      </c>
      <c r="AB62" s="6">
        <v>4.4939745030999996</v>
      </c>
    </row>
    <row r="63" spans="1:28" x14ac:dyDescent="0.2">
      <c r="A63" s="7"/>
      <c r="D63" s="8"/>
      <c r="E63" s="8"/>
      <c r="F63" s="8"/>
      <c r="H63" s="5" t="s">
        <v>964</v>
      </c>
      <c r="I63" s="5">
        <v>1.08</v>
      </c>
      <c r="J63" s="8">
        <v>56.96</v>
      </c>
      <c r="K63" s="10">
        <v>26.995260999999999</v>
      </c>
      <c r="L63" s="10">
        <v>-18.459</v>
      </c>
      <c r="M63" s="6">
        <v>-3.0857579999999998</v>
      </c>
      <c r="N63" s="10">
        <v>-18.459</v>
      </c>
      <c r="O63" s="6">
        <v>-3.0857579999999998</v>
      </c>
      <c r="P63" s="10">
        <v>0</v>
      </c>
      <c r="Q63" s="6">
        <v>0</v>
      </c>
      <c r="S63" s="7">
        <v>43495</v>
      </c>
      <c r="T63" s="5">
        <v>53</v>
      </c>
      <c r="U63" s="8">
        <v>267221.05</v>
      </c>
      <c r="V63" s="10">
        <v>84807.660850999993</v>
      </c>
      <c r="W63" s="10">
        <v>6364.4934999999996</v>
      </c>
      <c r="X63" s="6">
        <v>41.986224</v>
      </c>
      <c r="Y63" s="10">
        <v>10175.567042999999</v>
      </c>
      <c r="Z63" s="6">
        <v>26.261047999999999</v>
      </c>
      <c r="AA63" s="10">
        <v>3811.073543</v>
      </c>
      <c r="AB63" s="6">
        <v>4.4937845291</v>
      </c>
    </row>
    <row r="64" spans="1:28" x14ac:dyDescent="0.2">
      <c r="A64" s="7"/>
      <c r="D64" s="8"/>
      <c r="E64" s="8"/>
      <c r="F64" s="8"/>
      <c r="H64" s="5" t="s">
        <v>965</v>
      </c>
      <c r="I64" s="5">
        <v>4.1900000000000004</v>
      </c>
      <c r="J64" s="8">
        <v>123.81</v>
      </c>
      <c r="K64" s="10">
        <v>23.582857000000001</v>
      </c>
      <c r="L64" s="10">
        <v>-19.2075</v>
      </c>
      <c r="M64" s="6">
        <v>-6.4459200000000001</v>
      </c>
      <c r="N64" s="10">
        <v>-19.2075</v>
      </c>
      <c r="O64" s="6">
        <v>-6.4459200000000001</v>
      </c>
      <c r="P64" s="10">
        <v>0</v>
      </c>
      <c r="Q64" s="6">
        <v>0</v>
      </c>
      <c r="S64" s="7">
        <v>43496</v>
      </c>
      <c r="T64" s="5">
        <v>53</v>
      </c>
      <c r="U64" s="8">
        <v>268596.65000000002</v>
      </c>
      <c r="V64" s="10">
        <v>84788.375297999999</v>
      </c>
      <c r="W64" s="10">
        <v>6364.4934999999996</v>
      </c>
      <c r="X64" s="6">
        <v>42.202361000000003</v>
      </c>
      <c r="Y64" s="10">
        <v>10174.737082</v>
      </c>
      <c r="Z64" s="6">
        <v>26.398387</v>
      </c>
      <c r="AA64" s="10">
        <v>3810.2435820000001</v>
      </c>
      <c r="AB64" s="6">
        <v>4.4938278018000002</v>
      </c>
    </row>
    <row r="65" spans="1:28" x14ac:dyDescent="0.2">
      <c r="A65" s="7"/>
      <c r="D65" s="8"/>
      <c r="E65" s="8"/>
      <c r="F65" s="8"/>
      <c r="H65" s="5" t="s">
        <v>966</v>
      </c>
      <c r="I65" s="5">
        <v>0.69</v>
      </c>
      <c r="J65" s="8">
        <v>40.06</v>
      </c>
      <c r="K65" s="10">
        <v>22.132597000000001</v>
      </c>
      <c r="L65" s="10">
        <v>-33.674799999999998</v>
      </c>
      <c r="M65" s="6">
        <v>-1.1896139999999999</v>
      </c>
      <c r="N65" s="10">
        <v>-33.674799999999998</v>
      </c>
      <c r="O65" s="6">
        <v>-1.1896139999999999</v>
      </c>
      <c r="P65" s="10">
        <v>0</v>
      </c>
      <c r="Q65" s="6">
        <v>0</v>
      </c>
      <c r="S65" s="7">
        <v>43497</v>
      </c>
      <c r="T65" s="5">
        <v>53</v>
      </c>
      <c r="U65" s="8">
        <v>268447.21000000002</v>
      </c>
      <c r="V65" s="10">
        <v>84746.260429999995</v>
      </c>
      <c r="W65" s="10">
        <v>6364.4934999999996</v>
      </c>
      <c r="X65" s="6">
        <v>42.178879999999999</v>
      </c>
      <c r="Y65" s="10">
        <v>10174.735977</v>
      </c>
      <c r="Z65" s="6">
        <v>26.383703000000001</v>
      </c>
      <c r="AA65" s="10">
        <v>3810.2424769999998</v>
      </c>
      <c r="AB65" s="6">
        <v>4.4960597171999996</v>
      </c>
    </row>
    <row r="66" spans="1:28" x14ac:dyDescent="0.2">
      <c r="A66" s="7"/>
      <c r="D66" s="8"/>
      <c r="E66" s="8"/>
      <c r="F66" s="8"/>
      <c r="H66" s="5" t="s">
        <v>967</v>
      </c>
      <c r="I66" s="5">
        <v>10.44</v>
      </c>
      <c r="J66" s="8">
        <v>116.07</v>
      </c>
      <c r="K66" s="10">
        <v>21.574349000000002</v>
      </c>
      <c r="L66" s="10">
        <v>-12.120799999999999</v>
      </c>
      <c r="M66" s="6">
        <v>-9.5761009999999995</v>
      </c>
      <c r="N66" s="10">
        <v>-12.120799999999999</v>
      </c>
      <c r="O66" s="6">
        <v>-9.5761009999999995</v>
      </c>
      <c r="P66" s="10">
        <v>0</v>
      </c>
      <c r="Q66" s="6">
        <v>0</v>
      </c>
      <c r="S66" s="7">
        <v>43500</v>
      </c>
      <c r="T66" s="5">
        <v>53</v>
      </c>
      <c r="U66" s="8">
        <v>269169.43</v>
      </c>
      <c r="V66" s="10">
        <v>84796.539011999994</v>
      </c>
      <c r="W66" s="10">
        <v>6364.4934999999996</v>
      </c>
      <c r="X66" s="6">
        <v>42.292357000000003</v>
      </c>
      <c r="Y66" s="10">
        <v>10174.801433000001</v>
      </c>
      <c r="Z66" s="6">
        <v>26.454514</v>
      </c>
      <c r="AA66" s="10">
        <v>3810.307933</v>
      </c>
      <c r="AB66" s="6">
        <v>4.4934710513000002</v>
      </c>
    </row>
    <row r="67" spans="1:28" x14ac:dyDescent="0.2">
      <c r="H67" s="5" t="s">
        <v>968</v>
      </c>
      <c r="I67" s="5">
        <v>1.02</v>
      </c>
      <c r="J67" s="8">
        <v>26.25</v>
      </c>
      <c r="K67" s="10">
        <v>11.413043</v>
      </c>
      <c r="L67" s="10">
        <v>-69.66</v>
      </c>
      <c r="M67" s="6">
        <v>-0.37683</v>
      </c>
      <c r="N67" s="10">
        <v>-69.66</v>
      </c>
      <c r="O67" s="6">
        <v>-0.37683</v>
      </c>
      <c r="P67" s="10">
        <v>0</v>
      </c>
      <c r="Q67" s="6">
        <v>0</v>
      </c>
      <c r="S67" s="7">
        <v>43504</v>
      </c>
      <c r="T67" s="5">
        <v>53</v>
      </c>
      <c r="U67" s="8">
        <v>269011.73</v>
      </c>
      <c r="V67" s="10">
        <v>84713.105045999997</v>
      </c>
      <c r="W67" s="10">
        <v>6364.4934999999996</v>
      </c>
      <c r="X67" s="6">
        <v>42.267578999999998</v>
      </c>
      <c r="Y67" s="10">
        <v>10171.638523</v>
      </c>
      <c r="Z67" s="6">
        <v>26.447237000000001</v>
      </c>
      <c r="AA67" s="10">
        <v>3807.145023</v>
      </c>
      <c r="AB67" s="6">
        <v>4.4941630000000004</v>
      </c>
    </row>
    <row r="68" spans="1:28" x14ac:dyDescent="0.2">
      <c r="H68" s="5" t="s">
        <v>969</v>
      </c>
      <c r="I68" s="5">
        <v>16.440000000000001</v>
      </c>
      <c r="J68" s="8">
        <v>878.06</v>
      </c>
      <c r="K68" s="10">
        <v>7.6002770000000002</v>
      </c>
      <c r="L68" s="10">
        <v>-83.853700000000003</v>
      </c>
      <c r="M68" s="6">
        <v>-10.471333</v>
      </c>
      <c r="N68" s="10">
        <v>-83.853700000000003</v>
      </c>
      <c r="O68" s="6">
        <v>-10.471333</v>
      </c>
      <c r="P68" s="10">
        <v>0</v>
      </c>
      <c r="Q68" s="6">
        <v>0</v>
      </c>
      <c r="S68" s="7">
        <v>43507</v>
      </c>
      <c r="T68" s="5">
        <v>53</v>
      </c>
      <c r="U68" s="8">
        <v>271463.69</v>
      </c>
      <c r="V68" s="10">
        <v>85263.863750999997</v>
      </c>
      <c r="W68" s="10">
        <v>6497.3991999999998</v>
      </c>
      <c r="X68" s="6">
        <v>41.780361999999997</v>
      </c>
      <c r="Y68" s="10">
        <v>10808.217484999999</v>
      </c>
      <c r="Z68" s="6">
        <v>25.116416000000001</v>
      </c>
      <c r="AA68" s="10">
        <v>4310.8182850000003</v>
      </c>
      <c r="AB68" s="6">
        <v>5.0558561337999999</v>
      </c>
    </row>
    <row r="69" spans="1:28" x14ac:dyDescent="0.2">
      <c r="H69" s="5" t="s">
        <v>970</v>
      </c>
      <c r="I69" s="5">
        <v>6.16</v>
      </c>
      <c r="J69" s="8">
        <v>13.18</v>
      </c>
      <c r="K69" s="10">
        <v>7.4886359999999996</v>
      </c>
      <c r="L69" s="10">
        <v>-20.244399999999999</v>
      </c>
      <c r="M69" s="6">
        <v>-0.65104399999999996</v>
      </c>
      <c r="N69" s="10">
        <v>-20.244399999999999</v>
      </c>
      <c r="O69" s="6">
        <v>-0.65104399999999996</v>
      </c>
      <c r="P69" s="10">
        <v>0</v>
      </c>
      <c r="Q69" s="6">
        <v>0</v>
      </c>
      <c r="S69" s="7">
        <v>43508</v>
      </c>
      <c r="T69" s="5">
        <v>53</v>
      </c>
      <c r="U69" s="8">
        <v>276117.24</v>
      </c>
      <c r="V69" s="10">
        <v>85329.484125999996</v>
      </c>
      <c r="W69" s="10">
        <v>6497.3991999999998</v>
      </c>
      <c r="X69" s="6">
        <v>42.496578999999997</v>
      </c>
      <c r="Y69" s="10">
        <v>10808.442814</v>
      </c>
      <c r="Z69" s="6">
        <v>25.54644</v>
      </c>
      <c r="AA69" s="10">
        <v>4311.0436140000002</v>
      </c>
      <c r="AB69" s="6">
        <v>5.0522321312000003</v>
      </c>
    </row>
    <row r="70" spans="1:28" x14ac:dyDescent="0.2">
      <c r="H70" s="5" t="s">
        <v>971</v>
      </c>
      <c r="I70" s="5">
        <v>1.1499999999999999</v>
      </c>
      <c r="J70" s="8">
        <v>51.98</v>
      </c>
      <c r="K70" s="10">
        <v>7.1010929999999997</v>
      </c>
      <c r="L70" s="10">
        <v>-61.02</v>
      </c>
      <c r="M70" s="6">
        <v>-0.85185200000000005</v>
      </c>
      <c r="N70" s="10">
        <v>-61.02</v>
      </c>
      <c r="O70" s="6">
        <v>-0.85185200000000005</v>
      </c>
      <c r="P70" s="10">
        <v>0</v>
      </c>
      <c r="Q70" s="6">
        <v>0</v>
      </c>
      <c r="S70" s="7">
        <v>43509</v>
      </c>
      <c r="T70" s="5">
        <v>53</v>
      </c>
      <c r="U70" s="8">
        <v>276692.24</v>
      </c>
      <c r="V70" s="10">
        <v>85363.256143999999</v>
      </c>
      <c r="W70" s="10">
        <v>6497.3991999999998</v>
      </c>
      <c r="X70" s="6">
        <v>42.585076000000001</v>
      </c>
      <c r="Y70" s="10">
        <v>10809.16884</v>
      </c>
      <c r="Z70" s="6">
        <v>25.597919999999998</v>
      </c>
      <c r="AA70" s="10">
        <v>4311.7696400000004</v>
      </c>
      <c r="AB70" s="6">
        <v>5.0510838441999999</v>
      </c>
    </row>
    <row r="71" spans="1:28" x14ac:dyDescent="0.2">
      <c r="H71" s="5" t="s">
        <v>972</v>
      </c>
      <c r="I71" s="5">
        <v>0.26</v>
      </c>
      <c r="J71" s="8">
        <v>6.09</v>
      </c>
      <c r="K71" s="10">
        <v>4.6136359999999996</v>
      </c>
      <c r="L71" s="10">
        <v>-61.4634</v>
      </c>
      <c r="M71" s="6">
        <v>-9.9083000000000004E-2</v>
      </c>
      <c r="N71" s="10">
        <v>-61.4634</v>
      </c>
      <c r="O71" s="6">
        <v>-9.9083000000000004E-2</v>
      </c>
      <c r="P71" s="10">
        <v>0</v>
      </c>
      <c r="Q71" s="6">
        <v>0</v>
      </c>
      <c r="S71" s="7">
        <v>43510</v>
      </c>
      <c r="T71" s="5">
        <v>53</v>
      </c>
      <c r="U71" s="8">
        <v>277954.34000000003</v>
      </c>
      <c r="V71" s="10">
        <v>85308.309794999994</v>
      </c>
      <c r="W71" s="10">
        <v>6497.3991999999998</v>
      </c>
      <c r="X71" s="6">
        <v>42.779322999999998</v>
      </c>
      <c r="Y71" s="10">
        <v>10810.240634</v>
      </c>
      <c r="Z71" s="6">
        <v>25.712133000000001</v>
      </c>
      <c r="AA71" s="10">
        <v>4312.8414339999999</v>
      </c>
      <c r="AB71" s="6">
        <v>5.0555935813000001</v>
      </c>
    </row>
    <row r="72" spans="1:28" x14ac:dyDescent="0.2">
      <c r="H72" s="5" t="s">
        <v>973</v>
      </c>
      <c r="I72" s="5">
        <v>1.23</v>
      </c>
      <c r="J72" s="8">
        <v>6.94</v>
      </c>
      <c r="K72" s="10">
        <v>3.401961</v>
      </c>
      <c r="L72" s="10">
        <v>-137.8416</v>
      </c>
      <c r="M72" s="6">
        <v>-5.0347999999999997E-2</v>
      </c>
      <c r="N72" s="10">
        <v>-137.8416</v>
      </c>
      <c r="O72" s="6">
        <v>-5.0347999999999997E-2</v>
      </c>
      <c r="P72" s="10">
        <v>0</v>
      </c>
      <c r="Q72" s="6">
        <v>0</v>
      </c>
      <c r="S72" s="7">
        <v>43511</v>
      </c>
      <c r="T72" s="5">
        <v>53</v>
      </c>
      <c r="U72" s="8">
        <v>283185.61</v>
      </c>
      <c r="V72" s="10">
        <v>85331.599059</v>
      </c>
      <c r="W72" s="10">
        <v>6497.3991999999998</v>
      </c>
      <c r="X72" s="6">
        <v>43.584456000000003</v>
      </c>
      <c r="Y72" s="10">
        <v>10808.489183</v>
      </c>
      <c r="Z72" s="6">
        <v>26.200295000000001</v>
      </c>
      <c r="AA72" s="10">
        <v>4311.0899829999998</v>
      </c>
      <c r="AB72" s="6">
        <v>5.0521612511000002</v>
      </c>
    </row>
    <row r="73" spans="1:28" x14ac:dyDescent="0.2">
      <c r="H73" s="5" t="s">
        <v>974</v>
      </c>
      <c r="I73" s="5">
        <v>0.5</v>
      </c>
      <c r="J73" s="8">
        <v>64.59</v>
      </c>
      <c r="K73" s="10">
        <v>3.3994740000000001</v>
      </c>
      <c r="L73" s="10">
        <v>-27.375599999999999</v>
      </c>
      <c r="M73" s="6">
        <v>-2.3593999999999999</v>
      </c>
      <c r="N73" s="10">
        <v>-27.375599999999999</v>
      </c>
      <c r="O73" s="6">
        <v>-2.3593999999999999</v>
      </c>
      <c r="P73" s="10">
        <v>0</v>
      </c>
      <c r="Q73" s="6">
        <v>0</v>
      </c>
      <c r="S73" s="7">
        <v>43514</v>
      </c>
      <c r="T73" s="5">
        <v>53</v>
      </c>
      <c r="U73" s="8">
        <v>281425.34000000003</v>
      </c>
      <c r="V73" s="10">
        <v>85292.465414999999</v>
      </c>
      <c r="W73" s="10">
        <v>6386.2168000000001</v>
      </c>
      <c r="X73" s="6">
        <v>44.067613999999999</v>
      </c>
      <c r="Y73" s="10">
        <v>11016.641334</v>
      </c>
      <c r="Z73" s="6">
        <v>25.545475</v>
      </c>
      <c r="AA73" s="10">
        <v>4630.4245339999998</v>
      </c>
      <c r="AB73" s="6">
        <v>5.4288787539000003</v>
      </c>
    </row>
    <row r="74" spans="1:28" x14ac:dyDescent="0.2">
      <c r="H74" s="5" t="s">
        <v>975</v>
      </c>
      <c r="I74" s="5">
        <v>1.82</v>
      </c>
      <c r="J74" s="8">
        <v>13.81</v>
      </c>
      <c r="K74" s="10">
        <v>3.0964130000000001</v>
      </c>
      <c r="L74" s="10">
        <v>-40.454700000000003</v>
      </c>
      <c r="M74" s="6">
        <v>-0.34136899999999998</v>
      </c>
      <c r="N74" s="10">
        <v>-40.454700000000003</v>
      </c>
      <c r="O74" s="6">
        <v>-0.34136899999999998</v>
      </c>
      <c r="P74" s="10">
        <v>0</v>
      </c>
      <c r="Q74" s="6">
        <v>0</v>
      </c>
      <c r="S74" s="7">
        <v>43515</v>
      </c>
      <c r="T74" s="5">
        <v>53</v>
      </c>
      <c r="U74" s="8">
        <v>279767.67</v>
      </c>
      <c r="V74" s="10">
        <v>85404.779823999997</v>
      </c>
      <c r="W74" s="10">
        <v>6386.2168000000001</v>
      </c>
      <c r="X74" s="6">
        <v>43.808045</v>
      </c>
      <c r="Y74" s="10">
        <v>11018.761050999999</v>
      </c>
      <c r="Z74" s="6">
        <v>25.39012</v>
      </c>
      <c r="AA74" s="10">
        <v>4632.5442510000003</v>
      </c>
      <c r="AB74" s="6">
        <v>5.4242212912000003</v>
      </c>
    </row>
    <row r="75" spans="1:28" x14ac:dyDescent="0.2">
      <c r="H75" s="5" t="s">
        <v>976</v>
      </c>
      <c r="I75" s="5">
        <v>3.26</v>
      </c>
      <c r="J75" s="8">
        <v>66.41</v>
      </c>
      <c r="K75" s="10">
        <v>0.30002299999999998</v>
      </c>
      <c r="L75" s="10">
        <v>-15.684900000000001</v>
      </c>
      <c r="M75" s="6">
        <v>-4.2340090000000004</v>
      </c>
      <c r="N75" s="10">
        <v>-15.684900000000001</v>
      </c>
      <c r="O75" s="6">
        <v>-4.2340090000000004</v>
      </c>
      <c r="P75" s="10">
        <v>0</v>
      </c>
      <c r="Q75" s="6">
        <v>0</v>
      </c>
      <c r="S75" s="7">
        <v>43516</v>
      </c>
      <c r="T75" s="5">
        <v>53</v>
      </c>
      <c r="U75" s="8">
        <v>280841.52</v>
      </c>
      <c r="V75" s="10">
        <v>85351.623783999996</v>
      </c>
      <c r="W75" s="10">
        <v>6386.2168000000001</v>
      </c>
      <c r="X75" s="6">
        <v>43.976196000000002</v>
      </c>
      <c r="Y75" s="10">
        <v>11016.220964</v>
      </c>
      <c r="Z75" s="6">
        <v>25.493454</v>
      </c>
      <c r="AA75" s="10">
        <v>4630.0041639999999</v>
      </c>
      <c r="AB75" s="6">
        <v>5.4246234092999996</v>
      </c>
    </row>
    <row r="76" spans="1:28" x14ac:dyDescent="0.2">
      <c r="H76" s="5" t="s">
        <v>977</v>
      </c>
      <c r="I76" s="5">
        <v>1</v>
      </c>
      <c r="J76" s="8">
        <v>17.37</v>
      </c>
      <c r="K76" s="10">
        <v>0.1</v>
      </c>
      <c r="L76" s="10">
        <v>-7.2953999999999999</v>
      </c>
      <c r="M76" s="6">
        <v>-2.3809520000000002</v>
      </c>
      <c r="N76" s="10">
        <v>-7.2953999999999999</v>
      </c>
      <c r="O76" s="6">
        <v>-2.3809520000000002</v>
      </c>
      <c r="P76" s="10">
        <v>0</v>
      </c>
      <c r="Q76" s="6">
        <v>0</v>
      </c>
      <c r="S76" s="7">
        <v>43517</v>
      </c>
      <c r="T76" s="5">
        <v>53</v>
      </c>
      <c r="U76" s="8">
        <v>279794.46000000002</v>
      </c>
      <c r="V76" s="10">
        <v>85368.730192999996</v>
      </c>
      <c r="W76" s="10">
        <v>6386.2168000000001</v>
      </c>
      <c r="X76" s="6">
        <v>43.812240000000003</v>
      </c>
      <c r="Y76" s="10">
        <v>11016.967758000001</v>
      </c>
      <c r="Z76" s="6">
        <v>25.396685000000002</v>
      </c>
      <c r="AA76" s="10">
        <v>4630.7509579999996</v>
      </c>
      <c r="AB76" s="6">
        <v>5.4244111953000003</v>
      </c>
    </row>
    <row r="77" spans="1:28" x14ac:dyDescent="0.2">
      <c r="H77" s="5" t="s">
        <v>978</v>
      </c>
      <c r="I77" s="5">
        <v>4.4800000000000004</v>
      </c>
      <c r="J77" s="8">
        <v>170.55</v>
      </c>
      <c r="K77" s="10">
        <v>1.7096E-2</v>
      </c>
      <c r="L77" s="10">
        <v>-17.131499999999999</v>
      </c>
      <c r="M77" s="6">
        <v>-9.9553449999999994</v>
      </c>
      <c r="N77" s="10">
        <v>-17.131499999999999</v>
      </c>
      <c r="O77" s="6">
        <v>-9.9553449999999994</v>
      </c>
      <c r="P77" s="10">
        <v>0</v>
      </c>
      <c r="Q77" s="6">
        <v>0</v>
      </c>
      <c r="S77" s="7">
        <v>43518</v>
      </c>
      <c r="T77" s="5">
        <v>53</v>
      </c>
      <c r="U77" s="8">
        <v>281378.95</v>
      </c>
      <c r="V77" s="10">
        <v>85417.223629999993</v>
      </c>
      <c r="W77" s="10">
        <v>6386.2168000000001</v>
      </c>
      <c r="X77" s="6">
        <v>44.06035</v>
      </c>
      <c r="Y77" s="10">
        <v>11015.785456</v>
      </c>
      <c r="Z77" s="6">
        <v>25.543248999999999</v>
      </c>
      <c r="AA77" s="10">
        <v>4629.5686560000004</v>
      </c>
      <c r="AB77" s="6">
        <v>5.4199474761999999</v>
      </c>
    </row>
    <row r="78" spans="1:28" x14ac:dyDescent="0.2">
      <c r="H78" s="5" t="s">
        <v>979</v>
      </c>
      <c r="I78" s="5">
        <v>1.88</v>
      </c>
      <c r="J78" s="8">
        <v>82.38</v>
      </c>
      <c r="K78" s="10" t="s">
        <v>404</v>
      </c>
      <c r="L78" s="10">
        <v>-21.471800000000002</v>
      </c>
      <c r="M78" s="6">
        <v>-3.8366600000000002</v>
      </c>
      <c r="N78" s="10">
        <v>-21.471800000000002</v>
      </c>
      <c r="O78" s="6">
        <v>-3.8366600000000002</v>
      </c>
      <c r="P78" s="10">
        <v>0</v>
      </c>
      <c r="Q78" s="6" t="s">
        <v>405</v>
      </c>
      <c r="S78" s="7">
        <v>43521</v>
      </c>
      <c r="T78" s="5">
        <v>53</v>
      </c>
      <c r="U78" s="8">
        <v>283945.82</v>
      </c>
      <c r="V78" s="10">
        <v>85590.382270000002</v>
      </c>
      <c r="W78" s="10">
        <v>6602.5841</v>
      </c>
      <c r="X78" s="6">
        <v>43.005256000000003</v>
      </c>
      <c r="Y78" s="10">
        <v>11063.845154000001</v>
      </c>
      <c r="Z78" s="6">
        <v>25.664297999999999</v>
      </c>
      <c r="AA78" s="10">
        <v>4461.2610539999996</v>
      </c>
      <c r="AB78" s="6">
        <v>5.2123392089999996</v>
      </c>
    </row>
    <row r="79" spans="1:28" x14ac:dyDescent="0.2">
      <c r="H79" s="5" t="s">
        <v>980</v>
      </c>
      <c r="I79" s="5">
        <v>1.51</v>
      </c>
      <c r="J79" s="8">
        <v>12.17</v>
      </c>
      <c r="K79" s="10" t="s">
        <v>404</v>
      </c>
      <c r="L79" s="10">
        <v>-21.762</v>
      </c>
      <c r="M79" s="6">
        <v>-0.55923199999999995</v>
      </c>
      <c r="N79" s="10">
        <v>-21.762</v>
      </c>
      <c r="O79" s="6">
        <v>-0.55923199999999995</v>
      </c>
      <c r="P79" s="10">
        <v>0</v>
      </c>
      <c r="Q79" s="6" t="s">
        <v>405</v>
      </c>
      <c r="S79" s="7">
        <v>43522</v>
      </c>
      <c r="T79" s="5">
        <v>53</v>
      </c>
      <c r="U79" s="8">
        <v>281281.8</v>
      </c>
      <c r="V79" s="10">
        <v>85607.930487000005</v>
      </c>
      <c r="W79" s="10">
        <v>6602.5841</v>
      </c>
      <c r="X79" s="6">
        <v>42.601775000000004</v>
      </c>
      <c r="Y79" s="10">
        <v>11062.786214</v>
      </c>
      <c r="Z79" s="6">
        <v>25.425946</v>
      </c>
      <c r="AA79" s="10">
        <v>4460.2021139999997</v>
      </c>
      <c r="AB79" s="6">
        <v>5.2100337999999997</v>
      </c>
    </row>
    <row r="80" spans="1:28" x14ac:dyDescent="0.2">
      <c r="H80" s="5" t="s">
        <v>981</v>
      </c>
      <c r="I80" s="5">
        <v>11.34</v>
      </c>
      <c r="J80" s="8">
        <v>225.23</v>
      </c>
      <c r="K80" s="10" t="s">
        <v>404</v>
      </c>
      <c r="L80" s="10" t="s">
        <v>984</v>
      </c>
      <c r="M80" s="6" t="s">
        <v>442</v>
      </c>
      <c r="N80" s="10" t="s">
        <v>441</v>
      </c>
      <c r="O80" s="6" t="s">
        <v>440</v>
      </c>
      <c r="P80" s="10" t="s">
        <v>404</v>
      </c>
      <c r="Q80" s="6" t="s">
        <v>405</v>
      </c>
      <c r="S80" s="7">
        <v>43523</v>
      </c>
      <c r="T80" s="5">
        <v>53</v>
      </c>
      <c r="U80" s="8">
        <v>285139.48</v>
      </c>
      <c r="V80" s="10">
        <v>85551.345545999997</v>
      </c>
      <c r="W80" s="10">
        <v>6602.5841</v>
      </c>
      <c r="X80" s="6">
        <v>43.186042999999998</v>
      </c>
      <c r="Y80" s="10">
        <v>11064.282805999999</v>
      </c>
      <c r="Z80" s="6">
        <v>25.771166999999998</v>
      </c>
      <c r="AA80" s="10">
        <v>4461.6987060000001</v>
      </c>
      <c r="AB80" s="6">
        <v>5.2152291435000002</v>
      </c>
    </row>
    <row r="81" spans="8:28" x14ac:dyDescent="0.2">
      <c r="H81" s="5" t="s">
        <v>982</v>
      </c>
      <c r="I81" s="5">
        <v>10.65</v>
      </c>
      <c r="J81" s="8">
        <v>108.84</v>
      </c>
      <c r="K81" s="10" t="s">
        <v>404</v>
      </c>
      <c r="L81" s="10">
        <v>-7.3583999999999996</v>
      </c>
      <c r="M81" s="6">
        <v>-14.791259</v>
      </c>
      <c r="N81" s="10">
        <v>-7.3583999999999996</v>
      </c>
      <c r="O81" s="6">
        <v>-14.791259</v>
      </c>
      <c r="P81" s="10">
        <v>0</v>
      </c>
      <c r="Q81" s="6" t="s">
        <v>405</v>
      </c>
      <c r="S81" s="7">
        <v>43524</v>
      </c>
      <c r="T81" s="5">
        <v>53</v>
      </c>
      <c r="U81" s="8">
        <v>283623.2</v>
      </c>
      <c r="V81" s="10">
        <v>85628.530757</v>
      </c>
      <c r="W81" s="10">
        <v>6602.5841</v>
      </c>
      <c r="X81" s="6">
        <v>42.956392999999998</v>
      </c>
      <c r="Y81" s="10">
        <v>11064.612520999999</v>
      </c>
      <c r="Z81" s="6">
        <v>25.63336</v>
      </c>
      <c r="AA81" s="10">
        <v>4462.028421</v>
      </c>
      <c r="AB81" s="6">
        <v>5.2109132104000002</v>
      </c>
    </row>
    <row r="82" spans="8:28" x14ac:dyDescent="0.2">
      <c r="H82" s="5" t="s">
        <v>983</v>
      </c>
      <c r="I82" s="5">
        <v>2.06</v>
      </c>
      <c r="J82" s="8">
        <v>14.38</v>
      </c>
      <c r="K82" s="10" t="s">
        <v>404</v>
      </c>
      <c r="L82" s="10">
        <v>-6.98</v>
      </c>
      <c r="M82" s="6">
        <v>-2.0601720000000001</v>
      </c>
      <c r="N82" s="10">
        <v>-6.98</v>
      </c>
      <c r="O82" s="6">
        <v>-2.0601720000000001</v>
      </c>
      <c r="P82" s="10">
        <v>0</v>
      </c>
      <c r="Q82" s="6" t="s">
        <v>405</v>
      </c>
      <c r="S82" s="7">
        <v>43525</v>
      </c>
      <c r="T82" s="5">
        <v>53</v>
      </c>
      <c r="U82" s="8">
        <v>290171.68</v>
      </c>
      <c r="V82" s="10">
        <v>85605.318050999995</v>
      </c>
      <c r="W82" s="10">
        <v>6602.5841</v>
      </c>
      <c r="X82" s="6">
        <v>43.948199000000002</v>
      </c>
      <c r="Y82" s="10">
        <v>11061.829164000001</v>
      </c>
      <c r="Z82" s="6">
        <v>26.231798999999999</v>
      </c>
      <c r="AA82" s="10">
        <v>4459.2450639999997</v>
      </c>
      <c r="AB82" s="6">
        <v>5.2090748159000002</v>
      </c>
    </row>
    <row r="83" spans="8:28" x14ac:dyDescent="0.2">
      <c r="J83" s="8"/>
      <c r="K83" s="10"/>
      <c r="L83" s="10"/>
      <c r="N83" s="10"/>
      <c r="P83" s="10"/>
      <c r="S83" s="7">
        <v>43528</v>
      </c>
      <c r="T83" s="5">
        <v>53</v>
      </c>
      <c r="U83" s="8">
        <v>288011.07</v>
      </c>
      <c r="V83" s="10">
        <v>86087.789092999999</v>
      </c>
      <c r="W83" s="10">
        <v>6417.1424999999999</v>
      </c>
      <c r="X83" s="6">
        <v>44.881514000000003</v>
      </c>
      <c r="Y83" s="10">
        <v>11278.187715</v>
      </c>
      <c r="Z83" s="6">
        <v>25.536999000000002</v>
      </c>
      <c r="AA83" s="10">
        <v>4861.0452150000001</v>
      </c>
      <c r="AB83" s="6">
        <v>5.6466140741000004</v>
      </c>
    </row>
    <row r="84" spans="8:28" x14ac:dyDescent="0.2">
      <c r="J84" s="8"/>
      <c r="K84" s="10"/>
      <c r="L84" s="10"/>
      <c r="N84" s="10"/>
      <c r="P84" s="10"/>
      <c r="S84" s="7">
        <v>43529</v>
      </c>
      <c r="T84" s="5">
        <v>53</v>
      </c>
      <c r="U84" s="8">
        <v>285473.37</v>
      </c>
      <c r="V84" s="10">
        <v>86078.843796999994</v>
      </c>
      <c r="W84" s="10">
        <v>6417.1424999999999</v>
      </c>
      <c r="X84" s="6">
        <v>44.486057000000002</v>
      </c>
      <c r="Y84" s="10">
        <v>11277.219649000001</v>
      </c>
      <c r="Z84" s="6">
        <v>25.314162</v>
      </c>
      <c r="AA84" s="10">
        <v>4860.0771489999997</v>
      </c>
      <c r="AB84" s="6">
        <v>5.6460762419000003</v>
      </c>
    </row>
    <row r="85" spans="8:28" x14ac:dyDescent="0.2">
      <c r="J85" s="8"/>
      <c r="K85" s="10"/>
      <c r="L85" s="10"/>
      <c r="N85" s="10"/>
      <c r="P85" s="10"/>
      <c r="S85" s="7">
        <v>43530</v>
      </c>
      <c r="T85" s="5">
        <v>53</v>
      </c>
      <c r="U85" s="8">
        <v>280144.59999999998</v>
      </c>
      <c r="V85" s="10">
        <v>86084.996169000005</v>
      </c>
      <c r="W85" s="10">
        <v>6417.1424999999999</v>
      </c>
      <c r="X85" s="6">
        <v>43.655661000000002</v>
      </c>
      <c r="Y85" s="10">
        <v>11275.377628</v>
      </c>
      <c r="Z85" s="6">
        <v>24.845696</v>
      </c>
      <c r="AA85" s="10">
        <v>4858.2351280000003</v>
      </c>
      <c r="AB85" s="6">
        <v>5.6435329547000004</v>
      </c>
    </row>
    <row r="86" spans="8:28" x14ac:dyDescent="0.2">
      <c r="J86" s="8"/>
      <c r="K86" s="10"/>
      <c r="L86" s="10"/>
      <c r="N86" s="10"/>
      <c r="P86" s="10"/>
      <c r="S86" s="7">
        <v>43531</v>
      </c>
      <c r="T86" s="5">
        <v>53</v>
      </c>
      <c r="U86" s="8">
        <v>279265.14</v>
      </c>
      <c r="V86" s="10">
        <v>86091.555840999994</v>
      </c>
      <c r="W86" s="10">
        <v>6417.1424999999999</v>
      </c>
      <c r="X86" s="6">
        <v>43.518613000000002</v>
      </c>
      <c r="Y86" s="10">
        <v>11278.143561000001</v>
      </c>
      <c r="Z86" s="6">
        <v>24.761623</v>
      </c>
      <c r="AA86" s="10">
        <v>4861.0010609999999</v>
      </c>
      <c r="AB86" s="6">
        <v>5.6463157316999997</v>
      </c>
    </row>
    <row r="87" spans="8:28" x14ac:dyDescent="0.2">
      <c r="J87" s="8"/>
      <c r="K87" s="10"/>
      <c r="L87" s="10"/>
      <c r="N87" s="10"/>
      <c r="P87" s="10"/>
      <c r="S87" s="7">
        <v>43532</v>
      </c>
      <c r="T87" s="5">
        <v>53</v>
      </c>
      <c r="U87" s="8">
        <v>278609.61</v>
      </c>
      <c r="V87" s="10">
        <v>86165.510364999995</v>
      </c>
      <c r="W87" s="10">
        <v>6417.1424999999999</v>
      </c>
      <c r="X87" s="6">
        <v>43.416460000000001</v>
      </c>
      <c r="Y87" s="10">
        <v>11278.21038</v>
      </c>
      <c r="Z87" s="6">
        <v>24.703353</v>
      </c>
      <c r="AA87" s="10">
        <v>4861.0678799999996</v>
      </c>
      <c r="AB87" s="6">
        <v>5.6415471334999996</v>
      </c>
    </row>
    <row r="88" spans="8:28" x14ac:dyDescent="0.2">
      <c r="J88" s="8"/>
      <c r="K88" s="10"/>
      <c r="L88" s="10"/>
      <c r="N88" s="10"/>
      <c r="P88" s="10"/>
      <c r="S88" s="7">
        <v>43535</v>
      </c>
      <c r="T88" s="5">
        <v>53</v>
      </c>
      <c r="U88" s="8">
        <v>281838.96999999997</v>
      </c>
      <c r="V88" s="10">
        <v>86158.510485999999</v>
      </c>
      <c r="W88" s="10">
        <v>5450.4141</v>
      </c>
      <c r="X88" s="6">
        <v>51.709643</v>
      </c>
      <c r="Y88" s="10">
        <v>11090.530882999999</v>
      </c>
      <c r="Z88" s="6">
        <v>25.412576999999999</v>
      </c>
      <c r="AA88" s="10">
        <v>5640.1167830000004</v>
      </c>
      <c r="AB88" s="6">
        <v>6.5462097139999997</v>
      </c>
    </row>
    <row r="89" spans="8:28" x14ac:dyDescent="0.2">
      <c r="J89" s="8"/>
      <c r="K89" s="10"/>
      <c r="L89" s="10"/>
      <c r="N89" s="10"/>
      <c r="P89" s="10"/>
      <c r="S89" s="7">
        <v>43536</v>
      </c>
      <c r="T89" s="5">
        <v>53</v>
      </c>
      <c r="U89" s="8">
        <v>283955.38</v>
      </c>
      <c r="V89" s="10">
        <v>86195.023151999994</v>
      </c>
      <c r="W89" s="10">
        <v>5450.4141</v>
      </c>
      <c r="X89" s="6">
        <v>52.097946</v>
      </c>
      <c r="Y89" s="10">
        <v>11090.405005000001</v>
      </c>
      <c r="Z89" s="6">
        <v>25.603698000000001</v>
      </c>
      <c r="AA89" s="10">
        <v>5639.9909049999997</v>
      </c>
      <c r="AB89" s="6">
        <v>6.5432906666999999</v>
      </c>
    </row>
    <row r="90" spans="8:28" x14ac:dyDescent="0.2">
      <c r="S90" s="7">
        <v>43537</v>
      </c>
      <c r="T90" s="5">
        <v>53</v>
      </c>
      <c r="U90" s="8">
        <v>289351.67999999999</v>
      </c>
      <c r="V90" s="10">
        <v>86219.403554999997</v>
      </c>
      <c r="W90" s="10">
        <v>5450.4141</v>
      </c>
      <c r="X90" s="6">
        <v>53.088017999999998</v>
      </c>
      <c r="Y90" s="10">
        <v>11090.903752</v>
      </c>
      <c r="Z90" s="6">
        <v>26.089098</v>
      </c>
      <c r="AA90" s="10">
        <v>5640.4896520000002</v>
      </c>
      <c r="AB90" s="6">
        <v>6.5420188715999998</v>
      </c>
    </row>
    <row r="91" spans="8:28" x14ac:dyDescent="0.2">
      <c r="S91" s="7">
        <v>43538</v>
      </c>
      <c r="T91" s="5">
        <v>53</v>
      </c>
      <c r="U91" s="8">
        <v>290415.65000000002</v>
      </c>
      <c r="V91" s="10">
        <v>86135.174685000005</v>
      </c>
      <c r="W91" s="10">
        <v>5450.4141</v>
      </c>
      <c r="X91" s="6">
        <v>53.283226999999997</v>
      </c>
      <c r="Y91" s="10">
        <v>11091.078509999999</v>
      </c>
      <c r="Z91" s="6">
        <v>26.184618</v>
      </c>
      <c r="AA91" s="10">
        <v>5640.6644100000003</v>
      </c>
      <c r="AB91" s="6">
        <v>6.5486189939999999</v>
      </c>
    </row>
    <row r="92" spans="8:28" x14ac:dyDescent="0.2">
      <c r="S92" s="7">
        <v>43539</v>
      </c>
      <c r="T92" s="5">
        <v>53</v>
      </c>
      <c r="U92" s="8">
        <v>292946.15999999997</v>
      </c>
      <c r="V92" s="10">
        <v>86078.300245999999</v>
      </c>
      <c r="W92" s="10">
        <v>5450.4141</v>
      </c>
      <c r="X92" s="6">
        <v>53.747504999999997</v>
      </c>
      <c r="Y92" s="10">
        <v>11090.468241</v>
      </c>
      <c r="Z92" s="6">
        <v>26.414228000000001</v>
      </c>
      <c r="AA92" s="10">
        <v>5640.0541409999996</v>
      </c>
      <c r="AB92" s="6">
        <v>6.5522368877000003</v>
      </c>
    </row>
    <row r="93" spans="8:28" x14ac:dyDescent="0.2">
      <c r="S93" s="7">
        <v>43542</v>
      </c>
      <c r="T93" s="5">
        <v>53</v>
      </c>
      <c r="U93" s="8">
        <v>291771.96999999997</v>
      </c>
      <c r="V93" s="10">
        <v>86200.247254999995</v>
      </c>
      <c r="W93" s="10">
        <v>5740.2183000000005</v>
      </c>
      <c r="X93" s="6">
        <v>50.829421000000004</v>
      </c>
      <c r="Y93" s="10">
        <v>11341.855006</v>
      </c>
      <c r="Z93" s="6">
        <v>25.725242000000001</v>
      </c>
      <c r="AA93" s="10">
        <v>5601.6367060000002</v>
      </c>
      <c r="AB93" s="6">
        <v>6.4983998122999997</v>
      </c>
    </row>
    <row r="94" spans="8:28" x14ac:dyDescent="0.2">
      <c r="S94" s="7">
        <v>43543</v>
      </c>
      <c r="T94" s="5">
        <v>53</v>
      </c>
      <c r="U94" s="8">
        <v>294022.36</v>
      </c>
      <c r="V94" s="10">
        <v>86200.679999</v>
      </c>
      <c r="W94" s="10">
        <v>5740.2183000000005</v>
      </c>
      <c r="X94" s="6">
        <v>51.22146</v>
      </c>
      <c r="Y94" s="10">
        <v>11343.509773</v>
      </c>
      <c r="Z94" s="6">
        <v>25.919875000000001</v>
      </c>
      <c r="AA94" s="10">
        <v>5603.2914730000002</v>
      </c>
      <c r="AB94" s="6">
        <v>6.5002868576999999</v>
      </c>
    </row>
    <row r="95" spans="8:28" x14ac:dyDescent="0.2">
      <c r="S95" s="7">
        <v>43544</v>
      </c>
      <c r="T95" s="5">
        <v>53</v>
      </c>
      <c r="U95" s="8">
        <v>292717.51</v>
      </c>
      <c r="V95" s="10">
        <v>86224.575937000001</v>
      </c>
      <c r="W95" s="10">
        <v>5740.2183000000005</v>
      </c>
      <c r="X95" s="6">
        <v>50.994143000000001</v>
      </c>
      <c r="Y95" s="10">
        <v>11343.533452</v>
      </c>
      <c r="Z95" s="6">
        <v>25.804791000000002</v>
      </c>
      <c r="AA95" s="10">
        <v>5603.3151520000001</v>
      </c>
      <c r="AB95" s="6">
        <v>6.4985128559999996</v>
      </c>
    </row>
    <row r="96" spans="8:28" x14ac:dyDescent="0.2">
      <c r="S96" s="7">
        <v>43545</v>
      </c>
      <c r="T96" s="5">
        <v>53</v>
      </c>
      <c r="U96" s="8">
        <v>296355.68</v>
      </c>
      <c r="V96" s="10">
        <v>86227.465372000006</v>
      </c>
      <c r="W96" s="10">
        <v>5740.2183000000005</v>
      </c>
      <c r="X96" s="6">
        <v>51.627946000000001</v>
      </c>
      <c r="Y96" s="10">
        <v>11345.598008999999</v>
      </c>
      <c r="Z96" s="6">
        <v>26.120763</v>
      </c>
      <c r="AA96" s="10">
        <v>5605.3797089999998</v>
      </c>
      <c r="AB96" s="6">
        <v>6.5006894088999996</v>
      </c>
    </row>
    <row r="97" spans="19:28" x14ac:dyDescent="0.2">
      <c r="S97" s="7">
        <v>43546</v>
      </c>
      <c r="T97" s="5">
        <v>53</v>
      </c>
      <c r="U97" s="8">
        <v>286677.08</v>
      </c>
      <c r="V97" s="10">
        <v>86220.111351</v>
      </c>
      <c r="W97" s="10">
        <v>5740.2183000000005</v>
      </c>
      <c r="X97" s="6">
        <v>49.941842999999999</v>
      </c>
      <c r="Y97" s="10">
        <v>11342.513206</v>
      </c>
      <c r="Z97" s="6">
        <v>25.274564000000002</v>
      </c>
      <c r="AA97" s="10">
        <v>5602.2949060000001</v>
      </c>
      <c r="AB97" s="6">
        <v>6.4976660529999997</v>
      </c>
    </row>
    <row r="98" spans="19:28" x14ac:dyDescent="0.2">
      <c r="S98" s="7">
        <v>43549</v>
      </c>
      <c r="T98" s="5">
        <v>53</v>
      </c>
      <c r="U98" s="8">
        <v>298682.28999999998</v>
      </c>
      <c r="V98" s="10">
        <v>86317.719566999993</v>
      </c>
      <c r="W98" s="10">
        <v>5734.7110000000002</v>
      </c>
      <c r="X98" s="6">
        <v>52.083233</v>
      </c>
      <c r="Y98" s="10">
        <v>11585.562077</v>
      </c>
      <c r="Z98" s="6">
        <v>25.780560999999999</v>
      </c>
      <c r="AA98" s="10">
        <v>5850.8510770000003</v>
      </c>
      <c r="AB98" s="6">
        <v>6.7782734598000003</v>
      </c>
    </row>
    <row r="99" spans="19:28" x14ac:dyDescent="0.2">
      <c r="S99" s="7">
        <v>43550</v>
      </c>
      <c r="T99" s="5">
        <v>53</v>
      </c>
      <c r="U99" s="8">
        <v>300936.73</v>
      </c>
      <c r="V99" s="10">
        <v>86245.065065000003</v>
      </c>
      <c r="W99" s="10">
        <v>5734.7110000000002</v>
      </c>
      <c r="X99" s="6">
        <v>52.476354999999998</v>
      </c>
      <c r="Y99" s="10">
        <v>11583.687733999999</v>
      </c>
      <c r="Z99" s="6">
        <v>25.979354000000001</v>
      </c>
      <c r="AA99" s="10">
        <v>5848.9767339999999</v>
      </c>
      <c r="AB99" s="6">
        <v>6.7818103327000001</v>
      </c>
    </row>
    <row r="100" spans="19:28" x14ac:dyDescent="0.2">
      <c r="S100" s="7">
        <v>43551</v>
      </c>
      <c r="T100" s="5">
        <v>53</v>
      </c>
      <c r="U100" s="8">
        <v>295308.82</v>
      </c>
      <c r="V100" s="10">
        <v>86300.273048999996</v>
      </c>
      <c r="W100" s="10">
        <v>5734.7110000000002</v>
      </c>
      <c r="X100" s="6">
        <v>51.494979000000001</v>
      </c>
      <c r="Y100" s="10">
        <v>11586.243844000001</v>
      </c>
      <c r="Z100" s="6">
        <v>25.487881999999999</v>
      </c>
      <c r="AA100" s="10">
        <v>5851.5328440000003</v>
      </c>
      <c r="AB100" s="6">
        <v>6.7804337544999997</v>
      </c>
    </row>
    <row r="101" spans="19:28" x14ac:dyDescent="0.2">
      <c r="S101" s="7">
        <v>43552</v>
      </c>
      <c r="T101" s="5">
        <v>53</v>
      </c>
      <c r="U101" s="8">
        <v>297757.84999999998</v>
      </c>
      <c r="V101" s="10">
        <v>86309.968366000001</v>
      </c>
      <c r="W101" s="10">
        <v>5734.7110000000002</v>
      </c>
      <c r="X101" s="6">
        <v>51.922032000000002</v>
      </c>
      <c r="Y101" s="10">
        <v>11585.164065999999</v>
      </c>
      <c r="Z101" s="6">
        <v>25.701651999999999</v>
      </c>
      <c r="AA101" s="10">
        <v>5850.453066</v>
      </c>
      <c r="AB101" s="6">
        <v>6.7784210525999997</v>
      </c>
    </row>
    <row r="102" spans="19:28" x14ac:dyDescent="0.2">
      <c r="S102" s="7">
        <v>43553</v>
      </c>
      <c r="T102" s="5">
        <v>53</v>
      </c>
      <c r="U102" s="8">
        <v>301775.90000000002</v>
      </c>
      <c r="V102" s="10">
        <v>86254.517074000003</v>
      </c>
      <c r="W102" s="10">
        <v>5734.7110000000002</v>
      </c>
      <c r="X102" s="6">
        <v>52.622686999999999</v>
      </c>
      <c r="Y102" s="10">
        <v>11583.687526</v>
      </c>
      <c r="Z102" s="6">
        <v>26.051798999999999</v>
      </c>
      <c r="AA102" s="10">
        <v>5848.9765260000004</v>
      </c>
      <c r="AB102" s="6">
        <v>6.7810669216999999</v>
      </c>
    </row>
    <row r="103" spans="19:28" x14ac:dyDescent="0.2">
      <c r="S103" s="7">
        <v>43556</v>
      </c>
      <c r="T103" s="5">
        <v>53</v>
      </c>
      <c r="U103" s="8">
        <v>292903.46000000002</v>
      </c>
      <c r="V103" s="10">
        <v>86284.885771999994</v>
      </c>
      <c r="W103" s="10">
        <v>5618.7070999999996</v>
      </c>
      <c r="X103" s="6">
        <v>52.130046</v>
      </c>
      <c r="Y103" s="10">
        <v>11305.050771</v>
      </c>
      <c r="Z103" s="6">
        <v>25.909079999999999</v>
      </c>
      <c r="AA103" s="10">
        <v>5686.3436709999996</v>
      </c>
      <c r="AB103" s="6">
        <v>6.5901966720000003</v>
      </c>
    </row>
    <row r="104" spans="19:28" x14ac:dyDescent="0.2">
      <c r="S104" s="7">
        <v>43557</v>
      </c>
      <c r="T104" s="5">
        <v>53</v>
      </c>
      <c r="U104" s="8">
        <v>293075.45</v>
      </c>
      <c r="V104" s="10">
        <v>86309.454807999995</v>
      </c>
      <c r="W104" s="10">
        <v>5618.7070999999996</v>
      </c>
      <c r="X104" s="6">
        <v>52.160656000000003</v>
      </c>
      <c r="Y104" s="10">
        <v>11303.885092</v>
      </c>
      <c r="Z104" s="6">
        <v>25.926966</v>
      </c>
      <c r="AA104" s="10">
        <v>5685.1779919999999</v>
      </c>
      <c r="AB104" s="6">
        <v>6.5869701117000004</v>
      </c>
    </row>
    <row r="105" spans="19:28" x14ac:dyDescent="0.2">
      <c r="S105" s="7">
        <v>43558</v>
      </c>
      <c r="T105" s="5">
        <v>53</v>
      </c>
      <c r="U105" s="8">
        <v>294821.93</v>
      </c>
      <c r="V105" s="10">
        <v>86247.042547999998</v>
      </c>
      <c r="W105" s="10">
        <v>5618.7070999999996</v>
      </c>
      <c r="X105" s="6">
        <v>52.471488999999998</v>
      </c>
      <c r="Y105" s="10">
        <v>11304.998819</v>
      </c>
      <c r="Z105" s="6">
        <v>26.078900000000001</v>
      </c>
      <c r="AA105" s="10">
        <v>5686.2917189999998</v>
      </c>
      <c r="AB105" s="6">
        <v>6.5930280639000003</v>
      </c>
    </row>
    <row r="106" spans="19:28" x14ac:dyDescent="0.2">
      <c r="S106" s="7">
        <v>43559</v>
      </c>
      <c r="T106" s="5">
        <v>53</v>
      </c>
      <c r="U106" s="8">
        <v>292140.98</v>
      </c>
      <c r="V106" s="10">
        <v>86316.598297999997</v>
      </c>
      <c r="W106" s="10">
        <v>5618.7070999999996</v>
      </c>
      <c r="X106" s="6">
        <v>51.994342000000003</v>
      </c>
      <c r="Y106" s="10">
        <v>11303.397591000001</v>
      </c>
      <c r="Z106" s="6">
        <v>25.845413000000001</v>
      </c>
      <c r="AA106" s="10">
        <v>5684.6904910000003</v>
      </c>
      <c r="AB106" s="6">
        <v>6.5858601971999997</v>
      </c>
    </row>
    <row r="107" spans="19:28" x14ac:dyDescent="0.2">
      <c r="S107" s="7">
        <v>43560</v>
      </c>
      <c r="T107" s="5">
        <v>53</v>
      </c>
      <c r="U107" s="8">
        <v>294154.64</v>
      </c>
      <c r="V107" s="10">
        <v>86274.107161000007</v>
      </c>
      <c r="W107" s="10">
        <v>5618.7070999999996</v>
      </c>
      <c r="X107" s="6">
        <v>52.352727000000002</v>
      </c>
      <c r="Y107" s="10">
        <v>11304.589916999999</v>
      </c>
      <c r="Z107" s="6">
        <v>26.020814999999999</v>
      </c>
      <c r="AA107" s="10">
        <v>5685.8828169999997</v>
      </c>
      <c r="AB107" s="6">
        <v>6.5904858415999996</v>
      </c>
    </row>
    <row r="108" spans="19:28" x14ac:dyDescent="0.2">
      <c r="S108" s="7">
        <v>43563</v>
      </c>
      <c r="T108" s="5">
        <v>53</v>
      </c>
      <c r="U108" s="8">
        <v>295376.96999999997</v>
      </c>
      <c r="V108" s="10">
        <v>86306.222240999996</v>
      </c>
      <c r="W108" s="10">
        <v>5672.0628999999999</v>
      </c>
      <c r="X108" s="6">
        <v>52.075757000000003</v>
      </c>
      <c r="Y108" s="10">
        <v>11361.558177999999</v>
      </c>
      <c r="Z108" s="6">
        <v>25.997928000000002</v>
      </c>
      <c r="AA108" s="10">
        <v>5689.4952780000003</v>
      </c>
      <c r="AB108" s="6">
        <v>6.5922191122999996</v>
      </c>
    </row>
    <row r="109" spans="19:28" x14ac:dyDescent="0.2">
      <c r="S109" s="7">
        <v>43564</v>
      </c>
      <c r="T109" s="5">
        <v>53</v>
      </c>
      <c r="U109" s="8">
        <v>294452.8</v>
      </c>
      <c r="V109" s="10">
        <v>86327.780153</v>
      </c>
      <c r="W109" s="10">
        <v>5672.0628999999999</v>
      </c>
      <c r="X109" s="6">
        <v>51.912823000000003</v>
      </c>
      <c r="Y109" s="10">
        <v>11364.587277000001</v>
      </c>
      <c r="Z109" s="6">
        <v>25.909678</v>
      </c>
      <c r="AA109" s="10">
        <v>5692.5243769999997</v>
      </c>
      <c r="AB109" s="6">
        <v>6.5940817276999999</v>
      </c>
    </row>
    <row r="110" spans="19:28" x14ac:dyDescent="0.2">
      <c r="S110" s="7">
        <v>43565</v>
      </c>
      <c r="T110" s="5">
        <v>53</v>
      </c>
      <c r="U110" s="8">
        <v>297407.09000000003</v>
      </c>
      <c r="V110" s="10">
        <v>86273.425285999998</v>
      </c>
      <c r="W110" s="10">
        <v>5672.0628999999999</v>
      </c>
      <c r="X110" s="6">
        <v>52.433672999999999</v>
      </c>
      <c r="Y110" s="10">
        <v>11363.571083999999</v>
      </c>
      <c r="Z110" s="6">
        <v>26.171973999999999</v>
      </c>
      <c r="AA110" s="10">
        <v>5691.5081840000003</v>
      </c>
      <c r="AB110" s="6">
        <v>6.5970583237999998</v>
      </c>
    </row>
    <row r="111" spans="19:28" x14ac:dyDescent="0.2">
      <c r="S111" s="7">
        <v>43566</v>
      </c>
      <c r="T111" s="5">
        <v>53</v>
      </c>
      <c r="U111" s="8">
        <v>296344.55</v>
      </c>
      <c r="V111" s="10">
        <v>86277.918063000005</v>
      </c>
      <c r="W111" s="10">
        <v>5672.0628999999999</v>
      </c>
      <c r="X111" s="6">
        <v>52.246344000000001</v>
      </c>
      <c r="Y111" s="10">
        <v>11362.677748</v>
      </c>
      <c r="Z111" s="6">
        <v>26.080521000000001</v>
      </c>
      <c r="AA111" s="10">
        <v>5690.6148480000002</v>
      </c>
      <c r="AB111" s="6">
        <v>6.5956793756999996</v>
      </c>
    </row>
    <row r="112" spans="19:28" x14ac:dyDescent="0.2">
      <c r="S112" s="7">
        <v>43567</v>
      </c>
      <c r="T112" s="5">
        <v>53</v>
      </c>
      <c r="U112" s="8">
        <v>296428.78999999998</v>
      </c>
      <c r="V112" s="10">
        <v>86296.571790000002</v>
      </c>
      <c r="W112" s="10">
        <v>5672.0628999999999</v>
      </c>
      <c r="X112" s="6">
        <v>52.261195999999998</v>
      </c>
      <c r="Y112" s="10">
        <v>11362.975350999999</v>
      </c>
      <c r="Z112" s="6">
        <v>26.087250999999998</v>
      </c>
      <c r="AA112" s="10">
        <v>5690.9124510000001</v>
      </c>
      <c r="AB112" s="6">
        <v>6.5945985252000003</v>
      </c>
    </row>
    <row r="113" spans="19:28" x14ac:dyDescent="0.2">
      <c r="S113" s="7">
        <v>43570</v>
      </c>
      <c r="T113" s="5">
        <v>53</v>
      </c>
      <c r="U113" s="8">
        <v>294537.12</v>
      </c>
      <c r="V113" s="10">
        <v>86272.718492999993</v>
      </c>
      <c r="W113" s="10">
        <v>5672.0628999999999</v>
      </c>
      <c r="X113" s="6">
        <v>51.927689000000001</v>
      </c>
      <c r="Y113" s="10">
        <v>11364.675176999999</v>
      </c>
      <c r="Z113" s="6">
        <v>25.916896999999999</v>
      </c>
      <c r="AA113" s="10">
        <v>5692.6122770000002</v>
      </c>
      <c r="AB113" s="6">
        <v>6.5983921409999997</v>
      </c>
    </row>
    <row r="114" spans="19:28" x14ac:dyDescent="0.2">
      <c r="S114" s="7">
        <v>43571</v>
      </c>
      <c r="T114" s="5">
        <v>53</v>
      </c>
      <c r="U114" s="8">
        <v>286006.7</v>
      </c>
      <c r="V114" s="10">
        <v>86323.885053000005</v>
      </c>
      <c r="W114" s="10">
        <v>5672.0628999999999</v>
      </c>
      <c r="X114" s="6">
        <v>50.423752999999998</v>
      </c>
      <c r="Y114" s="10">
        <v>11363.119095</v>
      </c>
      <c r="Z114" s="6">
        <v>25.169734999999999</v>
      </c>
      <c r="AA114" s="10">
        <v>5691.0561950000001</v>
      </c>
      <c r="AB114" s="6">
        <v>6.5926784821000002</v>
      </c>
    </row>
    <row r="115" spans="19:28" x14ac:dyDescent="0.2">
      <c r="S115" s="7">
        <v>43572</v>
      </c>
      <c r="T115" s="5">
        <v>53</v>
      </c>
      <c r="U115" s="8">
        <v>275661.34999999998</v>
      </c>
      <c r="V115" s="10">
        <v>86328.096766000002</v>
      </c>
      <c r="W115" s="10">
        <v>5672.0628999999999</v>
      </c>
      <c r="X115" s="6">
        <v>48.59984</v>
      </c>
      <c r="Y115" s="10">
        <v>11362.799000000001</v>
      </c>
      <c r="Z115" s="6">
        <v>24.259986000000001</v>
      </c>
      <c r="AA115" s="10">
        <v>5690.7361000000001</v>
      </c>
      <c r="AB115" s="6">
        <v>6.5919860542000004</v>
      </c>
    </row>
    <row r="116" spans="19:28" x14ac:dyDescent="0.2">
      <c r="S116" s="7">
        <v>43573</v>
      </c>
      <c r="T116" s="5">
        <v>53</v>
      </c>
      <c r="U116" s="8">
        <v>277422.28999999998</v>
      </c>
      <c r="V116" s="10">
        <v>86318.161441000004</v>
      </c>
      <c r="W116" s="10">
        <v>5672.0628999999999</v>
      </c>
      <c r="X116" s="6">
        <v>48.910299000000002</v>
      </c>
      <c r="Y116" s="10">
        <v>11365.333761</v>
      </c>
      <c r="Z116" s="6">
        <v>24.409514999999999</v>
      </c>
      <c r="AA116" s="10">
        <v>5693.270861</v>
      </c>
      <c r="AB116" s="6">
        <v>6.5956813327999999</v>
      </c>
    </row>
    <row r="117" spans="19:28" x14ac:dyDescent="0.2">
      <c r="S117" s="7">
        <v>43574</v>
      </c>
      <c r="T117" s="5">
        <v>53</v>
      </c>
      <c r="U117" s="8">
        <v>277422.28999999998</v>
      </c>
      <c r="V117" s="10">
        <v>86318.161441000004</v>
      </c>
      <c r="W117" s="10">
        <v>5672.0628999999999</v>
      </c>
      <c r="X117" s="6">
        <v>48.910299000000002</v>
      </c>
      <c r="Y117" s="10">
        <v>11365.333761</v>
      </c>
      <c r="Z117" s="6">
        <v>24.409514999999999</v>
      </c>
      <c r="AA117" s="10">
        <v>5693.270861</v>
      </c>
      <c r="AB117" s="6">
        <v>6.5956813327999999</v>
      </c>
    </row>
    <row r="118" spans="19:28" x14ac:dyDescent="0.2">
      <c r="S118" s="7">
        <v>43577</v>
      </c>
      <c r="T118" s="5">
        <v>53</v>
      </c>
      <c r="U118" s="8">
        <v>276941.87</v>
      </c>
      <c r="V118" s="10">
        <v>86199.374070999998</v>
      </c>
      <c r="W118" s="10">
        <v>5652.7569000000003</v>
      </c>
      <c r="X118" s="6">
        <v>48.992355000000003</v>
      </c>
      <c r="Y118" s="10">
        <v>11357.939347</v>
      </c>
      <c r="Z118" s="6">
        <v>24.383109000000001</v>
      </c>
      <c r="AA118" s="10">
        <v>5705.1824470000001</v>
      </c>
      <c r="AB118" s="6">
        <v>6.6185891813</v>
      </c>
    </row>
    <row r="119" spans="19:28" x14ac:dyDescent="0.2">
      <c r="S119" s="7">
        <v>43578</v>
      </c>
      <c r="T119" s="5">
        <v>53</v>
      </c>
      <c r="U119" s="8">
        <v>283244.25</v>
      </c>
      <c r="V119" s="10">
        <v>86224.176504999996</v>
      </c>
      <c r="W119" s="10">
        <v>5652.7569000000003</v>
      </c>
      <c r="X119" s="6">
        <v>50.107275999999999</v>
      </c>
      <c r="Y119" s="10">
        <v>11357.918983</v>
      </c>
      <c r="Z119" s="6">
        <v>24.938040999999998</v>
      </c>
      <c r="AA119" s="10">
        <v>5705.1620830000002</v>
      </c>
      <c r="AB119" s="6">
        <v>6.6166617234</v>
      </c>
    </row>
    <row r="120" spans="19:28" x14ac:dyDescent="0.2">
      <c r="S120" s="7">
        <v>43579</v>
      </c>
      <c r="T120" s="5">
        <v>53</v>
      </c>
      <c r="U120" s="8">
        <v>282462.88</v>
      </c>
      <c r="V120" s="10">
        <v>86295.713476999998</v>
      </c>
      <c r="W120" s="10">
        <v>5652.7569000000003</v>
      </c>
      <c r="X120" s="6">
        <v>49.969048000000001</v>
      </c>
      <c r="Y120" s="10">
        <v>11357.738717</v>
      </c>
      <c r="Z120" s="6">
        <v>24.869641000000001</v>
      </c>
      <c r="AA120" s="10">
        <v>5704.9818169999999</v>
      </c>
      <c r="AB120" s="6">
        <v>6.6109677838999996</v>
      </c>
    </row>
    <row r="121" spans="19:28" x14ac:dyDescent="0.2">
      <c r="S121" s="7">
        <v>43580</v>
      </c>
      <c r="T121" s="5">
        <v>53</v>
      </c>
      <c r="U121" s="8">
        <v>286932.63</v>
      </c>
      <c r="V121" s="10">
        <v>86309.517800999995</v>
      </c>
      <c r="W121" s="10">
        <v>5652.7569000000003</v>
      </c>
      <c r="X121" s="6">
        <v>50.759768000000001</v>
      </c>
      <c r="Y121" s="10">
        <v>11356.298588</v>
      </c>
      <c r="Z121" s="6">
        <v>25.266387000000002</v>
      </c>
      <c r="AA121" s="10">
        <v>5703.5416880000002</v>
      </c>
      <c r="AB121" s="6">
        <v>6.6082418636</v>
      </c>
    </row>
    <row r="122" spans="19:28" x14ac:dyDescent="0.2">
      <c r="S122" s="7">
        <v>43581</v>
      </c>
      <c r="T122" s="5">
        <v>53</v>
      </c>
      <c r="U122" s="8">
        <v>290514.71999999997</v>
      </c>
      <c r="V122" s="10">
        <v>86252.375205000004</v>
      </c>
      <c r="W122" s="10">
        <v>5652.7569000000003</v>
      </c>
      <c r="X122" s="6">
        <v>51.393456999999998</v>
      </c>
      <c r="Y122" s="10">
        <v>11356.990100999999</v>
      </c>
      <c r="Z122" s="6">
        <v>25.580257</v>
      </c>
      <c r="AA122" s="10">
        <v>5704.233201</v>
      </c>
      <c r="AB122" s="6">
        <v>6.6134215871000004</v>
      </c>
    </row>
    <row r="123" spans="19:28" x14ac:dyDescent="0.2">
      <c r="S123" s="7">
        <v>43584</v>
      </c>
      <c r="T123" s="5">
        <v>52</v>
      </c>
      <c r="U123" s="8">
        <v>289769.87</v>
      </c>
      <c r="V123" s="10">
        <v>86584.752546000003</v>
      </c>
      <c r="W123" s="10">
        <v>5872.0655999999999</v>
      </c>
      <c r="X123" s="6">
        <v>49.347178999999997</v>
      </c>
      <c r="Y123" s="10">
        <v>11332.740436</v>
      </c>
      <c r="Z123" s="6">
        <v>25.569267</v>
      </c>
      <c r="AA123" s="10">
        <v>5460.6748360000001</v>
      </c>
      <c r="AB123" s="6">
        <v>6.3067395536999999</v>
      </c>
    </row>
    <row r="124" spans="19:28" x14ac:dyDescent="0.2">
      <c r="S124" s="7">
        <v>43585</v>
      </c>
      <c r="T124" s="5">
        <v>52</v>
      </c>
      <c r="U124" s="8">
        <v>291768.3</v>
      </c>
      <c r="V124" s="10">
        <v>86598.767544999995</v>
      </c>
      <c r="W124" s="10">
        <v>5872.0655999999999</v>
      </c>
      <c r="X124" s="6">
        <v>49.687506999999997</v>
      </c>
      <c r="Y124" s="10">
        <v>11333.002818999999</v>
      </c>
      <c r="Z124" s="6">
        <v>25.745013</v>
      </c>
      <c r="AA124" s="10">
        <v>5460.9372190000004</v>
      </c>
      <c r="AB124" s="6">
        <v>6.3060218682000002</v>
      </c>
    </row>
    <row r="125" spans="19:28" x14ac:dyDescent="0.2">
      <c r="S125" s="7">
        <v>43586</v>
      </c>
      <c r="T125" s="5">
        <v>52</v>
      </c>
      <c r="U125" s="8">
        <v>289328.64000000001</v>
      </c>
      <c r="V125" s="10">
        <v>86584.269440999997</v>
      </c>
      <c r="W125" s="10">
        <v>5872.0655999999999</v>
      </c>
      <c r="X125" s="6">
        <v>49.272038000000002</v>
      </c>
      <c r="Y125" s="10">
        <v>11333.308654</v>
      </c>
      <c r="Z125" s="6">
        <v>25.529053000000001</v>
      </c>
      <c r="AA125" s="10">
        <v>5461.2430539999996</v>
      </c>
      <c r="AB125" s="6">
        <v>6.3074310021000004</v>
      </c>
    </row>
    <row r="126" spans="19:28" x14ac:dyDescent="0.2">
      <c r="S126" s="7">
        <v>43587</v>
      </c>
      <c r="T126" s="5">
        <v>52</v>
      </c>
      <c r="U126" s="8">
        <v>292886.75</v>
      </c>
      <c r="V126" s="10">
        <v>86620.569310000006</v>
      </c>
      <c r="W126" s="10">
        <v>5872.0655999999999</v>
      </c>
      <c r="X126" s="6">
        <v>49.877975999999997</v>
      </c>
      <c r="Y126" s="10">
        <v>11332.742903</v>
      </c>
      <c r="Z126" s="6">
        <v>25.844294999999999</v>
      </c>
      <c r="AA126" s="10">
        <v>5460.6773030000004</v>
      </c>
      <c r="AB126" s="6">
        <v>6.3041346256999997</v>
      </c>
    </row>
    <row r="127" spans="19:28" x14ac:dyDescent="0.2">
      <c r="S127" s="7">
        <v>43588</v>
      </c>
      <c r="T127" s="5">
        <v>52</v>
      </c>
      <c r="U127" s="8">
        <v>296546.21000000002</v>
      </c>
      <c r="V127" s="10">
        <v>86557.037972999999</v>
      </c>
      <c r="W127" s="10">
        <v>5872.0655999999999</v>
      </c>
      <c r="X127" s="6">
        <v>50.501175000000003</v>
      </c>
      <c r="Y127" s="10">
        <v>11332.572672</v>
      </c>
      <c r="Z127" s="6">
        <v>26.167598000000002</v>
      </c>
      <c r="AA127" s="10">
        <v>5460.5070720000003</v>
      </c>
      <c r="AB127" s="6">
        <v>6.3085650799000001</v>
      </c>
    </row>
    <row r="128" spans="19:28" x14ac:dyDescent="0.2">
      <c r="S128" s="7">
        <v>43591</v>
      </c>
      <c r="T128" s="5">
        <v>52</v>
      </c>
      <c r="U128" s="8">
        <v>296591.68</v>
      </c>
      <c r="V128" s="10">
        <v>86602.547445999997</v>
      </c>
      <c r="W128" s="10">
        <v>5872.0655999999999</v>
      </c>
      <c r="X128" s="6">
        <v>50.508918000000001</v>
      </c>
      <c r="Y128" s="10">
        <v>11334.694804000001</v>
      </c>
      <c r="Z128" s="6">
        <v>26.166710999999999</v>
      </c>
      <c r="AA128" s="10">
        <v>5462.6292039999998</v>
      </c>
      <c r="AB128" s="6">
        <v>6.3077003679999999</v>
      </c>
    </row>
    <row r="129" spans="19:28" x14ac:dyDescent="0.2">
      <c r="S129" s="7">
        <v>43592</v>
      </c>
      <c r="T129" s="5">
        <v>52</v>
      </c>
      <c r="U129" s="8">
        <v>288619.36</v>
      </c>
      <c r="V129" s="10">
        <v>86600.240204999995</v>
      </c>
      <c r="W129" s="10">
        <v>5872.0655999999999</v>
      </c>
      <c r="X129" s="6">
        <v>49.151249</v>
      </c>
      <c r="Y129" s="10">
        <v>11333.031881999999</v>
      </c>
      <c r="Z129" s="6">
        <v>25.467092000000001</v>
      </c>
      <c r="AA129" s="10">
        <v>5460.9662820000003</v>
      </c>
      <c r="AB129" s="6">
        <v>6.3059481929999999</v>
      </c>
    </row>
    <row r="130" spans="19:28" x14ac:dyDescent="0.2">
      <c r="S130" s="7">
        <v>43593</v>
      </c>
      <c r="T130" s="5">
        <v>52</v>
      </c>
      <c r="U130" s="8">
        <v>286753.76</v>
      </c>
      <c r="V130" s="10">
        <v>86580.917390000002</v>
      </c>
      <c r="W130" s="10">
        <v>5872.0655999999999</v>
      </c>
      <c r="X130" s="6">
        <v>48.833542000000001</v>
      </c>
      <c r="Y130" s="10">
        <v>11332.505376999999</v>
      </c>
      <c r="Z130" s="6">
        <v>25.303650999999999</v>
      </c>
      <c r="AA130" s="10">
        <v>5460.4397769999996</v>
      </c>
      <c r="AB130" s="6">
        <v>6.3067474234000001</v>
      </c>
    </row>
    <row r="131" spans="19:28" x14ac:dyDescent="0.2">
      <c r="S131" s="7">
        <v>43594</v>
      </c>
      <c r="T131" s="5">
        <v>52</v>
      </c>
      <c r="U131" s="8">
        <v>286959.34999999998</v>
      </c>
      <c r="V131" s="10">
        <v>86599.200675999993</v>
      </c>
      <c r="W131" s="10">
        <v>5872.0655999999999</v>
      </c>
      <c r="X131" s="6">
        <v>48.868552999999999</v>
      </c>
      <c r="Y131" s="10">
        <v>11332.728864999999</v>
      </c>
      <c r="Z131" s="6">
        <v>25.321293000000001</v>
      </c>
      <c r="AA131" s="10">
        <v>5460.6632650000001</v>
      </c>
      <c r="AB131" s="6">
        <v>6.305673981</v>
      </c>
    </row>
    <row r="132" spans="19:28" x14ac:dyDescent="0.2">
      <c r="S132" s="7">
        <v>43595</v>
      </c>
      <c r="T132" s="5">
        <v>52</v>
      </c>
      <c r="U132" s="8">
        <v>287779.18</v>
      </c>
      <c r="V132" s="10">
        <v>86538.476431000003</v>
      </c>
      <c r="W132" s="10">
        <v>5872.0655999999999</v>
      </c>
      <c r="X132" s="6">
        <v>49.008167999999998</v>
      </c>
      <c r="Y132" s="10">
        <v>11333.711006</v>
      </c>
      <c r="Z132" s="6">
        <v>25.391434</v>
      </c>
      <c r="AA132" s="10">
        <v>5461.6454059999996</v>
      </c>
      <c r="AB132" s="6">
        <v>6.3112336056</v>
      </c>
    </row>
    <row r="133" spans="19:28" x14ac:dyDescent="0.2">
      <c r="S133" s="7">
        <v>43598</v>
      </c>
      <c r="T133" s="5">
        <v>53</v>
      </c>
      <c r="U133" s="8">
        <v>280373.02</v>
      </c>
      <c r="V133" s="10">
        <v>87118.378373</v>
      </c>
      <c r="W133" s="10">
        <v>6028.1400999999996</v>
      </c>
      <c r="X133" s="6">
        <v>46.510700999999997</v>
      </c>
      <c r="Y133" s="10">
        <v>11260.110114999999</v>
      </c>
      <c r="Z133" s="6">
        <v>24.899668999999999</v>
      </c>
      <c r="AA133" s="10">
        <v>5231.9700149999999</v>
      </c>
      <c r="AB133" s="6">
        <v>6.0055870106000002</v>
      </c>
    </row>
    <row r="134" spans="19:28" x14ac:dyDescent="0.2">
      <c r="S134" s="7">
        <v>43599</v>
      </c>
      <c r="T134" s="5">
        <v>53</v>
      </c>
      <c r="U134" s="8">
        <v>285205.12</v>
      </c>
      <c r="V134" s="10">
        <v>87147.240248999995</v>
      </c>
      <c r="W134" s="10">
        <v>6028.1400999999996</v>
      </c>
      <c r="X134" s="6">
        <v>47.312291000000002</v>
      </c>
      <c r="Y134" s="10">
        <v>11258.522139999999</v>
      </c>
      <c r="Z134" s="6">
        <v>25.332376</v>
      </c>
      <c r="AA134" s="10">
        <v>5230.3820400000004</v>
      </c>
      <c r="AB134" s="6">
        <v>6.0017758739999998</v>
      </c>
    </row>
    <row r="135" spans="19:28" x14ac:dyDescent="0.2">
      <c r="S135" s="7">
        <v>43600</v>
      </c>
      <c r="T135" s="5">
        <v>53</v>
      </c>
      <c r="U135" s="8">
        <v>282458.03999999998</v>
      </c>
      <c r="V135" s="10">
        <v>87151.774999000001</v>
      </c>
      <c r="W135" s="10">
        <v>6028.1400999999996</v>
      </c>
      <c r="X135" s="6">
        <v>46.856582000000003</v>
      </c>
      <c r="Y135" s="10">
        <v>11260.615152</v>
      </c>
      <c r="Z135" s="6">
        <v>25.083712999999999</v>
      </c>
      <c r="AA135" s="10">
        <v>5232.4750519999998</v>
      </c>
      <c r="AB135" s="6">
        <v>6.0038651560999998</v>
      </c>
    </row>
    <row r="136" spans="19:28" x14ac:dyDescent="0.2">
      <c r="S136" s="7">
        <v>43601</v>
      </c>
      <c r="T136" s="5">
        <v>53</v>
      </c>
      <c r="U136" s="8">
        <v>284833.77</v>
      </c>
      <c r="V136" s="10">
        <v>87141.075110999998</v>
      </c>
      <c r="W136" s="10">
        <v>6028.1400999999996</v>
      </c>
      <c r="X136" s="6">
        <v>47.250687999999997</v>
      </c>
      <c r="Y136" s="10">
        <v>11259.321752</v>
      </c>
      <c r="Z136" s="6">
        <v>25.297595999999999</v>
      </c>
      <c r="AA136" s="10">
        <v>5231.1816520000002</v>
      </c>
      <c r="AB136" s="6">
        <v>6.0031180997</v>
      </c>
    </row>
    <row r="137" spans="19:28" x14ac:dyDescent="0.2">
      <c r="S137" s="7">
        <v>43602</v>
      </c>
      <c r="T137" s="5">
        <v>53</v>
      </c>
      <c r="U137" s="8">
        <v>280663.02</v>
      </c>
      <c r="V137" s="10">
        <v>87111.525223999997</v>
      </c>
      <c r="W137" s="10">
        <v>6028.1400999999996</v>
      </c>
      <c r="X137" s="6">
        <v>46.558807999999999</v>
      </c>
      <c r="Y137" s="10">
        <v>11258.072222999999</v>
      </c>
      <c r="Z137" s="6">
        <v>24.929936000000001</v>
      </c>
      <c r="AA137" s="10">
        <v>5229.9321229999996</v>
      </c>
      <c r="AB137" s="6">
        <v>6.0037200703</v>
      </c>
    </row>
    <row r="138" spans="19:28" x14ac:dyDescent="0.2">
      <c r="S138" s="7">
        <v>43605</v>
      </c>
      <c r="T138" s="5">
        <v>53</v>
      </c>
      <c r="U138" s="8">
        <v>285185.15999999997</v>
      </c>
      <c r="V138" s="10">
        <v>87278.514792999995</v>
      </c>
      <c r="W138" s="10">
        <v>6256.8671999999997</v>
      </c>
      <c r="X138" s="6">
        <v>45.579545000000003</v>
      </c>
      <c r="Y138" s="10">
        <v>11618.483700000001</v>
      </c>
      <c r="Z138" s="6">
        <v>24.545815999999999</v>
      </c>
      <c r="AA138" s="10">
        <v>5361.6165000000001</v>
      </c>
      <c r="AB138" s="6">
        <v>6.1431115234</v>
      </c>
    </row>
    <row r="139" spans="19:28" x14ac:dyDescent="0.2">
      <c r="S139" s="7">
        <v>43606</v>
      </c>
      <c r="T139" s="5">
        <v>53</v>
      </c>
      <c r="U139" s="8">
        <v>286930.67</v>
      </c>
      <c r="V139" s="10">
        <v>87259.261893999996</v>
      </c>
      <c r="W139" s="10">
        <v>6256.8671999999997</v>
      </c>
      <c r="X139" s="6">
        <v>45.858519999999999</v>
      </c>
      <c r="Y139" s="10">
        <v>11616.031317999999</v>
      </c>
      <c r="Z139" s="6">
        <v>24.701264999999999</v>
      </c>
      <c r="AA139" s="10">
        <v>5359.1641179999997</v>
      </c>
      <c r="AB139" s="6">
        <v>6.1416564867999996</v>
      </c>
    </row>
    <row r="140" spans="19:28" x14ac:dyDescent="0.2">
      <c r="S140" s="7">
        <v>43607</v>
      </c>
      <c r="T140" s="5">
        <v>53</v>
      </c>
      <c r="U140" s="8">
        <v>289019.01</v>
      </c>
      <c r="V140" s="10">
        <v>87268.341134000002</v>
      </c>
      <c r="W140" s="10">
        <v>6256.8671999999997</v>
      </c>
      <c r="X140" s="6">
        <v>46.192287999999998</v>
      </c>
      <c r="Y140" s="10">
        <v>11617.976666</v>
      </c>
      <c r="Z140" s="6">
        <v>24.87688</v>
      </c>
      <c r="AA140" s="10">
        <v>5361.1094659999999</v>
      </c>
      <c r="AB140" s="6">
        <v>6.1432466764999996</v>
      </c>
    </row>
    <row r="141" spans="19:28" x14ac:dyDescent="0.2">
      <c r="S141" s="7">
        <v>43608</v>
      </c>
      <c r="T141" s="5">
        <v>53</v>
      </c>
      <c r="U141" s="8">
        <v>287746.13</v>
      </c>
      <c r="V141" s="10">
        <v>87214.347234000001</v>
      </c>
      <c r="W141" s="10">
        <v>6256.8671999999997</v>
      </c>
      <c r="X141" s="6">
        <v>45.988849999999999</v>
      </c>
      <c r="Y141" s="10">
        <v>11616.357336999999</v>
      </c>
      <c r="Z141" s="6">
        <v>24.770771</v>
      </c>
      <c r="AA141" s="10">
        <v>5359.4901369999998</v>
      </c>
      <c r="AB141" s="6">
        <v>6.1451932011999997</v>
      </c>
    </row>
    <row r="142" spans="19:28" x14ac:dyDescent="0.2">
      <c r="S142" s="7">
        <v>43609</v>
      </c>
      <c r="T142" s="5">
        <v>53</v>
      </c>
      <c r="U142" s="8">
        <v>290082.40999999997</v>
      </c>
      <c r="V142" s="10">
        <v>87397.801066</v>
      </c>
      <c r="W142" s="10">
        <v>6256.8671999999997</v>
      </c>
      <c r="X142" s="6">
        <v>46.362245000000001</v>
      </c>
      <c r="Y142" s="10">
        <v>11618.468735</v>
      </c>
      <c r="Z142" s="6">
        <v>24.967352999999999</v>
      </c>
      <c r="AA142" s="10">
        <v>5361.6015349999998</v>
      </c>
      <c r="AB142" s="6">
        <v>6.1347098780999998</v>
      </c>
    </row>
    <row r="143" spans="19:28" x14ac:dyDescent="0.2">
      <c r="S143" s="7">
        <v>43612</v>
      </c>
      <c r="T143" s="5">
        <v>53</v>
      </c>
      <c r="U143" s="8">
        <v>284488.65999999997</v>
      </c>
      <c r="V143" s="10">
        <v>87366.404494000002</v>
      </c>
      <c r="W143" s="10">
        <v>6249.5877</v>
      </c>
      <c r="X143" s="6">
        <v>45.521189</v>
      </c>
      <c r="Y143" s="10">
        <v>11493.486414999999</v>
      </c>
      <c r="Z143" s="6">
        <v>24.752164</v>
      </c>
      <c r="AA143" s="10">
        <v>5243.8987150000003</v>
      </c>
      <c r="AB143" s="6">
        <v>6.0021912834000002</v>
      </c>
    </row>
    <row r="144" spans="19:28" x14ac:dyDescent="0.2">
      <c r="S144" s="7">
        <v>43613</v>
      </c>
      <c r="T144" s="5">
        <v>53</v>
      </c>
      <c r="U144" s="8">
        <v>281525.25</v>
      </c>
      <c r="V144" s="10">
        <v>87289.819382000001</v>
      </c>
      <c r="W144" s="10">
        <v>6249.5877</v>
      </c>
      <c r="X144" s="6">
        <v>45.047012000000002</v>
      </c>
      <c r="Y144" s="10">
        <v>11493.026157</v>
      </c>
      <c r="Z144" s="6">
        <v>24.495311000000001</v>
      </c>
      <c r="AA144" s="10">
        <v>5243.4384570000002</v>
      </c>
      <c r="AB144" s="6">
        <v>6.0069301257000003</v>
      </c>
    </row>
    <row r="145" spans="19:28" x14ac:dyDescent="0.2">
      <c r="S145" s="7">
        <v>43614</v>
      </c>
      <c r="T145" s="5">
        <v>53</v>
      </c>
      <c r="U145" s="8">
        <v>279633.86</v>
      </c>
      <c r="V145" s="10">
        <v>87248.713552000001</v>
      </c>
      <c r="W145" s="10">
        <v>6249.5877</v>
      </c>
      <c r="X145" s="6">
        <v>44.744368999999999</v>
      </c>
      <c r="Y145" s="10">
        <v>11493.900333</v>
      </c>
      <c r="Z145" s="6">
        <v>24.328892</v>
      </c>
      <c r="AA145" s="10">
        <v>5244.3126329999996</v>
      </c>
      <c r="AB145" s="6">
        <v>6.0107621299999998</v>
      </c>
    </row>
    <row r="146" spans="19:28" x14ac:dyDescent="0.2">
      <c r="S146" s="7">
        <v>43615</v>
      </c>
      <c r="T146" s="5">
        <v>53</v>
      </c>
      <c r="U146" s="8">
        <v>281832.56</v>
      </c>
      <c r="V146" s="10">
        <v>87353.413618999999</v>
      </c>
      <c r="W146" s="10">
        <v>6249.5877</v>
      </c>
      <c r="X146" s="6">
        <v>45.096184999999998</v>
      </c>
      <c r="Y146" s="10">
        <v>11492.846969</v>
      </c>
      <c r="Z146" s="6">
        <v>24.522431999999998</v>
      </c>
      <c r="AA146" s="10">
        <v>5243.2592690000001</v>
      </c>
      <c r="AB146" s="6">
        <v>6.0023518846000004</v>
      </c>
    </row>
    <row r="147" spans="19:28" x14ac:dyDescent="0.2">
      <c r="S147" s="7">
        <v>43616</v>
      </c>
      <c r="T147" s="5">
        <v>53</v>
      </c>
      <c r="U147" s="8">
        <v>281483.44</v>
      </c>
      <c r="V147" s="10">
        <v>87241.102641999998</v>
      </c>
      <c r="W147" s="10">
        <v>6249.5877</v>
      </c>
      <c r="X147" s="6">
        <v>45.040322000000003</v>
      </c>
      <c r="Y147" s="10">
        <v>11491.633075</v>
      </c>
      <c r="Z147" s="6">
        <v>24.494641999999999</v>
      </c>
      <c r="AA147" s="10">
        <v>5242.0453749999997</v>
      </c>
      <c r="AB147" s="6">
        <v>6.0086876666000002</v>
      </c>
    </row>
    <row r="148" spans="19:28" x14ac:dyDescent="0.2">
      <c r="S148" s="7">
        <v>43619</v>
      </c>
      <c r="T148" s="5">
        <v>53</v>
      </c>
      <c r="U148" s="8">
        <v>279842.28999999998</v>
      </c>
      <c r="V148" s="10">
        <v>87347.284872000004</v>
      </c>
      <c r="W148" s="10">
        <v>6249.5877</v>
      </c>
      <c r="X148" s="6">
        <v>44.777720000000002</v>
      </c>
      <c r="Y148" s="10">
        <v>11493.104465</v>
      </c>
      <c r="Z148" s="6">
        <v>24.348711999999999</v>
      </c>
      <c r="AA148" s="10">
        <v>5243.5167650000003</v>
      </c>
      <c r="AB148" s="6">
        <v>6.0030678373999997</v>
      </c>
    </row>
    <row r="149" spans="19:28" x14ac:dyDescent="0.2">
      <c r="S149" s="7">
        <v>43620</v>
      </c>
      <c r="T149" s="5">
        <v>53</v>
      </c>
      <c r="U149" s="8">
        <v>285116.13</v>
      </c>
      <c r="V149" s="10">
        <v>87330.072408000007</v>
      </c>
      <c r="W149" s="10">
        <v>6249.5877</v>
      </c>
      <c r="X149" s="6">
        <v>45.621589999999998</v>
      </c>
      <c r="Y149" s="10">
        <v>11492.905391</v>
      </c>
      <c r="Z149" s="6">
        <v>24.808012000000002</v>
      </c>
      <c r="AA149" s="10">
        <v>5243.3176910000002</v>
      </c>
      <c r="AB149" s="6">
        <v>6.0040230658000002</v>
      </c>
    </row>
    <row r="150" spans="19:28" x14ac:dyDescent="0.2">
      <c r="S150" s="7">
        <v>43621</v>
      </c>
      <c r="T150" s="5">
        <v>53</v>
      </c>
      <c r="U150" s="8">
        <v>289535.95</v>
      </c>
      <c r="V150" s="10">
        <v>87321.803897000005</v>
      </c>
      <c r="W150" s="10">
        <v>6249.5877</v>
      </c>
      <c r="X150" s="6">
        <v>46.328808000000002</v>
      </c>
      <c r="Y150" s="10">
        <v>11492.996983999999</v>
      </c>
      <c r="Z150" s="6">
        <v>25.19238</v>
      </c>
      <c r="AA150" s="10">
        <v>5243.4092840000003</v>
      </c>
      <c r="AB150" s="6">
        <v>6.0046964792999997</v>
      </c>
    </row>
    <row r="151" spans="19:28" x14ac:dyDescent="0.2">
      <c r="S151" s="7">
        <v>43622</v>
      </c>
      <c r="T151" s="5">
        <v>53</v>
      </c>
      <c r="U151" s="8">
        <v>289955.62</v>
      </c>
      <c r="V151" s="10">
        <v>87241.683569999994</v>
      </c>
      <c r="W151" s="10">
        <v>6249.5877</v>
      </c>
      <c r="X151" s="6">
        <v>46.395960000000002</v>
      </c>
      <c r="Y151" s="10">
        <v>11492.553685000001</v>
      </c>
      <c r="Z151" s="6">
        <v>25.229869000000001</v>
      </c>
      <c r="AA151" s="10">
        <v>5242.9659849999998</v>
      </c>
      <c r="AB151" s="6">
        <v>6.0097028970000004</v>
      </c>
    </row>
    <row r="152" spans="19:28" x14ac:dyDescent="0.2">
      <c r="S152" s="7">
        <v>43623</v>
      </c>
      <c r="T152" s="5">
        <v>53</v>
      </c>
      <c r="U152" s="8">
        <v>294658.76</v>
      </c>
      <c r="V152" s="10">
        <v>87415.785407000003</v>
      </c>
      <c r="W152" s="10">
        <v>6249.5877</v>
      </c>
      <c r="X152" s="6">
        <v>47.148511999999997</v>
      </c>
      <c r="Y152" s="10">
        <v>11492.921673999999</v>
      </c>
      <c r="Z152" s="6">
        <v>25.638280999999999</v>
      </c>
      <c r="AA152" s="10">
        <v>5243.3339740000001</v>
      </c>
      <c r="AB152" s="6">
        <v>5.9981546235999996</v>
      </c>
    </row>
    <row r="153" spans="19:28" x14ac:dyDescent="0.2">
      <c r="S153" s="7">
        <v>43626</v>
      </c>
      <c r="T153" s="5">
        <v>53</v>
      </c>
      <c r="U153" s="8">
        <v>297794.28000000003</v>
      </c>
      <c r="V153" s="10">
        <v>87346.061142999999</v>
      </c>
      <c r="W153" s="10">
        <v>6294.1769999999997</v>
      </c>
      <c r="X153" s="6">
        <v>47.312663999999998</v>
      </c>
      <c r="Y153" s="10">
        <v>11525.48755</v>
      </c>
      <c r="Z153" s="6">
        <v>25.837890000000002</v>
      </c>
      <c r="AA153" s="10">
        <v>5231.3105500000001</v>
      </c>
      <c r="AB153" s="6">
        <v>5.9891773956999996</v>
      </c>
    </row>
    <row r="154" spans="19:28" x14ac:dyDescent="0.2">
      <c r="S154" s="7">
        <v>43627</v>
      </c>
      <c r="T154" s="5">
        <v>53</v>
      </c>
      <c r="U154" s="8">
        <v>297490.78000000003</v>
      </c>
      <c r="V154" s="10">
        <v>87286.731805999996</v>
      </c>
      <c r="W154" s="10">
        <v>6294.1769999999997</v>
      </c>
      <c r="X154" s="6">
        <v>47.264445000000002</v>
      </c>
      <c r="Y154" s="10">
        <v>11526.38508</v>
      </c>
      <c r="Z154" s="6">
        <v>25.809546999999998</v>
      </c>
      <c r="AA154" s="10">
        <v>5232.2080800000003</v>
      </c>
      <c r="AB154" s="6">
        <v>5.9942765313999997</v>
      </c>
    </row>
    <row r="155" spans="19:28" x14ac:dyDescent="0.2">
      <c r="S155" s="7">
        <v>43784</v>
      </c>
      <c r="T155" s="5">
        <v>53</v>
      </c>
      <c r="U155" s="8">
        <v>321815.05</v>
      </c>
      <c r="V155" s="10">
        <v>89866.416576999996</v>
      </c>
      <c r="W155" s="10">
        <v>6307.9489999999996</v>
      </c>
      <c r="X155" s="6">
        <v>51.017383000000002</v>
      </c>
      <c r="Y155" s="10">
        <v>11427.209229</v>
      </c>
      <c r="Z155" s="6">
        <v>28.162174</v>
      </c>
      <c r="AA155" s="10">
        <v>5119.2602290000004</v>
      </c>
      <c r="AB155" s="6">
        <v>5.6965220421999998</v>
      </c>
    </row>
    <row r="156" spans="19:28" x14ac:dyDescent="0.2">
      <c r="S156" s="7">
        <v>43787</v>
      </c>
      <c r="T156" s="5">
        <v>55</v>
      </c>
      <c r="U156" s="8">
        <v>317330.73</v>
      </c>
      <c r="V156" s="10">
        <v>89865.940340999994</v>
      </c>
      <c r="W156" s="10">
        <v>6281.8031000000001</v>
      </c>
      <c r="X156" s="6">
        <v>50.515867</v>
      </c>
      <c r="Y156" s="10">
        <v>11362.775755999999</v>
      </c>
      <c r="Z156" s="6">
        <v>27.927219000000001</v>
      </c>
      <c r="AA156" s="10">
        <v>5080.9726559999999</v>
      </c>
      <c r="AB156" s="6">
        <v>5.6539470200000004</v>
      </c>
    </row>
    <row r="157" spans="19:28" x14ac:dyDescent="0.2">
      <c r="S157" s="7">
        <v>43788</v>
      </c>
      <c r="T157" s="5">
        <v>55</v>
      </c>
      <c r="U157" s="8">
        <v>321937.68</v>
      </c>
      <c r="V157" s="10">
        <v>89859.679470000003</v>
      </c>
      <c r="W157" s="10">
        <v>6281.8031000000001</v>
      </c>
      <c r="X157" s="6">
        <v>51.249246999999997</v>
      </c>
      <c r="Y157" s="10">
        <v>11361.428287000001</v>
      </c>
      <c r="Z157" s="6">
        <v>28.336022</v>
      </c>
      <c r="AA157" s="10">
        <v>5079.6251869999996</v>
      </c>
      <c r="AB157" s="6">
        <v>5.6528414265000002</v>
      </c>
    </row>
    <row r="158" spans="19:28" x14ac:dyDescent="0.2">
      <c r="S158" s="7">
        <v>43789</v>
      </c>
      <c r="T158" s="5">
        <v>55</v>
      </c>
      <c r="U158" s="8">
        <v>322283.77</v>
      </c>
      <c r="V158" s="10">
        <v>89918.756901999994</v>
      </c>
      <c r="W158" s="10">
        <v>6281.8031000000001</v>
      </c>
      <c r="X158" s="6">
        <v>51.304341000000001</v>
      </c>
      <c r="Y158" s="10">
        <v>11363.057663</v>
      </c>
      <c r="Z158" s="6">
        <v>28.362416</v>
      </c>
      <c r="AA158" s="10">
        <v>5081.2545630000004</v>
      </c>
      <c r="AB158" s="6">
        <v>5.6509395121999999</v>
      </c>
    </row>
    <row r="159" spans="19:28" x14ac:dyDescent="0.2">
      <c r="S159" s="7">
        <v>43790</v>
      </c>
      <c r="T159" s="5">
        <v>55</v>
      </c>
      <c r="U159" s="8">
        <v>320279.11</v>
      </c>
      <c r="V159" s="10">
        <v>89963.934334999998</v>
      </c>
      <c r="W159" s="10">
        <v>6281.8031000000001</v>
      </c>
      <c r="X159" s="6">
        <v>50.985219999999998</v>
      </c>
      <c r="Y159" s="10">
        <v>11360.929267</v>
      </c>
      <c r="Z159" s="6">
        <v>28.191278000000001</v>
      </c>
      <c r="AA159" s="10">
        <v>5079.1261670000004</v>
      </c>
      <c r="AB159" s="6">
        <v>5.6457359324</v>
      </c>
    </row>
    <row r="160" spans="19:28" x14ac:dyDescent="0.2">
      <c r="S160" s="7">
        <v>43791</v>
      </c>
      <c r="T160" s="5">
        <v>55</v>
      </c>
      <c r="U160" s="8">
        <v>322189.23</v>
      </c>
      <c r="V160" s="10">
        <v>89896.155897999997</v>
      </c>
      <c r="W160" s="10">
        <v>6281.8031000000001</v>
      </c>
      <c r="X160" s="6">
        <v>51.289290999999999</v>
      </c>
      <c r="Y160" s="10">
        <v>11360.997465</v>
      </c>
      <c r="Z160" s="6">
        <v>28.359238000000001</v>
      </c>
      <c r="AA160" s="10">
        <v>5079.1943650000003</v>
      </c>
      <c r="AB160" s="6">
        <v>5.6500684757000004</v>
      </c>
    </row>
    <row r="161" spans="19:28" x14ac:dyDescent="0.2">
      <c r="S161" s="7">
        <v>43794</v>
      </c>
      <c r="T161" s="5">
        <v>55</v>
      </c>
      <c r="U161" s="8">
        <v>330774.23</v>
      </c>
      <c r="V161" s="10">
        <v>89897.001252999995</v>
      </c>
      <c r="W161" s="10">
        <v>6388.4367000000002</v>
      </c>
      <c r="X161" s="6">
        <v>51.777022000000002</v>
      </c>
      <c r="Y161" s="10">
        <v>11497.899901000001</v>
      </c>
      <c r="Z161" s="6">
        <v>28.768229999999999</v>
      </c>
      <c r="AA161" s="10">
        <v>5109.4632009999996</v>
      </c>
      <c r="AB161" s="6">
        <v>5.6836859180000001</v>
      </c>
    </row>
    <row r="162" spans="19:28" x14ac:dyDescent="0.2">
      <c r="S162" s="7">
        <v>43795</v>
      </c>
      <c r="T162" s="5">
        <v>55</v>
      </c>
      <c r="U162" s="8">
        <v>332372.13</v>
      </c>
      <c r="V162" s="10">
        <v>89819.607550000001</v>
      </c>
      <c r="W162" s="10">
        <v>6388.4367000000002</v>
      </c>
      <c r="X162" s="6">
        <v>52.027146000000002</v>
      </c>
      <c r="Y162" s="10">
        <v>11498.124432000001</v>
      </c>
      <c r="Z162" s="6">
        <v>28.906638999999998</v>
      </c>
      <c r="AA162" s="10">
        <v>5109.6877320000003</v>
      </c>
      <c r="AB162" s="6">
        <v>5.6888332859000004</v>
      </c>
    </row>
    <row r="163" spans="19:28" x14ac:dyDescent="0.2">
      <c r="S163" s="7">
        <v>43796</v>
      </c>
      <c r="T163" s="5">
        <v>55</v>
      </c>
      <c r="U163" s="8">
        <v>334068.75</v>
      </c>
      <c r="V163" s="10">
        <v>89851.919047999996</v>
      </c>
      <c r="W163" s="10">
        <v>6388.4367000000002</v>
      </c>
      <c r="X163" s="6">
        <v>52.292723000000002</v>
      </c>
      <c r="Y163" s="10">
        <v>11497.575151999999</v>
      </c>
      <c r="Z163" s="6">
        <v>29.055582999999999</v>
      </c>
      <c r="AA163" s="10">
        <v>5109.1384520000001</v>
      </c>
      <c r="AB163" s="6">
        <v>5.6861762177999999</v>
      </c>
    </row>
    <row r="164" spans="19:28" x14ac:dyDescent="0.2">
      <c r="S164" s="7">
        <v>43797</v>
      </c>
      <c r="T164" s="5">
        <v>55</v>
      </c>
      <c r="U164" s="8">
        <v>334068.75</v>
      </c>
      <c r="V164" s="10">
        <v>89851.919047999996</v>
      </c>
      <c r="W164" s="10">
        <v>6388.4367000000002</v>
      </c>
      <c r="X164" s="6">
        <v>52.292723000000002</v>
      </c>
      <c r="Y164" s="10">
        <v>11497.575151999999</v>
      </c>
      <c r="Z164" s="6">
        <v>29.055582999999999</v>
      </c>
      <c r="AA164" s="10">
        <v>5109.1384520000001</v>
      </c>
      <c r="AB164" s="6">
        <v>5.6861762177999999</v>
      </c>
    </row>
    <row r="165" spans="19:28" x14ac:dyDescent="0.2">
      <c r="S165" s="7">
        <v>43798</v>
      </c>
      <c r="T165" s="5">
        <v>55</v>
      </c>
      <c r="U165" s="8">
        <v>332149.33</v>
      </c>
      <c r="V165" s="10">
        <v>89858.426976000002</v>
      </c>
      <c r="W165" s="10">
        <v>6388.4367000000002</v>
      </c>
      <c r="X165" s="6">
        <v>51.992271000000002</v>
      </c>
      <c r="Y165" s="10">
        <v>11497.327936</v>
      </c>
      <c r="Z165" s="6">
        <v>28.889263</v>
      </c>
      <c r="AA165" s="10">
        <v>5108.8912360000004</v>
      </c>
      <c r="AB165" s="6">
        <v>5.6854892839</v>
      </c>
    </row>
    <row r="166" spans="19:28" x14ac:dyDescent="0.2">
      <c r="S166" s="7">
        <v>43801</v>
      </c>
      <c r="T166" s="5">
        <v>54</v>
      </c>
      <c r="U166" s="8">
        <v>330016.92</v>
      </c>
      <c r="V166" s="10">
        <v>89986.403701999996</v>
      </c>
      <c r="W166" s="10">
        <v>6425.9070000000002</v>
      </c>
      <c r="X166" s="6">
        <v>51.357250999999998</v>
      </c>
      <c r="Y166" s="10">
        <v>11673.822109999999</v>
      </c>
      <c r="Z166" s="6">
        <v>28.269825999999998</v>
      </c>
      <c r="AA166" s="10">
        <v>5247.9151099999999</v>
      </c>
      <c r="AB166" s="6">
        <v>5.8318978134000004</v>
      </c>
    </row>
    <row r="167" spans="19:28" x14ac:dyDescent="0.2">
      <c r="S167" s="7">
        <v>43802</v>
      </c>
      <c r="T167" s="5">
        <v>54</v>
      </c>
      <c r="U167" s="8">
        <v>329575.24</v>
      </c>
      <c r="V167" s="10">
        <v>89995.157558999999</v>
      </c>
      <c r="W167" s="10">
        <v>6425.9070000000002</v>
      </c>
      <c r="X167" s="6">
        <v>51.288516999999999</v>
      </c>
      <c r="Y167" s="10">
        <v>11672.466483</v>
      </c>
      <c r="Z167" s="6">
        <v>28.23527</v>
      </c>
      <c r="AA167" s="10">
        <v>5246.559483</v>
      </c>
      <c r="AB167" s="6">
        <v>5.8298242092999999</v>
      </c>
    </row>
    <row r="168" spans="19:28" x14ac:dyDescent="0.2">
      <c r="S168" s="7">
        <v>43803</v>
      </c>
      <c r="T168" s="5">
        <v>54</v>
      </c>
      <c r="U168" s="8">
        <v>332050.73</v>
      </c>
      <c r="V168" s="10">
        <v>89916.727822000001</v>
      </c>
      <c r="W168" s="10">
        <v>6425.9070000000002</v>
      </c>
      <c r="X168" s="6">
        <v>51.673752999999998</v>
      </c>
      <c r="Y168" s="10">
        <v>11671.528364</v>
      </c>
      <c r="Z168" s="6">
        <v>28.449636000000002</v>
      </c>
      <c r="AA168" s="10">
        <v>5245.6213639999996</v>
      </c>
      <c r="AB168" s="6">
        <v>5.8338659462000004</v>
      </c>
    </row>
    <row r="169" spans="19:28" x14ac:dyDescent="0.2">
      <c r="S169" s="7">
        <v>43804</v>
      </c>
      <c r="T169" s="5">
        <v>54</v>
      </c>
      <c r="U169" s="8">
        <v>331901.02</v>
      </c>
      <c r="V169" s="10">
        <v>89929.630023999998</v>
      </c>
      <c r="W169" s="10">
        <v>6425.9070000000002</v>
      </c>
      <c r="X169" s="6">
        <v>51.650455000000001</v>
      </c>
      <c r="Y169" s="10">
        <v>11673.719481</v>
      </c>
      <c r="Z169" s="6">
        <v>28.431470999999998</v>
      </c>
      <c r="AA169" s="10">
        <v>5247.8124809999999</v>
      </c>
      <c r="AB169" s="6">
        <v>5.8354654403000001</v>
      </c>
    </row>
    <row r="170" spans="19:28" x14ac:dyDescent="0.2">
      <c r="S170" s="7">
        <v>43805</v>
      </c>
      <c r="T170" s="5">
        <v>54</v>
      </c>
      <c r="U170" s="8">
        <v>335986.57</v>
      </c>
      <c r="V170" s="10">
        <v>89956.604968</v>
      </c>
      <c r="W170" s="10">
        <v>6425.9070000000002</v>
      </c>
      <c r="X170" s="6">
        <v>52.286248000000001</v>
      </c>
      <c r="Y170" s="10">
        <v>11674.457672</v>
      </c>
      <c r="Z170" s="6">
        <v>28.779630000000001</v>
      </c>
      <c r="AA170" s="10">
        <v>5248.5506720000003</v>
      </c>
      <c r="AB170" s="6">
        <v>5.8345361901999997</v>
      </c>
    </row>
    <row r="171" spans="19:28" x14ac:dyDescent="0.2">
      <c r="S171" s="7">
        <v>43808</v>
      </c>
      <c r="T171" s="5">
        <v>54</v>
      </c>
      <c r="U171" s="8">
        <v>327923.96000000002</v>
      </c>
      <c r="V171" s="10">
        <v>89866.122529</v>
      </c>
      <c r="W171" s="10">
        <v>6404.8407999999999</v>
      </c>
      <c r="X171" s="6">
        <v>51.199393000000001</v>
      </c>
      <c r="Y171" s="10">
        <v>11591.511193</v>
      </c>
      <c r="Z171" s="6">
        <v>28.290009000000001</v>
      </c>
      <c r="AA171" s="10">
        <v>5186.6703930000003</v>
      </c>
      <c r="AB171" s="6">
        <v>5.7715524462000003</v>
      </c>
    </row>
    <row r="172" spans="19:28" x14ac:dyDescent="0.2">
      <c r="S172" s="7">
        <v>43809</v>
      </c>
      <c r="T172" s="5">
        <v>54</v>
      </c>
      <c r="U172" s="8">
        <v>328518.28000000003</v>
      </c>
      <c r="V172" s="10">
        <v>89980.833421999996</v>
      </c>
      <c r="W172" s="10">
        <v>6404.8407999999999</v>
      </c>
      <c r="X172" s="6">
        <v>51.292185000000003</v>
      </c>
      <c r="Y172" s="10">
        <v>11590.121429000001</v>
      </c>
      <c r="Z172" s="6">
        <v>28.34468</v>
      </c>
      <c r="AA172" s="10">
        <v>5185.2806289999999</v>
      </c>
      <c r="AB172" s="6">
        <v>5.7626501460000004</v>
      </c>
    </row>
    <row r="173" spans="19:28" x14ac:dyDescent="0.2">
      <c r="S173" s="7">
        <v>43810</v>
      </c>
      <c r="T173" s="5">
        <v>54</v>
      </c>
      <c r="U173" s="8">
        <v>327514.89</v>
      </c>
      <c r="V173" s="10">
        <v>89940.588166000001</v>
      </c>
      <c r="W173" s="10">
        <v>6404.8407999999999</v>
      </c>
      <c r="X173" s="6">
        <v>51.135523999999997</v>
      </c>
      <c r="Y173" s="10">
        <v>11590.756664</v>
      </c>
      <c r="Z173" s="6">
        <v>28.256557999999998</v>
      </c>
      <c r="AA173" s="10">
        <v>5185.9158639999996</v>
      </c>
      <c r="AB173" s="6">
        <v>5.7659350131</v>
      </c>
    </row>
    <row r="174" spans="19:28" x14ac:dyDescent="0.2">
      <c r="S174" s="7">
        <v>43811</v>
      </c>
      <c r="T174" s="5">
        <v>54</v>
      </c>
      <c r="U174" s="8">
        <v>328984.81</v>
      </c>
      <c r="V174" s="10">
        <v>89882.648946999994</v>
      </c>
      <c r="W174" s="10">
        <v>6404.8407999999999</v>
      </c>
      <c r="X174" s="6">
        <v>51.365025000000003</v>
      </c>
      <c r="Y174" s="10">
        <v>11589.637241</v>
      </c>
      <c r="Z174" s="6">
        <v>28.386118</v>
      </c>
      <c r="AA174" s="10">
        <v>5184.7964410000004</v>
      </c>
      <c r="AB174" s="6">
        <v>5.7684063631000004</v>
      </c>
    </row>
    <row r="175" spans="19:28" x14ac:dyDescent="0.2">
      <c r="S175" s="7">
        <v>43812</v>
      </c>
      <c r="T175" s="5">
        <v>54</v>
      </c>
      <c r="U175" s="8">
        <v>328621.03000000003</v>
      </c>
      <c r="V175" s="10">
        <v>89953.905490999998</v>
      </c>
      <c r="W175" s="10">
        <v>6404.8407999999999</v>
      </c>
      <c r="X175" s="6">
        <v>51.308228</v>
      </c>
      <c r="Y175" s="10">
        <v>11591.217506000001</v>
      </c>
      <c r="Z175" s="6">
        <v>28.350864000000001</v>
      </c>
      <c r="AA175" s="10">
        <v>5186.376706</v>
      </c>
      <c r="AB175" s="6">
        <v>5.765593698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5"/>
  <sheetViews>
    <sheetView workbookViewId="0">
      <selection activeCell="S29" sqref="S29:AB175"/>
    </sheetView>
  </sheetViews>
  <sheetFormatPr defaultRowHeight="12" x14ac:dyDescent="0.2"/>
  <cols>
    <col min="1" max="1" width="9" style="5" bestFit="1" customWidth="1"/>
    <col min="2" max="2" width="6.5703125" style="8" bestFit="1" customWidth="1"/>
    <col min="3" max="3" width="10.7109375" style="8" customWidth="1"/>
    <col min="4" max="6" width="7.7109375" style="6" bestFit="1" customWidth="1"/>
    <col min="7" max="7" width="3.28515625" style="5" customWidth="1"/>
    <col min="8" max="8" width="7.140625" style="5" bestFit="1" customWidth="1"/>
    <col min="9" max="9" width="6.140625" style="5" bestFit="1" customWidth="1"/>
    <col min="10" max="10" width="7.7109375" style="5" bestFit="1" customWidth="1"/>
    <col min="11" max="12" width="9.140625" style="5"/>
    <col min="13" max="13" width="9.140625" style="6"/>
    <col min="14" max="14" width="7.7109375" style="5" bestFit="1" customWidth="1"/>
    <col min="15" max="15" width="7.28515625" style="6" bestFit="1" customWidth="1"/>
    <col min="16" max="16" width="5.28515625" style="5" bestFit="1" customWidth="1"/>
    <col min="17" max="17" width="8.42578125" style="6" bestFit="1" customWidth="1"/>
    <col min="18" max="18" width="2.7109375" style="5" customWidth="1"/>
    <col min="19" max="19" width="10.42578125" style="5" bestFit="1" customWidth="1"/>
    <col min="20" max="20" width="5.42578125" style="5" bestFit="1" customWidth="1"/>
    <col min="21" max="21" width="7.7109375" style="5" bestFit="1" customWidth="1"/>
    <col min="22" max="22" width="9.140625" style="5"/>
    <col min="23" max="23" width="7" style="5" bestFit="1" customWidth="1"/>
    <col min="24" max="24" width="5.28515625" style="5" bestFit="1" customWidth="1"/>
    <col min="25" max="25" width="7" style="5" bestFit="1" customWidth="1"/>
    <col min="26" max="26" width="6.85546875" style="5" bestFit="1" customWidth="1"/>
    <col min="27" max="27" width="6.140625" style="5" bestFit="1" customWidth="1"/>
    <col min="28" max="28" width="8.140625" style="5" bestFit="1" customWidth="1"/>
    <col min="29" max="16384" width="9.140625" style="5"/>
  </cols>
  <sheetData>
    <row r="1" spans="1:6" ht="24" x14ac:dyDescent="0.2">
      <c r="A1" s="1" t="s">
        <v>0</v>
      </c>
      <c r="B1" s="2" t="s">
        <v>4</v>
      </c>
      <c r="C1" s="2" t="s">
        <v>3</v>
      </c>
      <c r="D1" s="3" t="s">
        <v>1</v>
      </c>
      <c r="E1" s="3" t="s">
        <v>2</v>
      </c>
      <c r="F1" s="4" t="s">
        <v>5</v>
      </c>
    </row>
    <row r="2" spans="1:6" x14ac:dyDescent="0.2">
      <c r="A2" s="7">
        <v>42247</v>
      </c>
      <c r="B2" s="8">
        <v>67</v>
      </c>
      <c r="C2" s="8">
        <v>143149.71</v>
      </c>
      <c r="D2" s="8">
        <v>53805.376138</v>
      </c>
      <c r="E2" s="8">
        <v>4176.2277999999997</v>
      </c>
      <c r="F2" s="8">
        <v>5776.2374099999997</v>
      </c>
    </row>
    <row r="3" spans="1:6" x14ac:dyDescent="0.2">
      <c r="A3" s="7">
        <v>42277</v>
      </c>
      <c r="B3" s="8">
        <v>68</v>
      </c>
      <c r="C3" s="8">
        <v>134907.89000000001</v>
      </c>
      <c r="D3" s="8">
        <v>53888.289939000002</v>
      </c>
      <c r="E3" s="8">
        <v>4119.8262999999997</v>
      </c>
      <c r="F3" s="8">
        <v>5761.9905319999998</v>
      </c>
    </row>
    <row r="4" spans="1:6" x14ac:dyDescent="0.2">
      <c r="A4" s="7">
        <v>42307</v>
      </c>
      <c r="B4" s="8">
        <v>66</v>
      </c>
      <c r="C4" s="8">
        <v>138516.9</v>
      </c>
      <c r="D4" s="8">
        <v>53134.934460999997</v>
      </c>
      <c r="E4" s="8">
        <v>3898.1671999999999</v>
      </c>
      <c r="F4" s="8">
        <v>5695.1387880000002</v>
      </c>
    </row>
    <row r="5" spans="1:6" x14ac:dyDescent="0.2">
      <c r="A5" s="7">
        <v>42338</v>
      </c>
      <c r="B5" s="8">
        <v>66</v>
      </c>
      <c r="C5" s="8">
        <v>144243.45000000001</v>
      </c>
      <c r="D5" s="8">
        <v>49522.161174000001</v>
      </c>
      <c r="E5" s="8">
        <v>2045.3288</v>
      </c>
      <c r="F5" s="8">
        <v>5639.6938120000004</v>
      </c>
    </row>
    <row r="6" spans="1:6" x14ac:dyDescent="0.2">
      <c r="A6" s="7">
        <v>42369</v>
      </c>
      <c r="B6" s="8">
        <v>66</v>
      </c>
      <c r="C6" s="8">
        <v>144825.45000000001</v>
      </c>
      <c r="D6" s="8">
        <v>49542.407179000002</v>
      </c>
      <c r="E6" s="8">
        <v>2058.0853999999999</v>
      </c>
      <c r="F6" s="8">
        <v>5643.9563459999999</v>
      </c>
    </row>
    <row r="7" spans="1:6" x14ac:dyDescent="0.2">
      <c r="A7" s="7">
        <v>42398</v>
      </c>
      <c r="B7" s="8">
        <v>66</v>
      </c>
      <c r="C7" s="8">
        <v>136225.79</v>
      </c>
      <c r="D7" s="8">
        <v>49542.914949999998</v>
      </c>
      <c r="E7" s="8">
        <v>2053.7550999999999</v>
      </c>
      <c r="F7" s="8">
        <v>5640.3703850000002</v>
      </c>
    </row>
    <row r="8" spans="1:6" x14ac:dyDescent="0.2">
      <c r="A8" s="7">
        <v>42429</v>
      </c>
      <c r="B8" s="8">
        <v>64</v>
      </c>
      <c r="C8" s="8">
        <v>139867.63</v>
      </c>
      <c r="D8" s="8">
        <v>48679.174656000003</v>
      </c>
      <c r="E8" s="8">
        <v>1701.0616</v>
      </c>
      <c r="F8" s="8">
        <v>6179.739329</v>
      </c>
    </row>
    <row r="9" spans="1:6" x14ac:dyDescent="0.2">
      <c r="A9" s="7">
        <v>42460</v>
      </c>
      <c r="B9" s="8">
        <v>64</v>
      </c>
      <c r="C9" s="8">
        <v>151187.94</v>
      </c>
      <c r="D9" s="8">
        <v>47372.975610000001</v>
      </c>
      <c r="E9" s="8">
        <v>1650.7387000000001</v>
      </c>
      <c r="F9" s="8">
        <v>6463.8314270000001</v>
      </c>
    </row>
    <row r="10" spans="1:6" x14ac:dyDescent="0.2">
      <c r="A10" s="7">
        <v>42489</v>
      </c>
      <c r="B10" s="8">
        <v>64</v>
      </c>
      <c r="C10" s="8">
        <v>154795.71</v>
      </c>
      <c r="D10" s="8">
        <v>47414.166749000004</v>
      </c>
      <c r="E10" s="8">
        <v>1598.9901</v>
      </c>
      <c r="F10" s="8">
        <v>6391.0891650000003</v>
      </c>
    </row>
    <row r="11" spans="1:6" x14ac:dyDescent="0.2">
      <c r="A11" s="7">
        <v>42521</v>
      </c>
      <c r="B11" s="8">
        <v>64</v>
      </c>
      <c r="C11" s="8">
        <v>158461.38</v>
      </c>
      <c r="D11" s="8">
        <v>48878.742097000002</v>
      </c>
      <c r="E11" s="8">
        <v>4936.8383000000003</v>
      </c>
      <c r="F11" s="8">
        <v>6501.1054899999999</v>
      </c>
    </row>
    <row r="12" spans="1:6" x14ac:dyDescent="0.2">
      <c r="A12" s="7">
        <v>42551</v>
      </c>
      <c r="B12" s="8">
        <v>64</v>
      </c>
      <c r="C12" s="8">
        <v>164923.24</v>
      </c>
      <c r="D12" s="8">
        <v>48973.904459999998</v>
      </c>
      <c r="E12" s="8">
        <v>4924.1286</v>
      </c>
      <c r="F12" s="8">
        <v>6522.9874289999998</v>
      </c>
    </row>
    <row r="13" spans="1:6" x14ac:dyDescent="0.2">
      <c r="A13" s="7">
        <v>42580</v>
      </c>
      <c r="B13" s="8">
        <v>62</v>
      </c>
      <c r="C13" s="8">
        <v>173177.05</v>
      </c>
      <c r="D13" s="8">
        <v>48871.388218</v>
      </c>
      <c r="E13" s="8">
        <v>4869.2520999999997</v>
      </c>
      <c r="F13" s="8">
        <v>6533.581322</v>
      </c>
    </row>
    <row r="14" spans="1:6" x14ac:dyDescent="0.2">
      <c r="A14" s="7">
        <v>42613</v>
      </c>
      <c r="B14" s="8">
        <v>64</v>
      </c>
      <c r="C14" s="8">
        <v>173662.88</v>
      </c>
      <c r="D14" s="8">
        <v>49963.937905999999</v>
      </c>
      <c r="E14" s="8">
        <v>6429.9169000000002</v>
      </c>
      <c r="F14" s="8">
        <v>6223.5147390000002</v>
      </c>
    </row>
    <row r="15" spans="1:6" x14ac:dyDescent="0.2">
      <c r="A15" s="7">
        <v>42643</v>
      </c>
      <c r="B15" s="8">
        <v>62</v>
      </c>
      <c r="C15" s="8">
        <v>173763.47</v>
      </c>
      <c r="D15" s="8">
        <v>49721.110790999999</v>
      </c>
      <c r="E15" s="8">
        <v>6610.5748000000003</v>
      </c>
      <c r="F15" s="8">
        <v>6372.7580239999998</v>
      </c>
    </row>
    <row r="16" spans="1:6" x14ac:dyDescent="0.2">
      <c r="A16" s="7">
        <v>42674</v>
      </c>
      <c r="B16" s="8">
        <v>60</v>
      </c>
      <c r="C16" s="8">
        <v>168407.52</v>
      </c>
      <c r="D16" s="8">
        <v>49763.122549</v>
      </c>
      <c r="E16" s="8">
        <v>6771.2435999999998</v>
      </c>
      <c r="F16" s="8">
        <v>6540.8267100000003</v>
      </c>
    </row>
    <row r="17" spans="1:28" x14ac:dyDescent="0.2">
      <c r="A17" s="7">
        <v>42704</v>
      </c>
      <c r="B17" s="8">
        <v>62</v>
      </c>
      <c r="C17" s="8">
        <v>163957.21</v>
      </c>
      <c r="D17" s="8">
        <v>50352.632059000003</v>
      </c>
      <c r="E17" s="8">
        <v>7431.8278</v>
      </c>
      <c r="F17" s="8">
        <v>6875.0556530000003</v>
      </c>
    </row>
    <row r="18" spans="1:28" x14ac:dyDescent="0.2">
      <c r="A18" s="7">
        <v>42734</v>
      </c>
      <c r="B18" s="8">
        <v>61</v>
      </c>
      <c r="C18" s="8">
        <v>162639.81</v>
      </c>
      <c r="D18" s="8">
        <v>49679.359304999998</v>
      </c>
      <c r="E18" s="8">
        <v>7399.9652999999998</v>
      </c>
      <c r="F18" s="8">
        <v>6804.8174959999997</v>
      </c>
    </row>
    <row r="19" spans="1:28" x14ac:dyDescent="0.2">
      <c r="A19" s="7">
        <v>42766</v>
      </c>
      <c r="B19" s="8">
        <v>62</v>
      </c>
      <c r="C19" s="8">
        <v>170892.61</v>
      </c>
      <c r="D19" s="8">
        <v>50425.368689000003</v>
      </c>
      <c r="E19" s="8">
        <v>7456.4746999999998</v>
      </c>
      <c r="F19" s="8">
        <v>6814.6092589999998</v>
      </c>
    </row>
    <row r="20" spans="1:28" x14ac:dyDescent="0.2">
      <c r="A20" s="7">
        <v>42794</v>
      </c>
      <c r="B20" s="8">
        <v>64</v>
      </c>
      <c r="C20" s="8">
        <v>180714.26</v>
      </c>
      <c r="D20" s="8">
        <v>50881.894994000002</v>
      </c>
      <c r="E20" s="8">
        <v>7362.8567999999996</v>
      </c>
      <c r="F20" s="8">
        <v>6729.768341</v>
      </c>
    </row>
    <row r="21" spans="1:28" x14ac:dyDescent="0.2">
      <c r="A21" s="7">
        <v>42825</v>
      </c>
      <c r="B21" s="8">
        <v>63</v>
      </c>
      <c r="C21" s="8">
        <v>183145.95</v>
      </c>
      <c r="D21" s="8">
        <v>50927.484627999998</v>
      </c>
      <c r="E21" s="8">
        <v>7608.2759999999998</v>
      </c>
      <c r="F21" s="8">
        <v>7039.2336759999998</v>
      </c>
    </row>
    <row r="22" spans="1:28" x14ac:dyDescent="0.2">
      <c r="A22" s="7">
        <v>42853</v>
      </c>
      <c r="B22" s="8">
        <v>63</v>
      </c>
      <c r="C22" s="8">
        <v>196547.42</v>
      </c>
      <c r="D22" s="8">
        <v>50895.344708999997</v>
      </c>
      <c r="E22" s="8">
        <v>7993.2278999999999</v>
      </c>
      <c r="F22" s="8">
        <v>7361.1013000000003</v>
      </c>
    </row>
    <row r="23" spans="1:28" x14ac:dyDescent="0.2">
      <c r="A23" s="7">
        <v>42886</v>
      </c>
      <c r="B23" s="8">
        <v>62</v>
      </c>
      <c r="C23" s="8">
        <v>205600.66</v>
      </c>
      <c r="D23" s="8">
        <v>51588.731160000003</v>
      </c>
      <c r="E23" s="8">
        <v>5172.6842999999999</v>
      </c>
      <c r="F23" s="8">
        <v>7718.0882110000002</v>
      </c>
    </row>
    <row r="24" spans="1:28" x14ac:dyDescent="0.2">
      <c r="A24" s="7">
        <v>42916</v>
      </c>
      <c r="B24" s="8">
        <v>62</v>
      </c>
      <c r="C24" s="8">
        <v>211835.5</v>
      </c>
      <c r="D24" s="8">
        <v>51673.448071999999</v>
      </c>
      <c r="E24" s="8">
        <v>5200.7475000000004</v>
      </c>
      <c r="F24" s="8">
        <v>7747.3110059999999</v>
      </c>
    </row>
    <row r="25" spans="1:28" x14ac:dyDescent="0.2">
      <c r="A25" s="7">
        <v>42947</v>
      </c>
      <c r="B25" s="8">
        <v>63</v>
      </c>
      <c r="C25" s="8">
        <v>211896.31</v>
      </c>
      <c r="D25" s="8">
        <v>51854.582213000002</v>
      </c>
      <c r="E25" s="8">
        <v>4366.1760000000004</v>
      </c>
      <c r="F25" s="8">
        <v>7880.3999329999997</v>
      </c>
    </row>
    <row r="26" spans="1:28" x14ac:dyDescent="0.2">
      <c r="A26" s="7">
        <v>42978</v>
      </c>
      <c r="B26" s="8">
        <v>63</v>
      </c>
      <c r="C26" s="8">
        <v>214947.06</v>
      </c>
      <c r="D26" s="8">
        <v>52075.175817000003</v>
      </c>
      <c r="E26" s="8">
        <v>2728.1597000000002</v>
      </c>
      <c r="F26" s="8">
        <v>8012.9336389999999</v>
      </c>
    </row>
    <row r="27" spans="1:28" x14ac:dyDescent="0.2">
      <c r="A27" s="7">
        <v>43007</v>
      </c>
      <c r="B27" s="8">
        <v>63</v>
      </c>
      <c r="C27" s="8">
        <v>217180.58</v>
      </c>
      <c r="D27" s="8">
        <v>52134.026099000002</v>
      </c>
      <c r="E27" s="8">
        <v>2665.5405999999998</v>
      </c>
      <c r="F27" s="8">
        <v>7923.8281379999999</v>
      </c>
    </row>
    <row r="28" spans="1:28" ht="24" x14ac:dyDescent="0.2">
      <c r="A28" s="7">
        <v>43039</v>
      </c>
      <c r="B28" s="8">
        <v>63</v>
      </c>
      <c r="C28" s="8">
        <v>225054.45</v>
      </c>
      <c r="D28" s="8">
        <v>52417.238839999998</v>
      </c>
      <c r="E28" s="8">
        <v>2575.9256999999998</v>
      </c>
      <c r="F28" s="8">
        <v>7699.6094860000003</v>
      </c>
      <c r="H28" s="1" t="s">
        <v>6</v>
      </c>
      <c r="I28" s="1" t="s">
        <v>7</v>
      </c>
      <c r="J28" s="1" t="s">
        <v>8</v>
      </c>
      <c r="K28" s="1" t="s">
        <v>1</v>
      </c>
      <c r="L28" s="1" t="s">
        <v>2</v>
      </c>
      <c r="M28" s="3" t="s">
        <v>9</v>
      </c>
      <c r="N28" s="4" t="s">
        <v>5</v>
      </c>
      <c r="O28" s="4" t="s">
        <v>10</v>
      </c>
      <c r="P28" s="9" t="s">
        <v>11</v>
      </c>
      <c r="Q28" s="3" t="s">
        <v>12</v>
      </c>
      <c r="S28" s="1" t="s">
        <v>0</v>
      </c>
      <c r="T28" s="1" t="s">
        <v>13</v>
      </c>
      <c r="U28" s="1" t="s">
        <v>8</v>
      </c>
      <c r="V28" s="1" t="s">
        <v>1</v>
      </c>
      <c r="W28" s="1" t="s">
        <v>2</v>
      </c>
      <c r="X28" s="3" t="s">
        <v>9</v>
      </c>
      <c r="Y28" s="4" t="s">
        <v>5</v>
      </c>
      <c r="Z28" s="4" t="s">
        <v>10</v>
      </c>
      <c r="AA28" s="9" t="s">
        <v>11</v>
      </c>
      <c r="AB28" s="3" t="s">
        <v>12</v>
      </c>
    </row>
    <row r="29" spans="1:28" x14ac:dyDescent="0.2">
      <c r="A29" s="7">
        <v>43069</v>
      </c>
      <c r="B29" s="8">
        <v>63</v>
      </c>
      <c r="C29" s="8">
        <v>236202.29</v>
      </c>
      <c r="D29" s="8">
        <v>52965.863393</v>
      </c>
      <c r="E29" s="8">
        <v>2914.8161</v>
      </c>
      <c r="F29" s="8">
        <v>8077.4625139999998</v>
      </c>
      <c r="H29" s="5" t="s">
        <v>854</v>
      </c>
      <c r="I29" s="5">
        <v>268.72000000000003</v>
      </c>
      <c r="J29" s="8">
        <v>72720</v>
      </c>
      <c r="K29" s="10">
        <v>17273.159145000001</v>
      </c>
      <c r="L29" s="10">
        <v>1017.5312</v>
      </c>
      <c r="M29" s="6">
        <v>71.467095999999998</v>
      </c>
      <c r="N29" s="10">
        <v>3787.5</v>
      </c>
      <c r="O29" s="6">
        <v>19.2</v>
      </c>
      <c r="P29" s="10">
        <v>2769.9688000000001</v>
      </c>
      <c r="Q29" s="6">
        <v>16.036260517100001</v>
      </c>
      <c r="S29" s="7">
        <v>43447</v>
      </c>
      <c r="T29" s="5">
        <v>72</v>
      </c>
      <c r="U29" s="8">
        <v>426644.79</v>
      </c>
      <c r="V29" s="10">
        <v>91842.711716000005</v>
      </c>
      <c r="W29" s="10">
        <v>5055.0977000000003</v>
      </c>
      <c r="X29" s="6">
        <v>84.398921000000001</v>
      </c>
      <c r="Y29" s="10">
        <v>13786.700731000001</v>
      </c>
      <c r="Z29" s="6">
        <v>30.946111999999999</v>
      </c>
      <c r="AA29" s="10">
        <v>8731.6030310000006</v>
      </c>
      <c r="AB29" s="6">
        <v>9.5071267686999992</v>
      </c>
    </row>
    <row r="30" spans="1:28" x14ac:dyDescent="0.2">
      <c r="A30" s="7">
        <v>43098</v>
      </c>
      <c r="B30" s="8">
        <v>63</v>
      </c>
      <c r="C30" s="8">
        <v>228879.85</v>
      </c>
      <c r="D30" s="8">
        <v>53005.120906999997</v>
      </c>
      <c r="E30" s="8">
        <v>2976.451</v>
      </c>
      <c r="F30" s="8">
        <v>8180.476678</v>
      </c>
      <c r="H30" s="5" t="s">
        <v>855</v>
      </c>
      <c r="I30" s="5">
        <v>83.96</v>
      </c>
      <c r="J30" s="8">
        <v>42820</v>
      </c>
      <c r="K30" s="10">
        <v>11093.264249</v>
      </c>
      <c r="L30" s="10">
        <v>1331.1</v>
      </c>
      <c r="M30" s="6">
        <v>32.168883000000001</v>
      </c>
      <c r="N30" s="10">
        <v>1914.170764</v>
      </c>
      <c r="O30" s="6">
        <v>22.37</v>
      </c>
      <c r="P30" s="10">
        <v>583.07076400000005</v>
      </c>
      <c r="Q30" s="6">
        <v>5.2560792869000004</v>
      </c>
      <c r="S30" s="7">
        <v>43448</v>
      </c>
      <c r="T30" s="5">
        <v>72</v>
      </c>
      <c r="U30" s="8">
        <v>416649.77</v>
      </c>
      <c r="V30" s="10">
        <v>91818.523006999996</v>
      </c>
      <c r="W30" s="10">
        <v>5055.0977000000003</v>
      </c>
      <c r="X30" s="6">
        <v>82.421705000000003</v>
      </c>
      <c r="Y30" s="10">
        <v>13786.264298</v>
      </c>
      <c r="Z30" s="6">
        <v>30.222093999999998</v>
      </c>
      <c r="AA30" s="10">
        <v>8731.1665979999998</v>
      </c>
      <c r="AB30" s="6">
        <v>9.5091560090999998</v>
      </c>
    </row>
    <row r="31" spans="1:28" x14ac:dyDescent="0.2">
      <c r="A31" s="7">
        <v>43131</v>
      </c>
      <c r="B31" s="8">
        <v>62</v>
      </c>
      <c r="C31" s="8">
        <v>221394.57</v>
      </c>
      <c r="D31" s="8">
        <v>49204.038123999999</v>
      </c>
      <c r="E31" s="8">
        <v>1817.8237999999999</v>
      </c>
      <c r="F31" s="8">
        <v>7521.394327</v>
      </c>
      <c r="H31" s="5" t="s">
        <v>856</v>
      </c>
      <c r="I31" s="5">
        <v>55.8</v>
      </c>
      <c r="J31" s="8">
        <v>27240</v>
      </c>
      <c r="K31" s="10">
        <v>7382.1138209999999</v>
      </c>
      <c r="L31" s="10">
        <v>-639.54200000000003</v>
      </c>
      <c r="M31" s="6">
        <v>-42.592981000000002</v>
      </c>
      <c r="N31" s="10">
        <v>981.268012</v>
      </c>
      <c r="O31" s="6">
        <v>27.76</v>
      </c>
      <c r="P31" s="10">
        <v>1620.8100119999999</v>
      </c>
      <c r="Q31" s="6">
        <v>21.955906543800001</v>
      </c>
      <c r="S31" s="7">
        <v>43451</v>
      </c>
      <c r="T31" s="5">
        <v>72</v>
      </c>
      <c r="U31" s="8">
        <v>401022.76</v>
      </c>
      <c r="V31" s="10">
        <v>91935.684615999999</v>
      </c>
      <c r="W31" s="10">
        <v>5014.2969999999996</v>
      </c>
      <c r="X31" s="6">
        <v>79.975869000000003</v>
      </c>
      <c r="Y31" s="10">
        <v>13843.5206</v>
      </c>
      <c r="Z31" s="6">
        <v>28.968264000000001</v>
      </c>
      <c r="AA31" s="10">
        <v>8829.2235999999994</v>
      </c>
      <c r="AB31" s="6">
        <v>9.6036959286000005</v>
      </c>
    </row>
    <row r="32" spans="1:28" x14ac:dyDescent="0.2">
      <c r="A32" s="7">
        <v>43159</v>
      </c>
      <c r="B32" s="8">
        <v>62</v>
      </c>
      <c r="C32" s="8">
        <v>215936.83</v>
      </c>
      <c r="D32" s="8">
        <v>49786.108264000002</v>
      </c>
      <c r="E32" s="8">
        <v>1220.1786</v>
      </c>
      <c r="F32" s="8">
        <v>8449.3374800000001</v>
      </c>
      <c r="H32" s="5" t="s">
        <v>857</v>
      </c>
      <c r="I32" s="5">
        <v>579.65</v>
      </c>
      <c r="J32" s="8">
        <v>66450</v>
      </c>
      <c r="K32" s="10">
        <v>4248.7212280000003</v>
      </c>
      <c r="L32" s="10">
        <v>1235.7113999999999</v>
      </c>
      <c r="M32" s="6">
        <v>53.774692000000002</v>
      </c>
      <c r="N32" s="10">
        <v>1613.6474020000001</v>
      </c>
      <c r="O32" s="6">
        <v>41.18</v>
      </c>
      <c r="P32" s="10">
        <v>377.93600199999997</v>
      </c>
      <c r="Q32" s="6">
        <v>8.8952882856999995</v>
      </c>
      <c r="S32" s="7">
        <v>43452</v>
      </c>
      <c r="T32" s="5">
        <v>72</v>
      </c>
      <c r="U32" s="8">
        <v>400962.1</v>
      </c>
      <c r="V32" s="10">
        <v>91999.436535999994</v>
      </c>
      <c r="W32" s="10">
        <v>5014.2969999999996</v>
      </c>
      <c r="X32" s="6">
        <v>79.963772000000006</v>
      </c>
      <c r="Y32" s="10">
        <v>13840.414054000001</v>
      </c>
      <c r="Z32" s="6">
        <v>28.970383000000002</v>
      </c>
      <c r="AA32" s="10">
        <v>8826.1170540000003</v>
      </c>
      <c r="AB32" s="6">
        <v>9.5936642503999998</v>
      </c>
    </row>
    <row r="33" spans="1:28" x14ac:dyDescent="0.2">
      <c r="A33" s="7">
        <v>43189</v>
      </c>
      <c r="B33" s="8">
        <v>61</v>
      </c>
      <c r="C33" s="8">
        <v>217772.77</v>
      </c>
      <c r="D33" s="8">
        <v>49393.043297999997</v>
      </c>
      <c r="E33" s="8">
        <v>1610.2536</v>
      </c>
      <c r="F33" s="8">
        <v>8854.1640690000004</v>
      </c>
      <c r="H33" s="5" t="s">
        <v>858</v>
      </c>
      <c r="I33" s="5">
        <v>56.38</v>
      </c>
      <c r="J33" s="8">
        <v>12590</v>
      </c>
      <c r="K33" s="10">
        <v>3971.6088329999998</v>
      </c>
      <c r="L33" s="10">
        <v>158.5643</v>
      </c>
      <c r="M33" s="6">
        <v>79.399966000000006</v>
      </c>
      <c r="N33" s="10">
        <v>609.09530700000005</v>
      </c>
      <c r="O33" s="6">
        <v>20.67</v>
      </c>
      <c r="P33" s="10">
        <v>450.53100699999999</v>
      </c>
      <c r="Q33" s="6">
        <v>11.3437910473</v>
      </c>
      <c r="S33" s="7">
        <v>43453</v>
      </c>
      <c r="T33" s="5">
        <v>72</v>
      </c>
      <c r="U33" s="8">
        <v>394140.14</v>
      </c>
      <c r="V33" s="10">
        <v>91898.767691000001</v>
      </c>
      <c r="W33" s="10">
        <v>5014.2969999999996</v>
      </c>
      <c r="X33" s="6">
        <v>78.603269999999995</v>
      </c>
      <c r="Y33" s="10">
        <v>13840.589366</v>
      </c>
      <c r="Z33" s="6">
        <v>28.477121</v>
      </c>
      <c r="AA33" s="10">
        <v>8826.2923659999997</v>
      </c>
      <c r="AB33" s="6">
        <v>9.6043642232999993</v>
      </c>
    </row>
    <row r="34" spans="1:28" x14ac:dyDescent="0.2">
      <c r="A34" s="7">
        <v>43220</v>
      </c>
      <c r="B34" s="8">
        <v>70</v>
      </c>
      <c r="C34" s="8">
        <v>293289</v>
      </c>
      <c r="D34" s="8">
        <v>61945.781423</v>
      </c>
      <c r="E34" s="8">
        <v>3414.4238</v>
      </c>
      <c r="F34" s="8">
        <v>10595.614836999999</v>
      </c>
      <c r="H34" s="5" t="s">
        <v>859</v>
      </c>
      <c r="I34" s="5">
        <v>53.15</v>
      </c>
      <c r="J34" s="8">
        <v>14290</v>
      </c>
      <c r="K34" s="10">
        <v>3370.283019</v>
      </c>
      <c r="L34" s="10">
        <v>-201.66749999999999</v>
      </c>
      <c r="M34" s="6">
        <v>-70.859211000000002</v>
      </c>
      <c r="N34" s="10">
        <v>767.45434999999998</v>
      </c>
      <c r="O34" s="6">
        <v>18.62</v>
      </c>
      <c r="P34" s="10">
        <v>969.12184999999999</v>
      </c>
      <c r="Q34" s="6">
        <v>28.754910039799999</v>
      </c>
      <c r="S34" s="7">
        <v>43454</v>
      </c>
      <c r="T34" s="5">
        <v>72</v>
      </c>
      <c r="U34" s="8">
        <v>384325.23</v>
      </c>
      <c r="V34" s="10">
        <v>91836.590710000004</v>
      </c>
      <c r="W34" s="10">
        <v>5014.2969999999996</v>
      </c>
      <c r="X34" s="6">
        <v>76.645885000000007</v>
      </c>
      <c r="Y34" s="10">
        <v>13842.335064999999</v>
      </c>
      <c r="Z34" s="6">
        <v>27.764479999999999</v>
      </c>
      <c r="AA34" s="10">
        <v>8828.0380650000006</v>
      </c>
      <c r="AB34" s="6">
        <v>9.6127676311000005</v>
      </c>
    </row>
    <row r="35" spans="1:28" x14ac:dyDescent="0.2">
      <c r="A35" s="7">
        <v>43251</v>
      </c>
      <c r="B35" s="8">
        <v>69</v>
      </c>
      <c r="C35" s="8">
        <v>321704.2</v>
      </c>
      <c r="D35" s="8">
        <v>76142.799784999996</v>
      </c>
      <c r="E35" s="8">
        <v>1878.3033</v>
      </c>
      <c r="F35" s="8">
        <v>11101.541383</v>
      </c>
      <c r="H35" s="5" t="s">
        <v>860</v>
      </c>
      <c r="I35" s="5">
        <v>141.53</v>
      </c>
      <c r="J35" s="8">
        <v>12930</v>
      </c>
      <c r="K35" s="10">
        <v>3224.4389030000002</v>
      </c>
      <c r="L35" s="10">
        <v>296.03879999999998</v>
      </c>
      <c r="M35" s="6">
        <v>43.676707</v>
      </c>
      <c r="N35" s="10">
        <v>557.327586</v>
      </c>
      <c r="O35" s="6">
        <v>23.2</v>
      </c>
      <c r="P35" s="10">
        <v>261.28878600000002</v>
      </c>
      <c r="Q35" s="6">
        <v>8.1033877237999992</v>
      </c>
      <c r="S35" s="7">
        <v>43455</v>
      </c>
      <c r="T35" s="5">
        <v>72</v>
      </c>
      <c r="U35" s="8">
        <v>377765.27</v>
      </c>
      <c r="V35" s="10">
        <v>92015.315518999996</v>
      </c>
      <c r="W35" s="10">
        <v>5014.2969999999996</v>
      </c>
      <c r="X35" s="6">
        <v>75.337633999999994</v>
      </c>
      <c r="Y35" s="10">
        <v>13842.025379999999</v>
      </c>
      <c r="Z35" s="6">
        <v>27.291184999999999</v>
      </c>
      <c r="AA35" s="10">
        <v>8827.7283800000005</v>
      </c>
      <c r="AB35" s="6">
        <v>9.5937598328</v>
      </c>
    </row>
    <row r="36" spans="1:28" x14ac:dyDescent="0.2">
      <c r="A36" s="7">
        <v>43280</v>
      </c>
      <c r="B36" s="8">
        <v>71</v>
      </c>
      <c r="C36" s="8">
        <v>391316.11</v>
      </c>
      <c r="D36" s="8">
        <v>81661.237324000002</v>
      </c>
      <c r="E36" s="8">
        <v>2736.7748999999999</v>
      </c>
      <c r="F36" s="8">
        <v>12212.383218000001</v>
      </c>
      <c r="H36" s="5" t="s">
        <v>861</v>
      </c>
      <c r="I36" s="5">
        <v>769.7</v>
      </c>
      <c r="J36" s="8">
        <v>18850</v>
      </c>
      <c r="K36" s="10">
        <v>2982.5949369999998</v>
      </c>
      <c r="L36" s="10">
        <v>537.06569999999999</v>
      </c>
      <c r="M36" s="6">
        <v>35.098126999999998</v>
      </c>
      <c r="N36" s="10">
        <v>613.60677099999998</v>
      </c>
      <c r="O36" s="6">
        <v>30.72</v>
      </c>
      <c r="P36" s="10">
        <v>76.541071000000002</v>
      </c>
      <c r="Q36" s="6">
        <v>2.5662576534000001</v>
      </c>
      <c r="S36" s="7">
        <v>43458</v>
      </c>
      <c r="T36" s="5">
        <v>72</v>
      </c>
      <c r="U36" s="8">
        <v>369840.24</v>
      </c>
      <c r="V36" s="10">
        <v>91910.754614999998</v>
      </c>
      <c r="W36" s="10">
        <v>5014.2969999999996</v>
      </c>
      <c r="X36" s="6">
        <v>73.757147000000003</v>
      </c>
      <c r="Y36" s="10">
        <v>13841.399248</v>
      </c>
      <c r="Z36" s="6">
        <v>26.719859</v>
      </c>
      <c r="AA36" s="10">
        <v>8827.1022479999992</v>
      </c>
      <c r="AB36" s="6">
        <v>9.6039927912999996</v>
      </c>
    </row>
    <row r="37" spans="1:28" x14ac:dyDescent="0.2">
      <c r="A37" s="7">
        <v>43286</v>
      </c>
      <c r="B37" s="8">
        <v>50</v>
      </c>
      <c r="C37" s="8">
        <v>392108.62</v>
      </c>
      <c r="D37" s="8">
        <v>80782.627235000007</v>
      </c>
      <c r="E37" s="8">
        <v>2823.4144000000001</v>
      </c>
      <c r="F37" s="8">
        <v>12278.209572</v>
      </c>
      <c r="H37" s="5" t="s">
        <v>862</v>
      </c>
      <c r="I37" s="5">
        <v>109.18</v>
      </c>
      <c r="J37" s="8">
        <v>7200</v>
      </c>
      <c r="K37" s="10">
        <v>2903.2258059999999</v>
      </c>
      <c r="L37" s="10">
        <v>147.72800000000001</v>
      </c>
      <c r="M37" s="6">
        <v>48.738222</v>
      </c>
      <c r="N37" s="10">
        <v>405.17726499999998</v>
      </c>
      <c r="O37" s="6">
        <v>17.77</v>
      </c>
      <c r="P37" s="10">
        <v>257.44926500000003</v>
      </c>
      <c r="Q37" s="6">
        <v>8.8676969073999992</v>
      </c>
      <c r="S37" s="7">
        <v>43459</v>
      </c>
      <c r="T37" s="5">
        <v>72</v>
      </c>
      <c r="U37" s="8">
        <v>369840.24</v>
      </c>
      <c r="V37" s="10">
        <v>91910.754614999998</v>
      </c>
      <c r="W37" s="10">
        <v>5014.2969999999996</v>
      </c>
      <c r="X37" s="6">
        <v>73.757147000000003</v>
      </c>
      <c r="Y37" s="10">
        <v>13841.399248</v>
      </c>
      <c r="Z37" s="6">
        <v>26.719859</v>
      </c>
      <c r="AA37" s="10">
        <v>8827.1022479999992</v>
      </c>
      <c r="AB37" s="6">
        <v>9.6039927912999996</v>
      </c>
    </row>
    <row r="38" spans="1:28" x14ac:dyDescent="0.2">
      <c r="A38" s="7">
        <v>43343</v>
      </c>
      <c r="B38" s="8">
        <v>73</v>
      </c>
      <c r="C38" s="8">
        <v>442394.8</v>
      </c>
      <c r="D38" s="8">
        <v>88361.330484999999</v>
      </c>
      <c r="E38" s="8">
        <v>5111.4597999999996</v>
      </c>
      <c r="F38" s="8">
        <v>13466.359125000001</v>
      </c>
      <c r="H38" s="5" t="s">
        <v>863</v>
      </c>
      <c r="I38" s="5">
        <v>151.93</v>
      </c>
      <c r="J38" s="8">
        <v>12770</v>
      </c>
      <c r="K38" s="10">
        <v>2895.6916099999999</v>
      </c>
      <c r="L38" s="10">
        <v>330.27719999999999</v>
      </c>
      <c r="M38" s="6">
        <v>38.664492000000003</v>
      </c>
      <c r="N38" s="10">
        <v>515.33494800000005</v>
      </c>
      <c r="O38" s="6">
        <v>24.78</v>
      </c>
      <c r="P38" s="10">
        <v>185.057748</v>
      </c>
      <c r="Q38" s="6">
        <v>6.3907961365999997</v>
      </c>
      <c r="S38" s="7">
        <v>43460</v>
      </c>
      <c r="T38" s="5">
        <v>72</v>
      </c>
      <c r="U38" s="8">
        <v>388558.08000000002</v>
      </c>
      <c r="V38" s="10">
        <v>92026.894065</v>
      </c>
      <c r="W38" s="10">
        <v>5014.2969999999996</v>
      </c>
      <c r="X38" s="6">
        <v>77.490041000000005</v>
      </c>
      <c r="Y38" s="10">
        <v>13840.790026000001</v>
      </c>
      <c r="Z38" s="6">
        <v>28.073402999999999</v>
      </c>
      <c r="AA38" s="10">
        <v>8826.4930260000001</v>
      </c>
      <c r="AB38" s="6">
        <v>9.5912103906000006</v>
      </c>
    </row>
    <row r="39" spans="1:28" x14ac:dyDescent="0.2">
      <c r="A39" s="7">
        <v>43371</v>
      </c>
      <c r="B39" s="8">
        <v>73</v>
      </c>
      <c r="C39" s="8">
        <v>453076.78</v>
      </c>
      <c r="D39" s="8">
        <v>88397.168390000006</v>
      </c>
      <c r="E39" s="8">
        <v>5152.0101999999997</v>
      </c>
      <c r="F39" s="8">
        <v>13484.830717000001</v>
      </c>
      <c r="H39" s="5" t="s">
        <v>864</v>
      </c>
      <c r="I39" s="5">
        <v>28.12</v>
      </c>
      <c r="J39" s="8">
        <v>4480</v>
      </c>
      <c r="K39" s="10">
        <v>2782.6086959999998</v>
      </c>
      <c r="L39" s="10">
        <v>213.596</v>
      </c>
      <c r="M39" s="6">
        <v>20.974176</v>
      </c>
      <c r="N39" s="10">
        <v>272.50608299999999</v>
      </c>
      <c r="O39" s="6">
        <v>16.440000000000001</v>
      </c>
      <c r="P39" s="10">
        <v>58.910083</v>
      </c>
      <c r="Q39" s="6">
        <v>2.1170810978999999</v>
      </c>
      <c r="S39" s="7">
        <v>43461</v>
      </c>
      <c r="T39" s="5">
        <v>72</v>
      </c>
      <c r="U39" s="8">
        <v>394072.87</v>
      </c>
      <c r="V39" s="10">
        <v>91848.144383000006</v>
      </c>
      <c r="W39" s="10">
        <v>4989.5263000000004</v>
      </c>
      <c r="X39" s="6">
        <v>78.980017000000004</v>
      </c>
      <c r="Y39" s="10">
        <v>13793.930452000001</v>
      </c>
      <c r="Z39" s="6">
        <v>28.568570000000001</v>
      </c>
      <c r="AA39" s="10">
        <v>8804.4041519999992</v>
      </c>
      <c r="AB39" s="6">
        <v>9.5858269227000008</v>
      </c>
    </row>
    <row r="40" spans="1:28" x14ac:dyDescent="0.2">
      <c r="A40" s="7">
        <v>43404</v>
      </c>
      <c r="B40" s="8">
        <v>73</v>
      </c>
      <c r="C40" s="8">
        <v>407118.99</v>
      </c>
      <c r="D40" s="8">
        <v>88940.008921999994</v>
      </c>
      <c r="E40" s="8">
        <v>5227.3442999999997</v>
      </c>
      <c r="F40" s="8">
        <v>13708.965533000001</v>
      </c>
      <c r="H40" s="5" t="s">
        <v>865</v>
      </c>
      <c r="I40" s="5">
        <v>153.63</v>
      </c>
      <c r="J40" s="8">
        <v>22030</v>
      </c>
      <c r="K40" s="10">
        <v>2699.7549020000001</v>
      </c>
      <c r="L40" s="10">
        <v>421.56659999999999</v>
      </c>
      <c r="M40" s="6">
        <v>52.257460999999999</v>
      </c>
      <c r="N40" s="10">
        <v>645.28412400000002</v>
      </c>
      <c r="O40" s="6">
        <v>34.14</v>
      </c>
      <c r="P40" s="10">
        <v>223.717524</v>
      </c>
      <c r="Q40" s="6">
        <v>8.2865864613000006</v>
      </c>
      <c r="S40" s="7">
        <v>43462</v>
      </c>
      <c r="T40" s="5">
        <v>71</v>
      </c>
      <c r="U40" s="8">
        <v>393044.84</v>
      </c>
      <c r="V40" s="10">
        <v>91848.183806000001</v>
      </c>
      <c r="W40" s="10">
        <v>5011.7371000000003</v>
      </c>
      <c r="X40" s="6">
        <v>78.424871999999993</v>
      </c>
      <c r="Y40" s="10">
        <v>13789.193944000001</v>
      </c>
      <c r="Z40" s="6">
        <v>28.503830000000001</v>
      </c>
      <c r="AA40" s="10">
        <v>8777.4568440000003</v>
      </c>
      <c r="AB40" s="6">
        <v>9.5564838410000004</v>
      </c>
    </row>
    <row r="41" spans="1:28" x14ac:dyDescent="0.2">
      <c r="A41" s="7">
        <v>43434</v>
      </c>
      <c r="B41" s="8">
        <v>72</v>
      </c>
      <c r="C41" s="8">
        <v>426785.45</v>
      </c>
      <c r="D41" s="8">
        <v>91793.088849000007</v>
      </c>
      <c r="E41" s="8">
        <v>4914.9817000000003</v>
      </c>
      <c r="F41" s="8">
        <v>13432.171563</v>
      </c>
      <c r="H41" s="5" t="s">
        <v>866</v>
      </c>
      <c r="I41" s="5">
        <v>316.92</v>
      </c>
      <c r="J41" s="8">
        <v>16000</v>
      </c>
      <c r="K41" s="10">
        <v>2614.379085</v>
      </c>
      <c r="L41" s="10">
        <v>470.5668</v>
      </c>
      <c r="M41" s="6">
        <v>34.001548999999997</v>
      </c>
      <c r="N41" s="10">
        <v>723.65445499999998</v>
      </c>
      <c r="O41" s="6">
        <v>22.11</v>
      </c>
      <c r="P41" s="10">
        <v>253.08765500000001</v>
      </c>
      <c r="Q41" s="6">
        <v>9.6806028036999994</v>
      </c>
      <c r="S41" s="7">
        <v>43465</v>
      </c>
      <c r="T41" s="5">
        <v>71</v>
      </c>
      <c r="U41" s="8">
        <v>398469.14</v>
      </c>
      <c r="V41" s="10">
        <v>91828.030425000004</v>
      </c>
      <c r="W41" s="10">
        <v>5011.7371000000003</v>
      </c>
      <c r="X41" s="6">
        <v>79.507191000000006</v>
      </c>
      <c r="Y41" s="10">
        <v>13789.424931</v>
      </c>
      <c r="Z41" s="6">
        <v>28.896719000000001</v>
      </c>
      <c r="AA41" s="10">
        <v>8777.6878309999993</v>
      </c>
      <c r="AB41" s="6">
        <v>9.5588327340999992</v>
      </c>
    </row>
    <row r="42" spans="1:28" x14ac:dyDescent="0.2">
      <c r="A42" s="7">
        <v>43465</v>
      </c>
      <c r="B42" s="8">
        <v>71</v>
      </c>
      <c r="C42" s="8">
        <v>398469.14</v>
      </c>
      <c r="D42" s="8">
        <v>91828.030427000005</v>
      </c>
      <c r="E42" s="8">
        <v>5011.7371000000003</v>
      </c>
      <c r="F42" s="8">
        <v>13789.424931</v>
      </c>
      <c r="H42" s="5" t="s">
        <v>867</v>
      </c>
      <c r="I42" s="5">
        <v>359.88</v>
      </c>
      <c r="J42" s="8">
        <v>16640</v>
      </c>
      <c r="K42" s="10">
        <v>2556.0675879999999</v>
      </c>
      <c r="L42" s="10">
        <v>434.28750000000002</v>
      </c>
      <c r="M42" s="6">
        <v>38.315632000000001</v>
      </c>
      <c r="N42" s="10">
        <v>586.94885399999998</v>
      </c>
      <c r="O42" s="6">
        <v>28.35</v>
      </c>
      <c r="P42" s="10">
        <v>152.66135399999999</v>
      </c>
      <c r="Q42" s="6">
        <v>5.9725084857999997</v>
      </c>
      <c r="S42" s="7">
        <v>43466</v>
      </c>
      <c r="T42" s="5">
        <v>71</v>
      </c>
      <c r="U42" s="8">
        <v>398469.14</v>
      </c>
      <c r="V42" s="10">
        <v>91828.030425000004</v>
      </c>
      <c r="W42" s="10">
        <v>5011.7371000000003</v>
      </c>
      <c r="X42" s="6">
        <v>79.507191000000006</v>
      </c>
      <c r="Y42" s="10">
        <v>13789.424931</v>
      </c>
      <c r="Z42" s="6">
        <v>28.896719000000001</v>
      </c>
      <c r="AA42" s="10">
        <v>8777.6878309999993</v>
      </c>
      <c r="AB42" s="6">
        <v>9.5588327340999992</v>
      </c>
    </row>
    <row r="43" spans="1:28" x14ac:dyDescent="0.2">
      <c r="A43" s="7">
        <v>43496</v>
      </c>
      <c r="B43" s="8">
        <v>71</v>
      </c>
      <c r="C43" s="8">
        <v>424342.01</v>
      </c>
      <c r="D43" s="8">
        <v>91965.083110000007</v>
      </c>
      <c r="E43" s="8">
        <v>5085.1932999999999</v>
      </c>
      <c r="F43" s="8">
        <v>13936.520925000001</v>
      </c>
      <c r="H43" s="5" t="s">
        <v>868</v>
      </c>
      <c r="I43" s="5">
        <v>234.11</v>
      </c>
      <c r="J43" s="8">
        <v>15500</v>
      </c>
      <c r="K43" s="10">
        <v>2403.1007749999999</v>
      </c>
      <c r="L43" s="10">
        <v>530.50229999999999</v>
      </c>
      <c r="M43" s="6">
        <v>29.217592</v>
      </c>
      <c r="N43" s="10">
        <v>652.08245699999998</v>
      </c>
      <c r="O43" s="6">
        <v>23.77</v>
      </c>
      <c r="P43" s="10">
        <v>121.580157</v>
      </c>
      <c r="Q43" s="6">
        <v>5.0593033024</v>
      </c>
      <c r="S43" s="7">
        <v>43467</v>
      </c>
      <c r="T43" s="5">
        <v>71</v>
      </c>
      <c r="U43" s="8">
        <v>389787.32</v>
      </c>
      <c r="V43" s="10">
        <v>91883.844954</v>
      </c>
      <c r="W43" s="10">
        <v>5011.7371000000003</v>
      </c>
      <c r="X43" s="6">
        <v>77.774894000000003</v>
      </c>
      <c r="Y43" s="10">
        <v>13788.554308000001</v>
      </c>
      <c r="Z43" s="6">
        <v>28.268903999999999</v>
      </c>
      <c r="AA43" s="10">
        <v>8776.8172080000004</v>
      </c>
      <c r="AB43" s="6">
        <v>9.5520787273999996</v>
      </c>
    </row>
    <row r="44" spans="1:28" x14ac:dyDescent="0.2">
      <c r="A44" s="7">
        <v>43524</v>
      </c>
      <c r="B44" s="8">
        <v>70</v>
      </c>
      <c r="C44" s="8">
        <v>418071.49</v>
      </c>
      <c r="D44" s="8">
        <v>77619.510416999998</v>
      </c>
      <c r="E44" s="8">
        <v>4972.8933999999999</v>
      </c>
      <c r="F44" s="8">
        <v>14120.111061</v>
      </c>
      <c r="H44" s="5" t="s">
        <v>869</v>
      </c>
      <c r="I44" s="5">
        <v>146.37</v>
      </c>
      <c r="J44" s="8">
        <v>10820</v>
      </c>
      <c r="K44" s="10">
        <v>1791.3907280000001</v>
      </c>
      <c r="L44" s="10">
        <v>222.55940000000001</v>
      </c>
      <c r="M44" s="6">
        <v>48.616235000000003</v>
      </c>
      <c r="N44" s="10">
        <v>255.48996500000001</v>
      </c>
      <c r="O44" s="6">
        <v>42.35</v>
      </c>
      <c r="P44" s="10">
        <v>32.930565000000001</v>
      </c>
      <c r="Q44" s="6">
        <v>1.8382681152</v>
      </c>
      <c r="S44" s="7">
        <v>43468</v>
      </c>
      <c r="T44" s="5">
        <v>71</v>
      </c>
      <c r="U44" s="8">
        <v>377885.16</v>
      </c>
      <c r="V44" s="10">
        <v>91739.502781999996</v>
      </c>
      <c r="W44" s="10">
        <v>5011.7371000000003</v>
      </c>
      <c r="X44" s="6">
        <v>75.400036</v>
      </c>
      <c r="Y44" s="10">
        <v>13787.402362000001</v>
      </c>
      <c r="Z44" s="6">
        <v>27.408003000000001</v>
      </c>
      <c r="AA44" s="10">
        <v>8775.6652620000004</v>
      </c>
      <c r="AB44" s="6">
        <v>9.5658522179999999</v>
      </c>
    </row>
    <row r="45" spans="1:28" x14ac:dyDescent="0.2">
      <c r="A45" s="7">
        <v>43553</v>
      </c>
      <c r="B45" s="8">
        <v>69</v>
      </c>
      <c r="C45" s="8">
        <v>436891.95</v>
      </c>
      <c r="D45" s="8">
        <v>77403.432667999994</v>
      </c>
      <c r="E45" s="8">
        <v>5690.3154000000004</v>
      </c>
      <c r="F45" s="8">
        <v>14922.781832999999</v>
      </c>
      <c r="H45" s="5" t="s">
        <v>870</v>
      </c>
      <c r="I45" s="5">
        <v>61.73</v>
      </c>
      <c r="J45" s="8">
        <v>5250</v>
      </c>
      <c r="K45" s="10">
        <v>1504.297994</v>
      </c>
      <c r="L45" s="10">
        <v>58.705199999999998</v>
      </c>
      <c r="M45" s="6">
        <v>89.429896999999997</v>
      </c>
      <c r="N45" s="10">
        <v>256.22254800000002</v>
      </c>
      <c r="O45" s="6">
        <v>20.49</v>
      </c>
      <c r="P45" s="10">
        <v>197.517348</v>
      </c>
      <c r="Q45" s="6">
        <v>13.130200820400001</v>
      </c>
      <c r="S45" s="7">
        <v>43469</v>
      </c>
      <c r="T45" s="5">
        <v>71</v>
      </c>
      <c r="U45" s="8">
        <v>391819.58</v>
      </c>
      <c r="V45" s="10">
        <v>91872.776494999998</v>
      </c>
      <c r="W45" s="10">
        <v>5011.7371000000003</v>
      </c>
      <c r="X45" s="6">
        <v>78.180394000000007</v>
      </c>
      <c r="Y45" s="10">
        <v>13790.192204999999</v>
      </c>
      <c r="Z45" s="6">
        <v>28.412917</v>
      </c>
      <c r="AA45" s="10">
        <v>8778.4551049999991</v>
      </c>
      <c r="AB45" s="6">
        <v>9.5550123117000005</v>
      </c>
    </row>
    <row r="46" spans="1:28" x14ac:dyDescent="0.2">
      <c r="A46" s="7">
        <v>43585</v>
      </c>
      <c r="B46" s="8">
        <v>68</v>
      </c>
      <c r="C46" s="8">
        <v>407926.4</v>
      </c>
      <c r="D46" s="8">
        <v>77532.207162999999</v>
      </c>
      <c r="E46" s="8">
        <v>5795.9072999999999</v>
      </c>
      <c r="F46" s="8">
        <v>14756.098438999999</v>
      </c>
      <c r="H46" s="5" t="s">
        <v>871</v>
      </c>
      <c r="I46" s="5">
        <v>178.3</v>
      </c>
      <c r="J46" s="8">
        <v>3670</v>
      </c>
      <c r="K46" s="10">
        <v>1292.2535210000001</v>
      </c>
      <c r="L46" s="10">
        <v>70.315200000000004</v>
      </c>
      <c r="M46" s="6">
        <v>52.193550999999999</v>
      </c>
      <c r="N46" s="10">
        <v>144.09108800000001</v>
      </c>
      <c r="O46" s="6">
        <v>25.47</v>
      </c>
      <c r="P46" s="10">
        <v>73.775887999999995</v>
      </c>
      <c r="Q46" s="6">
        <v>5.7090877561999998</v>
      </c>
      <c r="S46" s="7">
        <v>43472</v>
      </c>
      <c r="T46" s="5">
        <v>71</v>
      </c>
      <c r="U46" s="8">
        <v>389589.08</v>
      </c>
      <c r="V46" s="10">
        <v>91886.285868000006</v>
      </c>
      <c r="W46" s="10">
        <v>5034.1001999999999</v>
      </c>
      <c r="X46" s="6">
        <v>77.390012999999996</v>
      </c>
      <c r="Y46" s="10">
        <v>13678.183025</v>
      </c>
      <c r="Z46" s="6">
        <v>28.482517000000001</v>
      </c>
      <c r="AA46" s="10">
        <v>8644.0828249999995</v>
      </c>
      <c r="AB46" s="6">
        <v>9.4073699285999997</v>
      </c>
    </row>
    <row r="47" spans="1:28" x14ac:dyDescent="0.2">
      <c r="A47" s="7">
        <v>43616</v>
      </c>
      <c r="B47" s="8">
        <v>68</v>
      </c>
      <c r="C47" s="8">
        <v>412871.54</v>
      </c>
      <c r="D47" s="8">
        <v>85059.413925999994</v>
      </c>
      <c r="E47" s="8">
        <v>6303.0502999999999</v>
      </c>
      <c r="F47" s="8">
        <v>15443.83373</v>
      </c>
      <c r="H47" s="5" t="s">
        <v>872</v>
      </c>
      <c r="I47" s="5">
        <v>116.49</v>
      </c>
      <c r="J47" s="8">
        <v>5920</v>
      </c>
      <c r="K47" s="10">
        <v>988.31385599999999</v>
      </c>
      <c r="L47" s="10">
        <v>66.027000000000001</v>
      </c>
      <c r="M47" s="6">
        <v>89.660290000000003</v>
      </c>
      <c r="N47" s="10">
        <v>193.085453</v>
      </c>
      <c r="O47" s="6">
        <v>30.66</v>
      </c>
      <c r="P47" s="10">
        <v>127.058453</v>
      </c>
      <c r="Q47" s="6">
        <v>12.856083372000001</v>
      </c>
      <c r="S47" s="7">
        <v>43473</v>
      </c>
      <c r="T47" s="5">
        <v>71</v>
      </c>
      <c r="U47" s="8">
        <v>392992.96</v>
      </c>
      <c r="V47" s="10">
        <v>91934.643681999994</v>
      </c>
      <c r="W47" s="10">
        <v>5034.1001999999999</v>
      </c>
      <c r="X47" s="6">
        <v>78.066177999999994</v>
      </c>
      <c r="Y47" s="10">
        <v>13678.567223</v>
      </c>
      <c r="Z47" s="6">
        <v>28.730564999999999</v>
      </c>
      <c r="AA47" s="10">
        <v>8644.4670229999992</v>
      </c>
      <c r="AB47" s="6">
        <v>9.4028395354000001</v>
      </c>
    </row>
    <row r="48" spans="1:28" x14ac:dyDescent="0.2">
      <c r="A48" s="7">
        <v>43627</v>
      </c>
      <c r="B48" s="8">
        <v>68</v>
      </c>
      <c r="C48" s="8">
        <v>439730.44</v>
      </c>
      <c r="D48" s="8">
        <v>85168.465607000006</v>
      </c>
      <c r="E48" s="8">
        <v>6436.4816000000001</v>
      </c>
      <c r="F48" s="8">
        <v>15489.512363</v>
      </c>
      <c r="H48" s="5" t="s">
        <v>873</v>
      </c>
      <c r="I48" s="5">
        <v>29.77</v>
      </c>
      <c r="J48" s="8">
        <v>1610</v>
      </c>
      <c r="K48" s="10">
        <v>975.75757599999997</v>
      </c>
      <c r="L48" s="10">
        <v>21.0288</v>
      </c>
      <c r="M48" s="6">
        <v>76.561667999999997</v>
      </c>
      <c r="N48" s="10">
        <v>85.729499000000004</v>
      </c>
      <c r="O48" s="6">
        <v>18.78</v>
      </c>
      <c r="P48" s="10">
        <v>64.700699</v>
      </c>
      <c r="Q48" s="6">
        <v>6.6308170261999999</v>
      </c>
      <c r="S48" s="7">
        <v>43474</v>
      </c>
      <c r="T48" s="5">
        <v>71</v>
      </c>
      <c r="U48" s="8">
        <v>403847.1</v>
      </c>
      <c r="V48" s="10">
        <v>91879.045842000007</v>
      </c>
      <c r="W48" s="10">
        <v>5034.1001999999999</v>
      </c>
      <c r="X48" s="6">
        <v>80.222301000000002</v>
      </c>
      <c r="Y48" s="10">
        <v>13680.713671</v>
      </c>
      <c r="Z48" s="6">
        <v>29.519447</v>
      </c>
      <c r="AA48" s="10">
        <v>8646.6134710000006</v>
      </c>
      <c r="AB48" s="6">
        <v>9.4108655482000003</v>
      </c>
    </row>
    <row r="49" spans="1:28" x14ac:dyDescent="0.2">
      <c r="A49" s="7">
        <v>43798</v>
      </c>
      <c r="B49" s="8">
        <v>75</v>
      </c>
      <c r="C49" s="8">
        <v>438209.46</v>
      </c>
      <c r="D49" s="8">
        <v>86815.946030999999</v>
      </c>
      <c r="E49" s="8">
        <v>5731.7565000000004</v>
      </c>
      <c r="F49" s="8">
        <v>14736.988227</v>
      </c>
      <c r="H49" s="5" t="s">
        <v>874</v>
      </c>
      <c r="I49" s="5">
        <v>74.099999999999994</v>
      </c>
      <c r="J49" s="8">
        <v>3160</v>
      </c>
      <c r="K49" s="10">
        <v>918.60465099999999</v>
      </c>
      <c r="L49" s="10">
        <v>57.936</v>
      </c>
      <c r="M49" s="6">
        <v>54.542943999999999</v>
      </c>
      <c r="N49" s="10">
        <v>140.50689199999999</v>
      </c>
      <c r="O49" s="6">
        <v>22.49</v>
      </c>
      <c r="P49" s="10">
        <v>82.570892000000001</v>
      </c>
      <c r="Q49" s="6">
        <v>8.9887300099999994</v>
      </c>
      <c r="S49" s="7">
        <v>43475</v>
      </c>
      <c r="T49" s="5">
        <v>71</v>
      </c>
      <c r="U49" s="8">
        <v>407026.01</v>
      </c>
      <c r="V49" s="10">
        <v>91822.453945000001</v>
      </c>
      <c r="W49" s="10">
        <v>5034.1001999999999</v>
      </c>
      <c r="X49" s="6">
        <v>80.853775999999996</v>
      </c>
      <c r="Y49" s="10">
        <v>13679.025376</v>
      </c>
      <c r="Z49" s="6">
        <v>29.755483000000002</v>
      </c>
      <c r="AA49" s="10">
        <v>8644.9251760000006</v>
      </c>
      <c r="AB49" s="6">
        <v>9.4148269886999998</v>
      </c>
    </row>
    <row r="50" spans="1:28" x14ac:dyDescent="0.2">
      <c r="A50" s="7">
        <v>43812</v>
      </c>
      <c r="B50" s="8">
        <v>76</v>
      </c>
      <c r="C50" s="8">
        <v>441956.79</v>
      </c>
      <c r="D50" s="8">
        <v>86832.802689999997</v>
      </c>
      <c r="E50" s="8">
        <v>5755.4459999999999</v>
      </c>
      <c r="F50" s="8">
        <v>14946.884071</v>
      </c>
      <c r="H50" s="5" t="s">
        <v>875</v>
      </c>
      <c r="I50" s="5">
        <v>156.62</v>
      </c>
      <c r="J50" s="8">
        <v>8400</v>
      </c>
      <c r="K50" s="10">
        <v>913.04347800000005</v>
      </c>
      <c r="L50" s="10">
        <v>181.83959999999999</v>
      </c>
      <c r="M50" s="6">
        <v>46.194558000000001</v>
      </c>
      <c r="N50" s="10">
        <v>193.236715</v>
      </c>
      <c r="O50" s="6">
        <v>43.47</v>
      </c>
      <c r="P50" s="10">
        <v>11.397114999999999</v>
      </c>
      <c r="Q50" s="6">
        <v>1.2482554497</v>
      </c>
      <c r="S50" s="7">
        <v>43476</v>
      </c>
      <c r="T50" s="5">
        <v>71</v>
      </c>
      <c r="U50" s="8">
        <v>404380.7</v>
      </c>
      <c r="V50" s="10">
        <v>91933.934139000005</v>
      </c>
      <c r="W50" s="10">
        <v>5034.1001999999999</v>
      </c>
      <c r="X50" s="6">
        <v>80.328298000000004</v>
      </c>
      <c r="Y50" s="10">
        <v>13679.010511</v>
      </c>
      <c r="Z50" s="6">
        <v>29.562131000000001</v>
      </c>
      <c r="AA50" s="10">
        <v>8644.9103109999996</v>
      </c>
      <c r="AB50" s="6">
        <v>9.4033942871999994</v>
      </c>
    </row>
    <row r="51" spans="1:28" x14ac:dyDescent="0.2">
      <c r="A51" s="7"/>
      <c r="D51" s="8"/>
      <c r="E51" s="8"/>
      <c r="F51" s="8"/>
      <c r="H51" s="5" t="s">
        <v>876</v>
      </c>
      <c r="I51" s="5">
        <v>175.65</v>
      </c>
      <c r="J51" s="8">
        <v>10870</v>
      </c>
      <c r="K51" s="10">
        <v>693.23979599999996</v>
      </c>
      <c r="L51" s="10">
        <v>15.477499999999999</v>
      </c>
      <c r="M51" s="6">
        <v>702.30980499999998</v>
      </c>
      <c r="N51" s="10">
        <v>45.795416000000003</v>
      </c>
      <c r="O51" s="6">
        <v>237.36</v>
      </c>
      <c r="P51" s="10">
        <v>30.317916</v>
      </c>
      <c r="Q51" s="6">
        <v>4.3733663912000003</v>
      </c>
      <c r="S51" s="7">
        <v>43479</v>
      </c>
      <c r="T51" s="5">
        <v>70</v>
      </c>
      <c r="U51" s="8">
        <v>400454.87</v>
      </c>
      <c r="V51" s="10">
        <v>91838.409538000007</v>
      </c>
      <c r="W51" s="10">
        <v>4972.3995000000004</v>
      </c>
      <c r="X51" s="6">
        <v>80.535538000000003</v>
      </c>
      <c r="Y51" s="10">
        <v>13621.415373</v>
      </c>
      <c r="Z51" s="6">
        <v>29.398917999999998</v>
      </c>
      <c r="AA51" s="10">
        <v>8649.0158730000003</v>
      </c>
      <c r="AB51" s="6">
        <v>9.4176455322999999</v>
      </c>
    </row>
    <row r="52" spans="1:28" x14ac:dyDescent="0.2">
      <c r="A52" s="7"/>
      <c r="D52" s="8"/>
      <c r="E52" s="8"/>
      <c r="F52" s="8"/>
      <c r="H52" s="5" t="s">
        <v>877</v>
      </c>
      <c r="I52" s="5">
        <v>32.479999999999997</v>
      </c>
      <c r="J52" s="8">
        <v>1540</v>
      </c>
      <c r="K52" s="10">
        <v>678.41409699999997</v>
      </c>
      <c r="L52" s="10">
        <v>-46.481400000000001</v>
      </c>
      <c r="M52" s="6">
        <v>-33.131532</v>
      </c>
      <c r="N52" s="10">
        <v>59.459459000000003</v>
      </c>
      <c r="O52" s="6">
        <v>25.9</v>
      </c>
      <c r="P52" s="10">
        <v>105.940859</v>
      </c>
      <c r="Q52" s="6">
        <v>15.6159578554</v>
      </c>
      <c r="S52" s="7">
        <v>43480</v>
      </c>
      <c r="T52" s="5">
        <v>70</v>
      </c>
      <c r="U52" s="8">
        <v>408419.11</v>
      </c>
      <c r="V52" s="10">
        <v>91798.204022000005</v>
      </c>
      <c r="W52" s="10">
        <v>4972.3995000000004</v>
      </c>
      <c r="X52" s="6">
        <v>82.137227999999993</v>
      </c>
      <c r="Y52" s="10">
        <v>13618.772837</v>
      </c>
      <c r="Z52" s="6">
        <v>29.989421</v>
      </c>
      <c r="AA52" s="10">
        <v>8646.3733370000009</v>
      </c>
      <c r="AB52" s="6">
        <v>9.4188916107999994</v>
      </c>
    </row>
    <row r="53" spans="1:28" x14ac:dyDescent="0.2">
      <c r="A53" s="7"/>
      <c r="D53" s="8"/>
      <c r="E53" s="8"/>
      <c r="F53" s="8"/>
      <c r="H53" s="5" t="s">
        <v>878</v>
      </c>
      <c r="I53" s="5">
        <v>159.32</v>
      </c>
      <c r="J53" s="8">
        <v>5620</v>
      </c>
      <c r="K53" s="10">
        <v>522.30483300000003</v>
      </c>
      <c r="L53" s="10">
        <v>43.418999999999997</v>
      </c>
      <c r="M53" s="6">
        <v>129.43642199999999</v>
      </c>
      <c r="N53" s="10">
        <v>43.317404000000003</v>
      </c>
      <c r="O53" s="6">
        <v>129.74</v>
      </c>
      <c r="P53" s="10">
        <v>-0.10159600000000001</v>
      </c>
      <c r="Q53" s="6">
        <v>-1.9451468699999998E-2</v>
      </c>
      <c r="S53" s="7">
        <v>43481</v>
      </c>
      <c r="T53" s="5">
        <v>70</v>
      </c>
      <c r="U53" s="8">
        <v>409839.13</v>
      </c>
      <c r="V53" s="10">
        <v>91857.987607999996</v>
      </c>
      <c r="W53" s="10">
        <v>4972.3995000000004</v>
      </c>
      <c r="X53" s="6">
        <v>82.422808000000003</v>
      </c>
      <c r="Y53" s="10">
        <v>13622.366468</v>
      </c>
      <c r="Z53" s="6">
        <v>30.085750999999998</v>
      </c>
      <c r="AA53" s="10">
        <v>8649.9669680000006</v>
      </c>
      <c r="AB53" s="6">
        <v>9.4166737078999994</v>
      </c>
    </row>
    <row r="54" spans="1:28" x14ac:dyDescent="0.2">
      <c r="A54" s="7"/>
      <c r="D54" s="8"/>
      <c r="E54" s="8"/>
      <c r="F54" s="8"/>
      <c r="H54" s="5" t="s">
        <v>879</v>
      </c>
      <c r="I54" s="5">
        <v>70.739999999999995</v>
      </c>
      <c r="J54" s="8">
        <v>1550</v>
      </c>
      <c r="K54" s="10">
        <v>370.81339700000001</v>
      </c>
      <c r="L54" s="10">
        <v>31.682500000000001</v>
      </c>
      <c r="M54" s="6">
        <v>48.922907000000002</v>
      </c>
      <c r="N54" s="10">
        <v>26.513856000000001</v>
      </c>
      <c r="O54" s="6">
        <v>58.46</v>
      </c>
      <c r="P54" s="10">
        <v>-5.1686439999999996</v>
      </c>
      <c r="Q54" s="6">
        <v>-1.3938666759</v>
      </c>
      <c r="S54" s="7">
        <v>43482</v>
      </c>
      <c r="T54" s="5">
        <v>70</v>
      </c>
      <c r="U54" s="8">
        <v>416128.31</v>
      </c>
      <c r="V54" s="10">
        <v>91809.091721000004</v>
      </c>
      <c r="W54" s="10">
        <v>4972.3995000000004</v>
      </c>
      <c r="X54" s="6">
        <v>83.687625999999995</v>
      </c>
      <c r="Y54" s="10">
        <v>13621.173798</v>
      </c>
      <c r="Z54" s="6">
        <v>30.550106</v>
      </c>
      <c r="AA54" s="10">
        <v>8648.7742980000003</v>
      </c>
      <c r="AB54" s="6">
        <v>9.4203897844999993</v>
      </c>
    </row>
    <row r="55" spans="1:28" x14ac:dyDescent="0.2">
      <c r="A55" s="7"/>
      <c r="D55" s="8"/>
      <c r="E55" s="8"/>
      <c r="F55" s="8"/>
      <c r="H55" s="5" t="s">
        <v>880</v>
      </c>
      <c r="I55" s="5">
        <v>60.76</v>
      </c>
      <c r="J55" s="8">
        <v>3630</v>
      </c>
      <c r="K55" s="10">
        <v>330.300273</v>
      </c>
      <c r="L55" s="10">
        <v>-24.4893</v>
      </c>
      <c r="M55" s="6">
        <v>-148.228002</v>
      </c>
      <c r="N55" s="10">
        <v>1.97153</v>
      </c>
      <c r="O55" s="6">
        <v>1841.21</v>
      </c>
      <c r="P55" s="10">
        <v>26.460830000000001</v>
      </c>
      <c r="Q55" s="6">
        <v>8.0111437249000002</v>
      </c>
      <c r="S55" s="7">
        <v>43483</v>
      </c>
      <c r="T55" s="5">
        <v>70</v>
      </c>
      <c r="U55" s="8">
        <v>422923.23</v>
      </c>
      <c r="V55" s="10">
        <v>91807.788996000003</v>
      </c>
      <c r="W55" s="10">
        <v>4972.3995000000004</v>
      </c>
      <c r="X55" s="6">
        <v>85.054152999999999</v>
      </c>
      <c r="Y55" s="10">
        <v>13622.446309000001</v>
      </c>
      <c r="Z55" s="6">
        <v>31.046056</v>
      </c>
      <c r="AA55" s="10">
        <v>8650.0468089999995</v>
      </c>
      <c r="AB55" s="6">
        <v>9.4219095167999996</v>
      </c>
    </row>
    <row r="56" spans="1:28" x14ac:dyDescent="0.2">
      <c r="A56" s="7"/>
      <c r="D56" s="8"/>
      <c r="E56" s="8"/>
      <c r="F56" s="8"/>
      <c r="H56" s="5" t="s">
        <v>881</v>
      </c>
      <c r="I56" s="5">
        <v>21.61</v>
      </c>
      <c r="J56" s="8">
        <v>951.27</v>
      </c>
      <c r="K56" s="10">
        <v>325.77739700000001</v>
      </c>
      <c r="L56" s="10">
        <v>-13.206</v>
      </c>
      <c r="M56" s="6">
        <v>-72.033167000000006</v>
      </c>
      <c r="N56" s="10">
        <v>-13.206</v>
      </c>
      <c r="O56" s="6">
        <v>-72.033167000000006</v>
      </c>
      <c r="P56" s="10">
        <v>0</v>
      </c>
      <c r="Q56" s="6">
        <v>0</v>
      </c>
      <c r="S56" s="7">
        <v>43486</v>
      </c>
      <c r="T56" s="5">
        <v>71</v>
      </c>
      <c r="U56" s="8">
        <v>416726.96</v>
      </c>
      <c r="V56" s="10">
        <v>91801.888907999994</v>
      </c>
      <c r="W56" s="10">
        <v>4857.8216000000002</v>
      </c>
      <c r="X56" s="6">
        <v>85.784739000000002</v>
      </c>
      <c r="Y56" s="10">
        <v>13374.988369000001</v>
      </c>
      <c r="Z56" s="6">
        <v>31.157183</v>
      </c>
      <c r="AA56" s="10">
        <v>8517.1667689999995</v>
      </c>
      <c r="AB56" s="6">
        <v>9.2777685404000003</v>
      </c>
    </row>
    <row r="57" spans="1:28" x14ac:dyDescent="0.2">
      <c r="A57" s="7"/>
      <c r="D57" s="8"/>
      <c r="E57" s="8"/>
      <c r="F57" s="8"/>
      <c r="H57" s="5" t="s">
        <v>882</v>
      </c>
      <c r="I57" s="5">
        <v>15.54</v>
      </c>
      <c r="J57" s="8">
        <v>577</v>
      </c>
      <c r="K57" s="10">
        <v>250.86956499999999</v>
      </c>
      <c r="L57" s="10">
        <v>-11.881600000000001</v>
      </c>
      <c r="M57" s="6">
        <v>-48.562483</v>
      </c>
      <c r="N57" s="10">
        <v>7.2405569999999999</v>
      </c>
      <c r="O57" s="6">
        <v>79.69</v>
      </c>
      <c r="P57" s="10">
        <v>19.122157000000001</v>
      </c>
      <c r="Q57" s="6">
        <v>7.6223503406999997</v>
      </c>
      <c r="S57" s="7">
        <v>43487</v>
      </c>
      <c r="T57" s="5">
        <v>71</v>
      </c>
      <c r="U57" s="8">
        <v>411574.86</v>
      </c>
      <c r="V57" s="10">
        <v>91827.447769999999</v>
      </c>
      <c r="W57" s="10">
        <v>4857.8216000000002</v>
      </c>
      <c r="X57" s="6">
        <v>84.724160999999995</v>
      </c>
      <c r="Y57" s="10">
        <v>13374.203017</v>
      </c>
      <c r="Z57" s="6">
        <v>30.773786000000001</v>
      </c>
      <c r="AA57" s="10">
        <v>8516.3814170000005</v>
      </c>
      <c r="AB57" s="6">
        <v>9.2743309589000003</v>
      </c>
    </row>
    <row r="58" spans="1:28" x14ac:dyDescent="0.2">
      <c r="A58" s="7"/>
      <c r="D58" s="8"/>
      <c r="E58" s="8"/>
      <c r="F58" s="8"/>
      <c r="H58" s="5" t="s">
        <v>883</v>
      </c>
      <c r="I58" s="5">
        <v>56.53</v>
      </c>
      <c r="J58" s="8">
        <v>2080</v>
      </c>
      <c r="K58" s="10">
        <v>225.352113</v>
      </c>
      <c r="L58" s="10">
        <v>-19.488099999999999</v>
      </c>
      <c r="M58" s="6">
        <v>-106.73180000000001</v>
      </c>
      <c r="N58" s="10">
        <v>-19.488099999999999</v>
      </c>
      <c r="O58" s="6">
        <v>-106.73180000000001</v>
      </c>
      <c r="P58" s="10">
        <v>0</v>
      </c>
      <c r="Q58" s="6">
        <v>0</v>
      </c>
      <c r="S58" s="7">
        <v>43488</v>
      </c>
      <c r="T58" s="5">
        <v>71</v>
      </c>
      <c r="U58" s="8">
        <v>413008.71</v>
      </c>
      <c r="V58" s="10">
        <v>91826.588315000001</v>
      </c>
      <c r="W58" s="10">
        <v>4857.8216000000002</v>
      </c>
      <c r="X58" s="6">
        <v>85.019323999999997</v>
      </c>
      <c r="Y58" s="10">
        <v>13375.765949000001</v>
      </c>
      <c r="Z58" s="6">
        <v>30.877388</v>
      </c>
      <c r="AA58" s="10">
        <v>8517.9443489999994</v>
      </c>
      <c r="AB58" s="6">
        <v>9.2761198090000008</v>
      </c>
    </row>
    <row r="59" spans="1:28" x14ac:dyDescent="0.2">
      <c r="A59" s="7"/>
      <c r="D59" s="8"/>
      <c r="E59" s="8"/>
      <c r="F59" s="8"/>
      <c r="H59" s="5" t="s">
        <v>884</v>
      </c>
      <c r="I59" s="5">
        <v>30.49</v>
      </c>
      <c r="J59" s="8">
        <v>1150</v>
      </c>
      <c r="K59" s="10">
        <v>221.579961</v>
      </c>
      <c r="L59" s="10">
        <v>-24.230399999999999</v>
      </c>
      <c r="M59" s="6">
        <v>-47.461041000000002</v>
      </c>
      <c r="N59" s="10">
        <v>-24.230399999999999</v>
      </c>
      <c r="O59" s="6">
        <v>-47.461041000000002</v>
      </c>
      <c r="P59" s="10">
        <v>0</v>
      </c>
      <c r="Q59" s="6">
        <v>0</v>
      </c>
      <c r="S59" s="7">
        <v>43489</v>
      </c>
      <c r="T59" s="5">
        <v>71</v>
      </c>
      <c r="U59" s="8">
        <v>415346.9</v>
      </c>
      <c r="V59" s="10">
        <v>91838.783914</v>
      </c>
      <c r="W59" s="10">
        <v>4857.8216000000002</v>
      </c>
      <c r="X59" s="6">
        <v>85.500648999999996</v>
      </c>
      <c r="Y59" s="10">
        <v>13374.510415000001</v>
      </c>
      <c r="Z59" s="6">
        <v>31.055111</v>
      </c>
      <c r="AA59" s="10">
        <v>8516.6888149999995</v>
      </c>
      <c r="AB59" s="6">
        <v>9.2735208938000007</v>
      </c>
    </row>
    <row r="60" spans="1:28" x14ac:dyDescent="0.2">
      <c r="A60" s="7"/>
      <c r="D60" s="8"/>
      <c r="E60" s="8"/>
      <c r="F60" s="8"/>
      <c r="H60" s="5" t="s">
        <v>885</v>
      </c>
      <c r="I60" s="5">
        <v>64.14</v>
      </c>
      <c r="J60" s="8">
        <v>1680</v>
      </c>
      <c r="K60" s="10">
        <v>199.28825599999999</v>
      </c>
      <c r="L60" s="10">
        <v>-56.196399999999997</v>
      </c>
      <c r="M60" s="6">
        <v>-29.895153000000001</v>
      </c>
      <c r="N60" s="10">
        <v>-56.196399999999997</v>
      </c>
      <c r="O60" s="6">
        <v>-29.895153000000001</v>
      </c>
      <c r="P60" s="10">
        <v>0</v>
      </c>
      <c r="Q60" s="6">
        <v>0</v>
      </c>
      <c r="S60" s="7">
        <v>43490</v>
      </c>
      <c r="T60" s="5">
        <v>71</v>
      </c>
      <c r="U60" s="8">
        <v>412306.38</v>
      </c>
      <c r="V60" s="10">
        <v>91829.523811999999</v>
      </c>
      <c r="W60" s="10">
        <v>4857.8216000000002</v>
      </c>
      <c r="X60" s="6">
        <v>84.874746999999999</v>
      </c>
      <c r="Y60" s="10">
        <v>13376.874323</v>
      </c>
      <c r="Z60" s="6">
        <v>30.822326</v>
      </c>
      <c r="AA60" s="10">
        <v>8519.0527230000007</v>
      </c>
      <c r="AB60" s="6">
        <v>9.2770302723999993</v>
      </c>
    </row>
    <row r="61" spans="1:28" x14ac:dyDescent="0.2">
      <c r="A61" s="7"/>
      <c r="D61" s="8"/>
      <c r="E61" s="8"/>
      <c r="F61" s="8"/>
      <c r="H61" s="5" t="s">
        <v>886</v>
      </c>
      <c r="I61" s="5">
        <v>67.37</v>
      </c>
      <c r="J61" s="8">
        <v>1260</v>
      </c>
      <c r="K61" s="10">
        <v>179.231863</v>
      </c>
      <c r="L61" s="10">
        <v>8.5836000000000006</v>
      </c>
      <c r="M61" s="6">
        <v>146.79155600000001</v>
      </c>
      <c r="N61" s="10">
        <v>12.400354</v>
      </c>
      <c r="O61" s="6">
        <v>101.61</v>
      </c>
      <c r="P61" s="10">
        <v>3.816754</v>
      </c>
      <c r="Q61" s="6">
        <v>2.1295065635000001</v>
      </c>
      <c r="S61" s="7">
        <v>43493</v>
      </c>
      <c r="T61" s="5">
        <v>71</v>
      </c>
      <c r="U61" s="8">
        <v>414601.55</v>
      </c>
      <c r="V61" s="10">
        <v>91865.515306999994</v>
      </c>
      <c r="W61" s="10">
        <v>5085.1932999999999</v>
      </c>
      <c r="X61" s="6">
        <v>81.531129000000007</v>
      </c>
      <c r="Y61" s="10">
        <v>13938.49165</v>
      </c>
      <c r="Z61" s="6">
        <v>29.745080000000002</v>
      </c>
      <c r="AA61" s="10">
        <v>8853.2983499999991</v>
      </c>
      <c r="AB61" s="6">
        <v>9.6372379999</v>
      </c>
    </row>
    <row r="62" spans="1:28" x14ac:dyDescent="0.2">
      <c r="A62" s="7"/>
      <c r="D62" s="8"/>
      <c r="E62" s="8"/>
      <c r="F62" s="8"/>
      <c r="H62" s="5" t="s">
        <v>887</v>
      </c>
      <c r="I62" s="5">
        <v>704</v>
      </c>
      <c r="J62" s="8">
        <v>1310</v>
      </c>
      <c r="K62" s="10">
        <v>155.58194800000001</v>
      </c>
      <c r="L62" s="10">
        <v>36.400199999999998</v>
      </c>
      <c r="M62" s="6">
        <v>35.988813</v>
      </c>
      <c r="N62" s="10">
        <v>36.400199999999998</v>
      </c>
      <c r="O62" s="6">
        <v>35.988813</v>
      </c>
      <c r="P62" s="10">
        <v>0</v>
      </c>
      <c r="Q62" s="6">
        <v>0</v>
      </c>
      <c r="S62" s="7">
        <v>43494</v>
      </c>
      <c r="T62" s="5">
        <v>71</v>
      </c>
      <c r="U62" s="8">
        <v>413957.13</v>
      </c>
      <c r="V62" s="10">
        <v>91935.421858000002</v>
      </c>
      <c r="W62" s="10">
        <v>5085.1932999999999</v>
      </c>
      <c r="X62" s="6">
        <v>81.404404</v>
      </c>
      <c r="Y62" s="10">
        <v>13936.398520000001</v>
      </c>
      <c r="Z62" s="6">
        <v>29.703306999999999</v>
      </c>
      <c r="AA62" s="10">
        <v>8851.2052199999998</v>
      </c>
      <c r="AB62" s="6">
        <v>9.6276332247000003</v>
      </c>
    </row>
    <row r="63" spans="1:28" x14ac:dyDescent="0.2">
      <c r="A63" s="7"/>
      <c r="D63" s="8"/>
      <c r="E63" s="8"/>
      <c r="F63" s="8"/>
      <c r="H63" s="5" t="s">
        <v>888</v>
      </c>
      <c r="I63" s="5">
        <v>8.0500000000000007</v>
      </c>
      <c r="J63" s="8">
        <v>496.59</v>
      </c>
      <c r="K63" s="10">
        <v>155.18437499999999</v>
      </c>
      <c r="L63" s="10">
        <v>6.7903000000000002</v>
      </c>
      <c r="M63" s="6">
        <v>73.132261999999997</v>
      </c>
      <c r="N63" s="10">
        <v>14.012133</v>
      </c>
      <c r="O63" s="6">
        <v>35.44</v>
      </c>
      <c r="P63" s="10">
        <v>7.2218330000000002</v>
      </c>
      <c r="Q63" s="6">
        <v>4.6537115497999997</v>
      </c>
      <c r="S63" s="7">
        <v>43495</v>
      </c>
      <c r="T63" s="5">
        <v>71</v>
      </c>
      <c r="U63" s="8">
        <v>418183.07</v>
      </c>
      <c r="V63" s="10">
        <v>91917.068033999996</v>
      </c>
      <c r="W63" s="10">
        <v>5085.1932999999999</v>
      </c>
      <c r="X63" s="6">
        <v>82.235432000000003</v>
      </c>
      <c r="Y63" s="10">
        <v>13937.572545999999</v>
      </c>
      <c r="Z63" s="6">
        <v>30.004010000000001</v>
      </c>
      <c r="AA63" s="10">
        <v>8852.3792460000004</v>
      </c>
      <c r="AB63" s="6">
        <v>9.6308329180999994</v>
      </c>
    </row>
    <row r="64" spans="1:28" x14ac:dyDescent="0.2">
      <c r="A64" s="7"/>
      <c r="D64" s="8"/>
      <c r="E64" s="8"/>
      <c r="F64" s="8"/>
      <c r="H64" s="5" t="s">
        <v>889</v>
      </c>
      <c r="I64" s="5">
        <v>37.43</v>
      </c>
      <c r="J64" s="8">
        <v>1660</v>
      </c>
      <c r="K64" s="10">
        <v>142.734308</v>
      </c>
      <c r="L64" s="10">
        <v>8.4151000000000007</v>
      </c>
      <c r="M64" s="6">
        <v>197.26444100000001</v>
      </c>
      <c r="N64" s="10">
        <v>11.353533000000001</v>
      </c>
      <c r="O64" s="6">
        <v>146.21</v>
      </c>
      <c r="P64" s="10">
        <v>2.9384329999999999</v>
      </c>
      <c r="Q64" s="6">
        <v>2.0586729531999999</v>
      </c>
      <c r="S64" s="7">
        <v>43496</v>
      </c>
      <c r="T64" s="5">
        <v>71</v>
      </c>
      <c r="U64" s="8">
        <v>424342.01</v>
      </c>
      <c r="V64" s="10">
        <v>91965.083113999994</v>
      </c>
      <c r="W64" s="10">
        <v>5085.1932999999999</v>
      </c>
      <c r="X64" s="6">
        <v>83.446584000000001</v>
      </c>
      <c r="Y64" s="10">
        <v>13936.520925999999</v>
      </c>
      <c r="Z64" s="6">
        <v>30.448201999999998</v>
      </c>
      <c r="AA64" s="10">
        <v>8851.3276260000002</v>
      </c>
      <c r="AB64" s="6">
        <v>9.6246611497999996</v>
      </c>
    </row>
    <row r="65" spans="1:28" x14ac:dyDescent="0.2">
      <c r="A65" s="7"/>
      <c r="D65" s="8"/>
      <c r="E65" s="8"/>
      <c r="F65" s="8"/>
      <c r="H65" s="5" t="s">
        <v>890</v>
      </c>
      <c r="I65" s="5">
        <v>2.15</v>
      </c>
      <c r="J65" s="8">
        <v>40.72</v>
      </c>
      <c r="K65" s="10">
        <v>140.413793</v>
      </c>
      <c r="L65" s="10">
        <v>-126.32980000000001</v>
      </c>
      <c r="M65" s="6">
        <v>-0.32233099999999998</v>
      </c>
      <c r="N65" s="10">
        <v>-126.32980000000001</v>
      </c>
      <c r="O65" s="6">
        <v>-0.32233099999999998</v>
      </c>
      <c r="P65" s="10">
        <v>0</v>
      </c>
      <c r="Q65" s="6">
        <v>0</v>
      </c>
      <c r="S65" s="7">
        <v>43497</v>
      </c>
      <c r="T65" s="5">
        <v>71</v>
      </c>
      <c r="U65" s="8">
        <v>423458.95</v>
      </c>
      <c r="V65" s="10">
        <v>92027.322813999999</v>
      </c>
      <c r="W65" s="10">
        <v>5085.1932999999999</v>
      </c>
      <c r="X65" s="6">
        <v>83.272931</v>
      </c>
      <c r="Y65" s="10">
        <v>13938.789672999999</v>
      </c>
      <c r="Z65" s="6">
        <v>30.379894</v>
      </c>
      <c r="AA65" s="10">
        <v>8853.5963730000003</v>
      </c>
      <c r="AB65" s="6">
        <v>9.6206171198000003</v>
      </c>
    </row>
    <row r="66" spans="1:28" x14ac:dyDescent="0.2">
      <c r="A66" s="7"/>
      <c r="D66" s="8"/>
      <c r="E66" s="8"/>
      <c r="F66" s="8"/>
      <c r="H66" s="5" t="s">
        <v>891</v>
      </c>
      <c r="I66" s="5">
        <v>3.35</v>
      </c>
      <c r="J66" s="8">
        <v>239.59</v>
      </c>
      <c r="K66" s="10">
        <v>122.239796</v>
      </c>
      <c r="L66" s="10">
        <v>4.2911999999999999</v>
      </c>
      <c r="M66" s="6">
        <v>55.832867</v>
      </c>
      <c r="N66" s="10">
        <v>4.2914199999999996</v>
      </c>
      <c r="O66" s="6">
        <v>55.83</v>
      </c>
      <c r="P66" s="10">
        <v>2.2000000000000001E-4</v>
      </c>
      <c r="Q66" s="6">
        <v>1.802877E-4</v>
      </c>
      <c r="S66" s="7">
        <v>43500</v>
      </c>
      <c r="T66" s="5">
        <v>71</v>
      </c>
      <c r="U66" s="8">
        <v>424035.84000000003</v>
      </c>
      <c r="V66" s="10">
        <v>91866.623131</v>
      </c>
      <c r="W66" s="10">
        <v>5085.1932999999999</v>
      </c>
      <c r="X66" s="6">
        <v>83.386375999999998</v>
      </c>
      <c r="Y66" s="10">
        <v>13937.257298</v>
      </c>
      <c r="Z66" s="6">
        <v>30.424626</v>
      </c>
      <c r="AA66" s="10">
        <v>8852.0639979999996</v>
      </c>
      <c r="AB66" s="6">
        <v>9.6357781496000001</v>
      </c>
    </row>
    <row r="67" spans="1:28" x14ac:dyDescent="0.2">
      <c r="H67" s="5" t="s">
        <v>892</v>
      </c>
      <c r="I67" s="5">
        <v>2.81</v>
      </c>
      <c r="J67" s="8">
        <v>108.78</v>
      </c>
      <c r="K67" s="10">
        <v>119.538462</v>
      </c>
      <c r="L67" s="10">
        <v>-1.9355</v>
      </c>
      <c r="M67" s="6">
        <v>-56.202531999999998</v>
      </c>
      <c r="N67" s="10">
        <v>8.4</v>
      </c>
      <c r="O67" s="6">
        <v>12.95</v>
      </c>
      <c r="P67" s="10">
        <v>10.3355</v>
      </c>
      <c r="Q67" s="6">
        <v>8.6461711712000007</v>
      </c>
      <c r="S67" s="7">
        <v>43504</v>
      </c>
      <c r="T67" s="5">
        <v>71</v>
      </c>
      <c r="U67" s="8">
        <v>421257.35</v>
      </c>
      <c r="V67" s="10">
        <v>91911.531461000006</v>
      </c>
      <c r="W67" s="10">
        <v>5085.1932999999999</v>
      </c>
      <c r="X67" s="6">
        <v>82.839988000000005</v>
      </c>
      <c r="Y67" s="10">
        <v>13937.327163</v>
      </c>
      <c r="Z67" s="6">
        <v>30.225117000000001</v>
      </c>
      <c r="AA67" s="10">
        <v>8852.1338629999991</v>
      </c>
      <c r="AB67" s="6">
        <v>9.6311460839999992</v>
      </c>
    </row>
    <row r="68" spans="1:28" x14ac:dyDescent="0.2">
      <c r="H68" s="5" t="s">
        <v>893</v>
      </c>
      <c r="I68" s="5">
        <v>18.579999999999998</v>
      </c>
      <c r="J68" s="8">
        <v>164.62</v>
      </c>
      <c r="K68" s="10">
        <v>116.751773</v>
      </c>
      <c r="L68" s="10">
        <v>-2.0377999999999998</v>
      </c>
      <c r="M68" s="6">
        <v>-80.783197999999999</v>
      </c>
      <c r="N68" s="10">
        <v>3.80097</v>
      </c>
      <c r="O68" s="6">
        <v>43.31</v>
      </c>
      <c r="P68" s="10">
        <v>5.8387700000000002</v>
      </c>
      <c r="Q68" s="6">
        <v>5.0010116339000001</v>
      </c>
      <c r="S68" s="7">
        <v>43507</v>
      </c>
      <c r="T68" s="5">
        <v>70</v>
      </c>
      <c r="U68" s="8">
        <v>402862.8</v>
      </c>
      <c r="V68" s="10">
        <v>77492.850036999997</v>
      </c>
      <c r="W68" s="10">
        <v>5058.0140000000001</v>
      </c>
      <c r="X68" s="6">
        <v>79.648415</v>
      </c>
      <c r="Y68" s="10">
        <v>14035.834075999999</v>
      </c>
      <c r="Z68" s="6">
        <v>28.702448</v>
      </c>
      <c r="AA68" s="10">
        <v>8977.820076</v>
      </c>
      <c r="AB68" s="6">
        <v>11.585352805699999</v>
      </c>
    </row>
    <row r="69" spans="1:28" x14ac:dyDescent="0.2">
      <c r="H69" s="5" t="s">
        <v>894</v>
      </c>
      <c r="I69" s="5">
        <v>35.58</v>
      </c>
      <c r="J69" s="8">
        <v>730.81</v>
      </c>
      <c r="K69" s="10">
        <v>115.45181700000001</v>
      </c>
      <c r="L69" s="10">
        <v>19.718399999999999</v>
      </c>
      <c r="M69" s="6">
        <v>37.062337999999997</v>
      </c>
      <c r="N69" s="10">
        <v>19.592760999999999</v>
      </c>
      <c r="O69" s="6">
        <v>37.299999999999997</v>
      </c>
      <c r="P69" s="10">
        <v>-0.125639</v>
      </c>
      <c r="Q69" s="6">
        <v>-0.1088234117</v>
      </c>
      <c r="S69" s="7">
        <v>43508</v>
      </c>
      <c r="T69" s="5">
        <v>70</v>
      </c>
      <c r="U69" s="8">
        <v>408821.36</v>
      </c>
      <c r="V69" s="10">
        <v>77518.999788999994</v>
      </c>
      <c r="W69" s="10">
        <v>5058.0140000000001</v>
      </c>
      <c r="X69" s="6">
        <v>80.826459</v>
      </c>
      <c r="Y69" s="10">
        <v>14035.451236999999</v>
      </c>
      <c r="Z69" s="6">
        <v>29.127766999999999</v>
      </c>
      <c r="AA69" s="10">
        <v>8977.4372370000001</v>
      </c>
      <c r="AB69" s="6">
        <v>11.580950814099999</v>
      </c>
    </row>
    <row r="70" spans="1:28" x14ac:dyDescent="0.2">
      <c r="H70" s="5" t="s">
        <v>895</v>
      </c>
      <c r="I70" s="5">
        <v>6.57</v>
      </c>
      <c r="J70" s="8">
        <v>412.46</v>
      </c>
      <c r="K70" s="10">
        <v>106.304124</v>
      </c>
      <c r="L70" s="10">
        <v>-86.008600000000001</v>
      </c>
      <c r="M70" s="6">
        <v>-4.7955670000000001</v>
      </c>
      <c r="N70" s="10">
        <v>-86.008600000000001</v>
      </c>
      <c r="O70" s="6">
        <v>-4.7955670000000001</v>
      </c>
      <c r="P70" s="10">
        <v>0</v>
      </c>
      <c r="Q70" s="6">
        <v>0</v>
      </c>
      <c r="S70" s="7">
        <v>43509</v>
      </c>
      <c r="T70" s="5">
        <v>70</v>
      </c>
      <c r="U70" s="8">
        <v>408844.7</v>
      </c>
      <c r="V70" s="10">
        <v>77492.612831000006</v>
      </c>
      <c r="W70" s="10">
        <v>5058.0140000000001</v>
      </c>
      <c r="X70" s="6">
        <v>80.831073000000004</v>
      </c>
      <c r="Y70" s="10">
        <v>14035.87674</v>
      </c>
      <c r="Z70" s="6">
        <v>29.128547000000001</v>
      </c>
      <c r="AA70" s="10">
        <v>8977.8627400000005</v>
      </c>
      <c r="AB70" s="6">
        <v>11.5854433244</v>
      </c>
    </row>
    <row r="71" spans="1:28" x14ac:dyDescent="0.2">
      <c r="H71" s="5" t="s">
        <v>896</v>
      </c>
      <c r="I71" s="5">
        <v>4.67</v>
      </c>
      <c r="J71" s="8">
        <v>751.31</v>
      </c>
      <c r="K71" s="10">
        <v>104.78521600000001</v>
      </c>
      <c r="L71" s="10">
        <v>0</v>
      </c>
      <c r="M71" s="6" t="s">
        <v>442</v>
      </c>
      <c r="N71" s="10">
        <v>23.485776999999999</v>
      </c>
      <c r="O71" s="6">
        <v>31.99</v>
      </c>
      <c r="P71" s="10">
        <v>23.485776999999999</v>
      </c>
      <c r="Q71" s="6">
        <v>22.413254141900001</v>
      </c>
      <c r="S71" s="7">
        <v>43510</v>
      </c>
      <c r="T71" s="5">
        <v>70</v>
      </c>
      <c r="U71" s="8">
        <v>408171.91</v>
      </c>
      <c r="V71" s="10">
        <v>77466.917287999997</v>
      </c>
      <c r="W71" s="10">
        <v>5058.0140000000001</v>
      </c>
      <c r="X71" s="6">
        <v>80.698059000000001</v>
      </c>
      <c r="Y71" s="10">
        <v>14035.190014</v>
      </c>
      <c r="Z71" s="6">
        <v>29.082037</v>
      </c>
      <c r="AA71" s="10">
        <v>8977.1760140000006</v>
      </c>
      <c r="AB71" s="6">
        <v>11.5883997048</v>
      </c>
    </row>
    <row r="72" spans="1:28" x14ac:dyDescent="0.2">
      <c r="H72" s="5" t="s">
        <v>897</v>
      </c>
      <c r="I72" s="5">
        <v>10.95</v>
      </c>
      <c r="J72" s="8">
        <v>87.82</v>
      </c>
      <c r="K72" s="10">
        <v>100.94252899999999</v>
      </c>
      <c r="L72" s="10">
        <v>-0.48120000000000002</v>
      </c>
      <c r="M72" s="6">
        <v>-182.50207800000001</v>
      </c>
      <c r="N72" s="10">
        <v>5.8158940000000001</v>
      </c>
      <c r="O72" s="6">
        <v>15.1</v>
      </c>
      <c r="P72" s="10">
        <v>6.2970940000000004</v>
      </c>
      <c r="Q72" s="6">
        <v>6.2382963045000004</v>
      </c>
      <c r="S72" s="7">
        <v>43511</v>
      </c>
      <c r="T72" s="5">
        <v>70</v>
      </c>
      <c r="U72" s="8">
        <v>414916.51</v>
      </c>
      <c r="V72" s="10">
        <v>77469.728124999994</v>
      </c>
      <c r="W72" s="10">
        <v>5058.0140000000001</v>
      </c>
      <c r="X72" s="6">
        <v>82.031507000000005</v>
      </c>
      <c r="Y72" s="10">
        <v>14035.165111</v>
      </c>
      <c r="Z72" s="6">
        <v>29.562638</v>
      </c>
      <c r="AA72" s="10">
        <v>8977.1511109999992</v>
      </c>
      <c r="AB72" s="6">
        <v>11.587947097000001</v>
      </c>
    </row>
    <row r="73" spans="1:28" x14ac:dyDescent="0.2">
      <c r="H73" s="5" t="s">
        <v>898</v>
      </c>
      <c r="I73" s="5">
        <v>1.54</v>
      </c>
      <c r="J73" s="8">
        <v>110.56</v>
      </c>
      <c r="K73" s="10">
        <v>79.539568000000003</v>
      </c>
      <c r="L73" s="10">
        <v>-37.330800000000004</v>
      </c>
      <c r="M73" s="6">
        <v>-2.96163</v>
      </c>
      <c r="N73" s="10">
        <v>-37.330800000000004</v>
      </c>
      <c r="O73" s="6">
        <v>-2.96163</v>
      </c>
      <c r="P73" s="10">
        <v>0</v>
      </c>
      <c r="Q73" s="6">
        <v>0</v>
      </c>
      <c r="S73" s="7">
        <v>43514</v>
      </c>
      <c r="T73" s="5">
        <v>70</v>
      </c>
      <c r="U73" s="8">
        <v>413808.87</v>
      </c>
      <c r="V73" s="10">
        <v>77570.740000000005</v>
      </c>
      <c r="W73" s="10">
        <v>5104.3478999999998</v>
      </c>
      <c r="X73" s="6">
        <v>81.069879999999998</v>
      </c>
      <c r="Y73" s="10">
        <v>14027.170418</v>
      </c>
      <c r="Z73" s="6">
        <v>29.500523000000001</v>
      </c>
      <c r="AA73" s="10">
        <v>8922.8225180000009</v>
      </c>
      <c r="AB73" s="6">
        <v>11.5028199005</v>
      </c>
    </row>
    <row r="74" spans="1:28" x14ac:dyDescent="0.2">
      <c r="H74" s="5" t="s">
        <v>899</v>
      </c>
      <c r="I74" s="5">
        <v>8.5299999999999994</v>
      </c>
      <c r="J74" s="8">
        <v>418.23</v>
      </c>
      <c r="K74" s="10">
        <v>79.511407000000005</v>
      </c>
      <c r="L74" s="10">
        <v>-162.77959999999999</v>
      </c>
      <c r="M74" s="6">
        <v>-2.569302</v>
      </c>
      <c r="N74" s="10">
        <v>-162.77959999999999</v>
      </c>
      <c r="O74" s="6">
        <v>-2.569302</v>
      </c>
      <c r="P74" s="10">
        <v>0</v>
      </c>
      <c r="Q74" s="6">
        <v>0</v>
      </c>
      <c r="S74" s="7">
        <v>43515</v>
      </c>
      <c r="T74" s="5">
        <v>70</v>
      </c>
      <c r="U74" s="8">
        <v>413908.37</v>
      </c>
      <c r="V74" s="10">
        <v>77584.972592000006</v>
      </c>
      <c r="W74" s="10">
        <v>5104.3478999999998</v>
      </c>
      <c r="X74" s="6">
        <v>81.089372999999995</v>
      </c>
      <c r="Y74" s="10">
        <v>14028.088539</v>
      </c>
      <c r="Z74" s="6">
        <v>29.505686000000001</v>
      </c>
      <c r="AA74" s="10">
        <v>8923.7406389999996</v>
      </c>
      <c r="AB74" s="6">
        <v>11.501893138</v>
      </c>
    </row>
    <row r="75" spans="1:28" x14ac:dyDescent="0.2">
      <c r="H75" s="5" t="s">
        <v>900</v>
      </c>
      <c r="I75" s="5">
        <v>8.39</v>
      </c>
      <c r="J75" s="8">
        <v>171.83</v>
      </c>
      <c r="K75" s="10">
        <v>77.053811999999994</v>
      </c>
      <c r="L75" s="10">
        <v>0.20480000000000001</v>
      </c>
      <c r="M75" s="6">
        <v>839.01367200000004</v>
      </c>
      <c r="N75" s="10">
        <v>0.20480000000000001</v>
      </c>
      <c r="O75" s="6">
        <v>839.01367200000004</v>
      </c>
      <c r="P75" s="10">
        <v>0</v>
      </c>
      <c r="Q75" s="6">
        <v>0</v>
      </c>
      <c r="S75" s="7">
        <v>43516</v>
      </c>
      <c r="T75" s="5">
        <v>70</v>
      </c>
      <c r="U75" s="8">
        <v>415073.29</v>
      </c>
      <c r="V75" s="10">
        <v>77545.280230000004</v>
      </c>
      <c r="W75" s="10">
        <v>5104.3478999999998</v>
      </c>
      <c r="X75" s="6">
        <v>81.317594</v>
      </c>
      <c r="Y75" s="10">
        <v>14026.796648</v>
      </c>
      <c r="Z75" s="6">
        <v>29.591453000000001</v>
      </c>
      <c r="AA75" s="10">
        <v>8922.4487480000007</v>
      </c>
      <c r="AB75" s="6">
        <v>11.506114519600001</v>
      </c>
    </row>
    <row r="76" spans="1:28" x14ac:dyDescent="0.2">
      <c r="H76" s="5" t="s">
        <v>901</v>
      </c>
      <c r="I76" s="5">
        <v>106.42</v>
      </c>
      <c r="J76" s="8">
        <v>386.3</v>
      </c>
      <c r="K76" s="10">
        <v>44.814385000000001</v>
      </c>
      <c r="L76" s="10">
        <v>10.4544</v>
      </c>
      <c r="M76" s="6">
        <v>36.950949000000001</v>
      </c>
      <c r="N76" s="10">
        <v>10.4544</v>
      </c>
      <c r="O76" s="6">
        <v>36.950949000000001</v>
      </c>
      <c r="P76" s="10">
        <v>0</v>
      </c>
      <c r="Q76" s="6">
        <v>0</v>
      </c>
      <c r="S76" s="7">
        <v>43517</v>
      </c>
      <c r="T76" s="5">
        <v>70</v>
      </c>
      <c r="U76" s="8">
        <v>413164.27</v>
      </c>
      <c r="V76" s="10">
        <v>77554.513500000001</v>
      </c>
      <c r="W76" s="10">
        <v>5104.3478999999998</v>
      </c>
      <c r="X76" s="6">
        <v>80.943595000000002</v>
      </c>
      <c r="Y76" s="10">
        <v>14026.032778999999</v>
      </c>
      <c r="Z76" s="6">
        <v>29.456959000000001</v>
      </c>
      <c r="AA76" s="10">
        <v>8921.6848790000004</v>
      </c>
      <c r="AB76" s="6">
        <v>11.503759712500001</v>
      </c>
    </row>
    <row r="77" spans="1:28" x14ac:dyDescent="0.2">
      <c r="H77" s="5" t="s">
        <v>902</v>
      </c>
      <c r="I77" s="5">
        <v>0.54</v>
      </c>
      <c r="J77" s="8">
        <v>16.2</v>
      </c>
      <c r="K77" s="10">
        <v>40.5</v>
      </c>
      <c r="L77" s="10">
        <v>-30.6</v>
      </c>
      <c r="M77" s="6">
        <v>-0.52941199999999999</v>
      </c>
      <c r="N77" s="10">
        <v>-30.6</v>
      </c>
      <c r="O77" s="6">
        <v>-0.52941199999999999</v>
      </c>
      <c r="P77" s="10">
        <v>0</v>
      </c>
      <c r="Q77" s="6">
        <v>0</v>
      </c>
      <c r="S77" s="7">
        <v>43518</v>
      </c>
      <c r="T77" s="5">
        <v>70</v>
      </c>
      <c r="U77" s="8">
        <v>416836.33</v>
      </c>
      <c r="V77" s="10">
        <v>77580.714508000005</v>
      </c>
      <c r="W77" s="10">
        <v>5104.3478999999998</v>
      </c>
      <c r="X77" s="6">
        <v>81.662993999999998</v>
      </c>
      <c r="Y77" s="10">
        <v>14027.523936</v>
      </c>
      <c r="Z77" s="6">
        <v>29.715603000000002</v>
      </c>
      <c r="AA77" s="10">
        <v>8923.1760360000007</v>
      </c>
      <c r="AB77" s="6">
        <v>11.501796667500001</v>
      </c>
    </row>
    <row r="78" spans="1:28" x14ac:dyDescent="0.2">
      <c r="H78" s="5" t="s">
        <v>903</v>
      </c>
      <c r="I78" s="5">
        <v>1.42</v>
      </c>
      <c r="J78" s="8">
        <v>46.79</v>
      </c>
      <c r="K78" s="10">
        <v>37.432000000000002</v>
      </c>
      <c r="L78" s="10">
        <v>0.32950000000000002</v>
      </c>
      <c r="M78" s="6">
        <v>142.00303500000001</v>
      </c>
      <c r="N78" s="10">
        <v>0.32950000000000002</v>
      </c>
      <c r="O78" s="6">
        <v>142.00303500000001</v>
      </c>
      <c r="P78" s="10">
        <v>0</v>
      </c>
      <c r="Q78" s="6">
        <v>0</v>
      </c>
      <c r="S78" s="7">
        <v>43521</v>
      </c>
      <c r="T78" s="5">
        <v>70</v>
      </c>
      <c r="U78" s="8">
        <v>419630.19</v>
      </c>
      <c r="V78" s="10">
        <v>77546.102054000003</v>
      </c>
      <c r="W78" s="10">
        <v>4972.8933999999999</v>
      </c>
      <c r="X78" s="6">
        <v>84.383508000000006</v>
      </c>
      <c r="Y78" s="10">
        <v>14120.483867999999</v>
      </c>
      <c r="Z78" s="6">
        <v>29.717834</v>
      </c>
      <c r="AA78" s="10">
        <v>9147.5904680000003</v>
      </c>
      <c r="AB78" s="6">
        <v>11.796325315900001</v>
      </c>
    </row>
    <row r="79" spans="1:28" x14ac:dyDescent="0.2">
      <c r="H79" s="5" t="s">
        <v>904</v>
      </c>
      <c r="I79" s="5">
        <v>2.3199999999999998</v>
      </c>
      <c r="J79" s="8">
        <v>77.37</v>
      </c>
      <c r="K79" s="10">
        <v>30.702380999999999</v>
      </c>
      <c r="L79" s="10">
        <v>-3.6684999999999999</v>
      </c>
      <c r="M79" s="6">
        <v>-21.090364000000001</v>
      </c>
      <c r="N79" s="10">
        <v>-3.6684999999999999</v>
      </c>
      <c r="O79" s="6">
        <v>-21.090364000000001</v>
      </c>
      <c r="P79" s="10">
        <v>0</v>
      </c>
      <c r="Q79" s="6">
        <v>0</v>
      </c>
      <c r="S79" s="7">
        <v>43522</v>
      </c>
      <c r="T79" s="5">
        <v>70</v>
      </c>
      <c r="U79" s="8">
        <v>415856.68</v>
      </c>
      <c r="V79" s="10">
        <v>77582.48</v>
      </c>
      <c r="W79" s="10">
        <v>4972.8933999999999</v>
      </c>
      <c r="X79" s="6">
        <v>83.624691999999996</v>
      </c>
      <c r="Y79" s="10">
        <v>14121.262457999999</v>
      </c>
      <c r="Z79" s="6">
        <v>29.448972999999999</v>
      </c>
      <c r="AA79" s="10">
        <v>9148.3690580000002</v>
      </c>
      <c r="AB79" s="6">
        <v>11.7917976555</v>
      </c>
    </row>
    <row r="80" spans="1:28" x14ac:dyDescent="0.2">
      <c r="H80" s="5" t="s">
        <v>905</v>
      </c>
      <c r="I80" s="5">
        <v>1.73</v>
      </c>
      <c r="J80" s="8">
        <v>14.79</v>
      </c>
      <c r="K80" s="10">
        <v>29.58</v>
      </c>
      <c r="L80" s="10">
        <v>-99.9495</v>
      </c>
      <c r="M80" s="6">
        <v>-0.147975</v>
      </c>
      <c r="N80" s="10">
        <v>-99.9495</v>
      </c>
      <c r="O80" s="6">
        <v>-0.147975</v>
      </c>
      <c r="P80" s="10">
        <v>0</v>
      </c>
      <c r="Q80" s="6">
        <v>0</v>
      </c>
      <c r="S80" s="7">
        <v>43523</v>
      </c>
      <c r="T80" s="5">
        <v>70</v>
      </c>
      <c r="U80" s="8">
        <v>417967</v>
      </c>
      <c r="V80" s="10">
        <v>77562.319187000001</v>
      </c>
      <c r="W80" s="10">
        <v>4972.8933999999999</v>
      </c>
      <c r="X80" s="6">
        <v>84.049057000000005</v>
      </c>
      <c r="Y80" s="10">
        <v>14120.515213999999</v>
      </c>
      <c r="Z80" s="6">
        <v>29.599982000000001</v>
      </c>
      <c r="AA80" s="10">
        <v>9147.6218140000001</v>
      </c>
      <c r="AB80" s="6">
        <v>11.793899292500001</v>
      </c>
    </row>
    <row r="81" spans="8:28" x14ac:dyDescent="0.2">
      <c r="H81" s="5" t="s">
        <v>906</v>
      </c>
      <c r="I81" s="5">
        <v>4.62</v>
      </c>
      <c r="J81" s="8">
        <v>309.63</v>
      </c>
      <c r="K81" s="10">
        <v>29.293282999999999</v>
      </c>
      <c r="L81" s="10">
        <v>-6.0317999999999996</v>
      </c>
      <c r="M81" s="6">
        <v>-51.332934999999999</v>
      </c>
      <c r="N81" s="10">
        <v>-6.0317999999999996</v>
      </c>
      <c r="O81" s="6">
        <v>-51.332934999999999</v>
      </c>
      <c r="P81" s="10">
        <v>0</v>
      </c>
      <c r="Q81" s="6">
        <v>0</v>
      </c>
      <c r="S81" s="7">
        <v>43524</v>
      </c>
      <c r="T81" s="5">
        <v>70</v>
      </c>
      <c r="U81" s="8">
        <v>418071.49</v>
      </c>
      <c r="V81" s="10">
        <v>77619.510416000005</v>
      </c>
      <c r="W81" s="10">
        <v>4972.8933999999999</v>
      </c>
      <c r="X81" s="6">
        <v>84.070069000000004</v>
      </c>
      <c r="Y81" s="10">
        <v>14120.111058</v>
      </c>
      <c r="Z81" s="6">
        <v>29.608229999999999</v>
      </c>
      <c r="AA81" s="10">
        <v>9147.2176579999996</v>
      </c>
      <c r="AB81" s="6">
        <v>11.7846886807</v>
      </c>
    </row>
    <row r="82" spans="8:28" x14ac:dyDescent="0.2">
      <c r="H82" s="5" t="s">
        <v>907</v>
      </c>
      <c r="I82" s="5">
        <v>15.64</v>
      </c>
      <c r="J82" s="8">
        <v>61.15</v>
      </c>
      <c r="K82" s="10">
        <v>27.545045000000002</v>
      </c>
      <c r="L82" s="10">
        <v>3.6362999999999999</v>
      </c>
      <c r="M82" s="6">
        <v>16.816544</v>
      </c>
      <c r="N82" s="10">
        <v>4.1457629999999996</v>
      </c>
      <c r="O82" s="6">
        <v>14.75</v>
      </c>
      <c r="P82" s="10">
        <v>0.509463</v>
      </c>
      <c r="Q82" s="6">
        <v>1.8495620937999999</v>
      </c>
      <c r="S82" s="7">
        <v>43525</v>
      </c>
      <c r="T82" s="5">
        <v>70</v>
      </c>
      <c r="U82" s="8">
        <v>427611.89</v>
      </c>
      <c r="V82" s="10">
        <v>77578.615445000003</v>
      </c>
      <c r="W82" s="10">
        <v>4972.8933999999999</v>
      </c>
      <c r="X82" s="6">
        <v>85.988549000000006</v>
      </c>
      <c r="Y82" s="10">
        <v>14120.736559000001</v>
      </c>
      <c r="Z82" s="6">
        <v>30.282548999999999</v>
      </c>
      <c r="AA82" s="10">
        <v>9147.843159</v>
      </c>
      <c r="AB82" s="6">
        <v>11.7917071686</v>
      </c>
    </row>
    <row r="83" spans="8:28" x14ac:dyDescent="0.2">
      <c r="H83" s="5" t="s">
        <v>908</v>
      </c>
      <c r="I83" s="5">
        <v>3.62</v>
      </c>
      <c r="J83" s="8">
        <v>58.04</v>
      </c>
      <c r="K83" s="10">
        <v>26.746544</v>
      </c>
      <c r="L83" s="10">
        <v>-2.5663999999999998</v>
      </c>
      <c r="M83" s="6">
        <v>-22.615337</v>
      </c>
      <c r="N83" s="10">
        <v>0.36892999999999998</v>
      </c>
      <c r="O83" s="6">
        <v>157.32</v>
      </c>
      <c r="P83" s="10">
        <v>2.93533</v>
      </c>
      <c r="Q83" s="6">
        <v>10.974612625000001</v>
      </c>
      <c r="S83" s="7">
        <v>43528</v>
      </c>
      <c r="T83" s="5">
        <v>69</v>
      </c>
      <c r="U83" s="8">
        <v>419630.32</v>
      </c>
      <c r="V83" s="10">
        <v>77346.877202999996</v>
      </c>
      <c r="W83" s="10">
        <v>4782.2597999999998</v>
      </c>
      <c r="X83" s="6">
        <v>87.747286000000003</v>
      </c>
      <c r="Y83" s="10">
        <v>14417.101148</v>
      </c>
      <c r="Z83" s="6">
        <v>29.106428000000001</v>
      </c>
      <c r="AA83" s="10">
        <v>9634.8413479999999</v>
      </c>
      <c r="AB83" s="6">
        <v>12.456664957099999</v>
      </c>
    </row>
    <row r="84" spans="8:28" x14ac:dyDescent="0.2">
      <c r="H84" s="5" t="s">
        <v>909</v>
      </c>
      <c r="I84" s="5">
        <v>8.08</v>
      </c>
      <c r="J84" s="8">
        <v>266.56</v>
      </c>
      <c r="K84" s="10">
        <v>25.704917999999999</v>
      </c>
      <c r="L84" s="10">
        <v>-16.8249</v>
      </c>
      <c r="M84" s="6">
        <v>-15.843185</v>
      </c>
      <c r="N84" s="10">
        <v>-16.8249</v>
      </c>
      <c r="O84" s="6">
        <v>-15.843185</v>
      </c>
      <c r="P84" s="10">
        <v>0</v>
      </c>
      <c r="Q84" s="6">
        <v>0</v>
      </c>
      <c r="S84" s="7">
        <v>43529</v>
      </c>
      <c r="T84" s="5">
        <v>69</v>
      </c>
      <c r="U84" s="8">
        <v>418856.14</v>
      </c>
      <c r="V84" s="10">
        <v>77365.693490000005</v>
      </c>
      <c r="W84" s="10">
        <v>4782.2597999999998</v>
      </c>
      <c r="X84" s="6">
        <v>87.585401000000005</v>
      </c>
      <c r="Y84" s="10">
        <v>14417.399724000001</v>
      </c>
      <c r="Z84" s="6">
        <v>29.052128</v>
      </c>
      <c r="AA84" s="10">
        <v>9635.1399239999992</v>
      </c>
      <c r="AB84" s="6">
        <v>12.4540212714</v>
      </c>
    </row>
    <row r="85" spans="8:28" x14ac:dyDescent="0.2">
      <c r="H85" s="5" t="s">
        <v>910</v>
      </c>
      <c r="I85" s="5">
        <v>15.67</v>
      </c>
      <c r="J85" s="8">
        <v>318.10000000000002</v>
      </c>
      <c r="K85" s="10">
        <v>24.506934000000001</v>
      </c>
      <c r="L85" s="10">
        <v>9.3379999999999992</v>
      </c>
      <c r="M85" s="6">
        <v>34.065109999999997</v>
      </c>
      <c r="N85" s="10">
        <v>6.1911250000000004</v>
      </c>
      <c r="O85" s="6">
        <v>51.38</v>
      </c>
      <c r="P85" s="10">
        <v>-3.1468750000000001</v>
      </c>
      <c r="Q85" s="6">
        <v>-12.8407538924</v>
      </c>
      <c r="S85" s="7">
        <v>43530</v>
      </c>
      <c r="T85" s="5">
        <v>69</v>
      </c>
      <c r="U85" s="8">
        <v>412252.09</v>
      </c>
      <c r="V85" s="10">
        <v>77362.373640999998</v>
      </c>
      <c r="W85" s="10">
        <v>4782.2597999999998</v>
      </c>
      <c r="X85" s="6">
        <v>86.204453000000001</v>
      </c>
      <c r="Y85" s="10">
        <v>14418.035717000001</v>
      </c>
      <c r="Z85" s="6">
        <v>28.592804999999998</v>
      </c>
      <c r="AA85" s="10">
        <v>9635.7759170000008</v>
      </c>
      <c r="AB85" s="6">
        <v>12.4553778069</v>
      </c>
    </row>
    <row r="86" spans="8:28" x14ac:dyDescent="0.2">
      <c r="H86" s="5" t="s">
        <v>911</v>
      </c>
      <c r="I86" s="5">
        <v>5.78</v>
      </c>
      <c r="J86" s="8">
        <v>218.54</v>
      </c>
      <c r="K86" s="10">
        <v>21.196895999999999</v>
      </c>
      <c r="L86" s="10">
        <v>0.37809999999999999</v>
      </c>
      <c r="M86" s="6">
        <v>577.99523899999997</v>
      </c>
      <c r="N86" s="10">
        <v>3.024775</v>
      </c>
      <c r="O86" s="6">
        <v>72.25</v>
      </c>
      <c r="P86" s="10">
        <v>2.6466750000000001</v>
      </c>
      <c r="Q86" s="6">
        <v>12.4861444778</v>
      </c>
      <c r="S86" s="7">
        <v>43531</v>
      </c>
      <c r="T86" s="5">
        <v>69</v>
      </c>
      <c r="U86" s="8">
        <v>410373.22</v>
      </c>
      <c r="V86" s="10">
        <v>77356.556737999999</v>
      </c>
      <c r="W86" s="10">
        <v>4782.2597999999998</v>
      </c>
      <c r="X86" s="6">
        <v>85.811570000000003</v>
      </c>
      <c r="Y86" s="10">
        <v>14418.56408</v>
      </c>
      <c r="Z86" s="6">
        <v>28.461449000000002</v>
      </c>
      <c r="AA86" s="10">
        <v>9636.3042800000003</v>
      </c>
      <c r="AB86" s="6">
        <v>12.456997423600001</v>
      </c>
    </row>
    <row r="87" spans="8:28" x14ac:dyDescent="0.2">
      <c r="H87" s="5" t="s">
        <v>912</v>
      </c>
      <c r="I87" s="5">
        <v>1.03</v>
      </c>
      <c r="J87" s="8">
        <v>36.51</v>
      </c>
      <c r="K87" s="10">
        <v>19.215789000000001</v>
      </c>
      <c r="L87" s="10">
        <v>-255.24</v>
      </c>
      <c r="M87" s="6">
        <v>-0.143042</v>
      </c>
      <c r="N87" s="10">
        <v>-255.24</v>
      </c>
      <c r="O87" s="6">
        <v>-0.143042</v>
      </c>
      <c r="P87" s="10">
        <v>0</v>
      </c>
      <c r="Q87" s="6">
        <v>0</v>
      </c>
      <c r="S87" s="7">
        <v>43532</v>
      </c>
      <c r="T87" s="5">
        <v>69</v>
      </c>
      <c r="U87" s="8">
        <v>410239.08</v>
      </c>
      <c r="V87" s="10">
        <v>77359.503739000007</v>
      </c>
      <c r="W87" s="10">
        <v>4782.2597999999998</v>
      </c>
      <c r="X87" s="6">
        <v>85.783519999999996</v>
      </c>
      <c r="Y87" s="10">
        <v>14415.598744999999</v>
      </c>
      <c r="Z87" s="6">
        <v>28.457998</v>
      </c>
      <c r="AA87" s="10">
        <v>9633.3389449999995</v>
      </c>
      <c r="AB87" s="6">
        <v>12.4526896887</v>
      </c>
    </row>
    <row r="88" spans="8:28" x14ac:dyDescent="0.2">
      <c r="H88" s="5" t="s">
        <v>913</v>
      </c>
      <c r="I88" s="5">
        <v>1.92</v>
      </c>
      <c r="J88" s="8">
        <v>515.94000000000005</v>
      </c>
      <c r="K88" s="10">
        <v>15.401194</v>
      </c>
      <c r="L88" s="10">
        <v>-174.66800000000001</v>
      </c>
      <c r="M88" s="6">
        <v>-2.9538319999999998</v>
      </c>
      <c r="N88" s="10">
        <v>-174.66800000000001</v>
      </c>
      <c r="O88" s="6">
        <v>-2.9538319999999998</v>
      </c>
      <c r="P88" s="10">
        <v>0</v>
      </c>
      <c r="Q88" s="6">
        <v>0</v>
      </c>
      <c r="S88" s="7">
        <v>43535</v>
      </c>
      <c r="T88" s="5">
        <v>70</v>
      </c>
      <c r="U88" s="8">
        <v>414567.32</v>
      </c>
      <c r="V88" s="10">
        <v>77849.882547000001</v>
      </c>
      <c r="W88" s="10">
        <v>4630.1049999999996</v>
      </c>
      <c r="X88" s="6">
        <v>89.537346999999997</v>
      </c>
      <c r="Y88" s="10">
        <v>14458.47683</v>
      </c>
      <c r="Z88" s="6">
        <v>28.672958999999999</v>
      </c>
      <c r="AA88" s="10">
        <v>9828.37183</v>
      </c>
      <c r="AB88" s="6">
        <v>12.624774128</v>
      </c>
    </row>
    <row r="89" spans="8:28" x14ac:dyDescent="0.2">
      <c r="H89" s="5" t="s">
        <v>914</v>
      </c>
      <c r="I89" s="5">
        <v>0.57999999999999996</v>
      </c>
      <c r="J89" s="8">
        <v>45.59</v>
      </c>
      <c r="K89" s="10">
        <v>13.488166</v>
      </c>
      <c r="L89" s="10">
        <v>-16.3947</v>
      </c>
      <c r="M89" s="6">
        <v>-2.7807770000000001</v>
      </c>
      <c r="N89" s="10">
        <v>-16.3947</v>
      </c>
      <c r="O89" s="6">
        <v>-2.7807770000000001</v>
      </c>
      <c r="P89" s="10">
        <v>0</v>
      </c>
      <c r="Q89" s="6">
        <v>0</v>
      </c>
      <c r="S89" s="7">
        <v>43536</v>
      </c>
      <c r="T89" s="5">
        <v>70</v>
      </c>
      <c r="U89" s="8">
        <v>418299.81</v>
      </c>
      <c r="V89" s="10">
        <v>77847.832328000004</v>
      </c>
      <c r="W89" s="10">
        <v>4630.1049999999996</v>
      </c>
      <c r="X89" s="6">
        <v>90.343481999999995</v>
      </c>
      <c r="Y89" s="10">
        <v>14456.863468</v>
      </c>
      <c r="Z89" s="6">
        <v>28.934339999999999</v>
      </c>
      <c r="AA89" s="10">
        <v>9826.758468</v>
      </c>
      <c r="AB89" s="6">
        <v>12.623034161</v>
      </c>
    </row>
    <row r="90" spans="8:28" x14ac:dyDescent="0.2">
      <c r="H90" s="5" t="s">
        <v>915</v>
      </c>
      <c r="I90" s="5">
        <v>4.3499999999999996</v>
      </c>
      <c r="J90" s="8">
        <v>4.18</v>
      </c>
      <c r="K90" s="10">
        <v>11.297297</v>
      </c>
      <c r="L90" s="10">
        <v>-7.1904000000000003</v>
      </c>
      <c r="M90" s="6">
        <v>-0.58133100000000004</v>
      </c>
      <c r="N90" s="10">
        <v>-7.1904000000000003</v>
      </c>
      <c r="O90" s="6">
        <v>-0.58133100000000004</v>
      </c>
      <c r="P90" s="10">
        <v>0</v>
      </c>
      <c r="Q90" s="6">
        <v>0</v>
      </c>
      <c r="S90" s="7">
        <v>43537</v>
      </c>
      <c r="T90" s="5">
        <v>70</v>
      </c>
      <c r="U90" s="8">
        <v>421327.82</v>
      </c>
      <c r="V90" s="10">
        <v>77827.669410000002</v>
      </c>
      <c r="W90" s="10">
        <v>4630.1049999999996</v>
      </c>
      <c r="X90" s="6">
        <v>90.997466000000003</v>
      </c>
      <c r="Y90" s="10">
        <v>14457.949748999999</v>
      </c>
      <c r="Z90" s="6">
        <v>29.141601999999999</v>
      </c>
      <c r="AA90" s="10">
        <v>9827.8447489999999</v>
      </c>
      <c r="AB90" s="6">
        <v>12.627700179</v>
      </c>
    </row>
    <row r="91" spans="8:28" x14ac:dyDescent="0.2">
      <c r="H91" s="5" t="s">
        <v>916</v>
      </c>
      <c r="I91" s="5">
        <v>1.41</v>
      </c>
      <c r="J91" s="8">
        <v>68.02</v>
      </c>
      <c r="K91" s="10">
        <v>9.8011529999999993</v>
      </c>
      <c r="L91" s="10">
        <v>-4.8239999999999998</v>
      </c>
      <c r="M91" s="6">
        <v>-14.100332</v>
      </c>
      <c r="N91" s="10">
        <v>-4.8239999999999998</v>
      </c>
      <c r="O91" s="6">
        <v>-14.100332</v>
      </c>
      <c r="P91" s="10">
        <v>0</v>
      </c>
      <c r="Q91" s="6">
        <v>0</v>
      </c>
      <c r="S91" s="7">
        <v>43538</v>
      </c>
      <c r="T91" s="5">
        <v>70</v>
      </c>
      <c r="U91" s="8">
        <v>421698.22</v>
      </c>
      <c r="V91" s="10">
        <v>77843.845394000004</v>
      </c>
      <c r="W91" s="10">
        <v>4630.1049999999996</v>
      </c>
      <c r="X91" s="6">
        <v>91.077464000000006</v>
      </c>
      <c r="Y91" s="10">
        <v>14458.175079000001</v>
      </c>
      <c r="Z91" s="6">
        <v>29.166767</v>
      </c>
      <c r="AA91" s="10">
        <v>9828.0700789999992</v>
      </c>
      <c r="AB91" s="6">
        <v>12.6253656008</v>
      </c>
    </row>
    <row r="92" spans="8:28" x14ac:dyDescent="0.2">
      <c r="H92" s="5" t="s">
        <v>917</v>
      </c>
      <c r="I92" s="5">
        <v>8.3000000000000007</v>
      </c>
      <c r="J92" s="8">
        <v>66.650000000000006</v>
      </c>
      <c r="K92" s="10">
        <v>8.8044910000000005</v>
      </c>
      <c r="L92" s="10">
        <v>-4.3361999999999998</v>
      </c>
      <c r="M92" s="6">
        <v>-15.370601000000001</v>
      </c>
      <c r="N92" s="10">
        <v>-4.3361999999999998</v>
      </c>
      <c r="O92" s="6">
        <v>-15.370601000000001</v>
      </c>
      <c r="P92" s="10">
        <v>0</v>
      </c>
      <c r="Q92" s="6">
        <v>0</v>
      </c>
      <c r="S92" s="7">
        <v>43539</v>
      </c>
      <c r="T92" s="5">
        <v>70</v>
      </c>
      <c r="U92" s="8">
        <v>423701.59</v>
      </c>
      <c r="V92" s="10">
        <v>77874.646372000003</v>
      </c>
      <c r="W92" s="10">
        <v>4630.1049999999996</v>
      </c>
      <c r="X92" s="6">
        <v>91.510147000000003</v>
      </c>
      <c r="Y92" s="10">
        <v>14458.098425</v>
      </c>
      <c r="Z92" s="6">
        <v>29.305485000000001</v>
      </c>
      <c r="AA92" s="10">
        <v>9827.9934250000006</v>
      </c>
      <c r="AB92" s="6">
        <v>12.6202735841</v>
      </c>
    </row>
    <row r="93" spans="8:28" x14ac:dyDescent="0.2">
      <c r="H93" s="5" t="s">
        <v>918</v>
      </c>
      <c r="I93" s="5">
        <v>0.66</v>
      </c>
      <c r="J93" s="8">
        <v>44.46</v>
      </c>
      <c r="K93" s="10">
        <v>8.0983610000000006</v>
      </c>
      <c r="L93" s="10">
        <v>-4.7172999999999998</v>
      </c>
      <c r="M93" s="6">
        <v>-9.4248829999999995</v>
      </c>
      <c r="N93" s="10">
        <v>-4.7172999999999998</v>
      </c>
      <c r="O93" s="6">
        <v>-9.4248829999999995</v>
      </c>
      <c r="P93" s="10">
        <v>0</v>
      </c>
      <c r="Q93" s="6">
        <v>0</v>
      </c>
      <c r="S93" s="7">
        <v>43542</v>
      </c>
      <c r="T93" s="5">
        <v>70</v>
      </c>
      <c r="U93" s="8">
        <v>419740.15</v>
      </c>
      <c r="V93" s="10">
        <v>77860.802213000003</v>
      </c>
      <c r="W93" s="10">
        <v>5541.0784999999996</v>
      </c>
      <c r="X93" s="6">
        <v>75.750623000000004</v>
      </c>
      <c r="Y93" s="10">
        <v>14752.718789</v>
      </c>
      <c r="Z93" s="6">
        <v>28.451715</v>
      </c>
      <c r="AA93" s="10">
        <v>9211.6402890000008</v>
      </c>
      <c r="AB93" s="6">
        <v>11.8309085281</v>
      </c>
    </row>
    <row r="94" spans="8:28" x14ac:dyDescent="0.2">
      <c r="H94" s="5" t="s">
        <v>919</v>
      </c>
      <c r="I94" s="5">
        <v>2.68</v>
      </c>
      <c r="J94" s="8">
        <v>27.28</v>
      </c>
      <c r="K94" s="10">
        <v>5.0990650000000004</v>
      </c>
      <c r="L94" s="10">
        <v>-2.6467999999999998</v>
      </c>
      <c r="M94" s="6">
        <v>-10.306786000000001</v>
      </c>
      <c r="N94" s="10">
        <v>-2.6467999999999998</v>
      </c>
      <c r="O94" s="6">
        <v>-10.306786000000001</v>
      </c>
      <c r="P94" s="10">
        <v>0</v>
      </c>
      <c r="Q94" s="6">
        <v>0</v>
      </c>
      <c r="S94" s="7">
        <v>43543</v>
      </c>
      <c r="T94" s="5">
        <v>70</v>
      </c>
      <c r="U94" s="8">
        <v>423244.05</v>
      </c>
      <c r="V94" s="10">
        <v>77888.540642000007</v>
      </c>
      <c r="W94" s="10">
        <v>5541.0784999999996</v>
      </c>
      <c r="X94" s="6">
        <v>76.382973000000007</v>
      </c>
      <c r="Y94" s="10">
        <v>14752.56561</v>
      </c>
      <c r="Z94" s="6">
        <v>28.689522</v>
      </c>
      <c r="AA94" s="10">
        <v>9211.48711</v>
      </c>
      <c r="AB94" s="6">
        <v>11.8264985241</v>
      </c>
    </row>
    <row r="95" spans="8:28" x14ac:dyDescent="0.2">
      <c r="H95" s="5" t="s">
        <v>920</v>
      </c>
      <c r="I95" s="5">
        <v>1.56</v>
      </c>
      <c r="J95" s="8">
        <v>45.19</v>
      </c>
      <c r="K95" s="10">
        <v>2.099907</v>
      </c>
      <c r="L95" s="10">
        <v>-51.276899999999998</v>
      </c>
      <c r="M95" s="6">
        <v>-0.88129400000000002</v>
      </c>
      <c r="N95" s="10">
        <v>-51.276899999999998</v>
      </c>
      <c r="O95" s="6">
        <v>-0.88129400000000002</v>
      </c>
      <c r="P95" s="10">
        <v>0</v>
      </c>
      <c r="Q95" s="6">
        <v>0</v>
      </c>
      <c r="S95" s="7">
        <v>43544</v>
      </c>
      <c r="T95" s="5">
        <v>70</v>
      </c>
      <c r="U95" s="8">
        <v>422810.42</v>
      </c>
      <c r="V95" s="10">
        <v>77897.157680999997</v>
      </c>
      <c r="W95" s="10">
        <v>5541.0784999999996</v>
      </c>
      <c r="X95" s="6">
        <v>76.304715999999999</v>
      </c>
      <c r="Y95" s="10">
        <v>14752.239222</v>
      </c>
      <c r="Z95" s="6">
        <v>28.660761999999998</v>
      </c>
      <c r="AA95" s="10">
        <v>9211.1607220000005</v>
      </c>
      <c r="AB95" s="6">
        <v>11.824771270399999</v>
      </c>
    </row>
    <row r="96" spans="8:28" x14ac:dyDescent="0.2">
      <c r="H96" s="5" t="s">
        <v>921</v>
      </c>
      <c r="I96" s="5">
        <v>2.99</v>
      </c>
      <c r="J96" s="8">
        <v>1.58</v>
      </c>
      <c r="K96" s="10">
        <v>1.795455</v>
      </c>
      <c r="L96" s="10">
        <v>-6.8475999999999999</v>
      </c>
      <c r="M96" s="6">
        <v>-0.230738</v>
      </c>
      <c r="N96" s="10">
        <v>-6.8475999999999999</v>
      </c>
      <c r="O96" s="6">
        <v>-0.230738</v>
      </c>
      <c r="P96" s="10">
        <v>0</v>
      </c>
      <c r="Q96" s="6">
        <v>0</v>
      </c>
      <c r="S96" s="7">
        <v>43545</v>
      </c>
      <c r="T96" s="5">
        <v>70</v>
      </c>
      <c r="U96" s="8">
        <v>429372.72</v>
      </c>
      <c r="V96" s="10">
        <v>77870.767745999998</v>
      </c>
      <c r="W96" s="10">
        <v>5541.0784999999996</v>
      </c>
      <c r="X96" s="6">
        <v>77.489016000000007</v>
      </c>
      <c r="Y96" s="10">
        <v>14751.372402000001</v>
      </c>
      <c r="Z96" s="6">
        <v>29.107306999999999</v>
      </c>
      <c r="AA96" s="10">
        <v>9210.2939019999994</v>
      </c>
      <c r="AB96" s="6">
        <v>11.827665462900001</v>
      </c>
    </row>
    <row r="97" spans="8:28" x14ac:dyDescent="0.2">
      <c r="H97" s="5" t="s">
        <v>922</v>
      </c>
      <c r="I97" s="5">
        <v>2.88</v>
      </c>
      <c r="J97" s="8">
        <v>11.19</v>
      </c>
      <c r="K97" s="10">
        <v>1.400501</v>
      </c>
      <c r="L97" s="10">
        <v>-21.433900000000001</v>
      </c>
      <c r="M97" s="6">
        <v>-0.52207000000000003</v>
      </c>
      <c r="N97" s="10">
        <v>-21.433900000000001</v>
      </c>
      <c r="O97" s="6">
        <v>-0.52207000000000003</v>
      </c>
      <c r="P97" s="10">
        <v>0</v>
      </c>
      <c r="Q97" s="6">
        <v>0</v>
      </c>
      <c r="S97" s="7">
        <v>43546</v>
      </c>
      <c r="T97" s="5">
        <v>69</v>
      </c>
      <c r="U97" s="8">
        <v>418378.32</v>
      </c>
      <c r="V97" s="10">
        <v>77383.196653999999</v>
      </c>
      <c r="W97" s="10">
        <v>5598.9449000000004</v>
      </c>
      <c r="X97" s="6">
        <v>74.724492999999995</v>
      </c>
      <c r="Y97" s="10">
        <v>14740.641277999999</v>
      </c>
      <c r="Z97" s="6">
        <v>28.382639999999999</v>
      </c>
      <c r="AA97" s="10">
        <v>9141.6963780000005</v>
      </c>
      <c r="AB97" s="6">
        <v>11.813541923500001</v>
      </c>
    </row>
    <row r="98" spans="8:28" x14ac:dyDescent="0.2">
      <c r="H98" s="5" t="s">
        <v>923</v>
      </c>
      <c r="I98" s="5">
        <v>9.5500000000000007</v>
      </c>
      <c r="J98" s="8">
        <v>35.72</v>
      </c>
      <c r="K98" s="10">
        <v>0.40004499999999998</v>
      </c>
      <c r="L98" s="10">
        <v>0.14960000000000001</v>
      </c>
      <c r="M98" s="6">
        <v>238.77005299999999</v>
      </c>
      <c r="N98" s="10">
        <v>0.57977599999999996</v>
      </c>
      <c r="O98" s="6">
        <v>61.61</v>
      </c>
      <c r="P98" s="10">
        <v>0.430176</v>
      </c>
      <c r="Q98" s="6">
        <v>107.5319595956</v>
      </c>
      <c r="S98" s="7">
        <v>43549</v>
      </c>
      <c r="T98" s="5">
        <v>69</v>
      </c>
      <c r="U98" s="8">
        <v>428031.56</v>
      </c>
      <c r="V98" s="10">
        <v>77400.872061000002</v>
      </c>
      <c r="W98" s="10">
        <v>5690.3154000000004</v>
      </c>
      <c r="X98" s="6">
        <v>75.221061000000006</v>
      </c>
      <c r="Y98" s="10">
        <v>14922.375168</v>
      </c>
      <c r="Z98" s="6">
        <v>28.683876000000001</v>
      </c>
      <c r="AA98" s="10">
        <v>9232.0597679999992</v>
      </c>
      <c r="AB98" s="6">
        <v>11.927591411</v>
      </c>
    </row>
    <row r="99" spans="8:28" x14ac:dyDescent="0.2">
      <c r="H99" s="5" t="s">
        <v>924</v>
      </c>
      <c r="I99" s="5">
        <v>14.8</v>
      </c>
      <c r="J99" s="8">
        <v>295.26</v>
      </c>
      <c r="K99" s="10" t="s">
        <v>404</v>
      </c>
      <c r="L99" s="10">
        <v>-42.094499999999996</v>
      </c>
      <c r="M99" s="6">
        <v>-7.0142179999999996</v>
      </c>
      <c r="N99" s="10">
        <v>-42.094499999999996</v>
      </c>
      <c r="O99" s="6">
        <v>-7.0142179999999996</v>
      </c>
      <c r="P99" s="10">
        <v>0</v>
      </c>
      <c r="Q99" s="6" t="s">
        <v>405</v>
      </c>
      <c r="S99" s="7">
        <v>43550</v>
      </c>
      <c r="T99" s="5">
        <v>69</v>
      </c>
      <c r="U99" s="8">
        <v>432365.95</v>
      </c>
      <c r="V99" s="10">
        <v>77419.298874</v>
      </c>
      <c r="W99" s="10">
        <v>5690.3154000000004</v>
      </c>
      <c r="X99" s="6">
        <v>75.982774000000006</v>
      </c>
      <c r="Y99" s="10">
        <v>14923.241518000001</v>
      </c>
      <c r="Z99" s="6">
        <v>28.972656000000001</v>
      </c>
      <c r="AA99" s="10">
        <v>9232.9261179999994</v>
      </c>
      <c r="AB99" s="6">
        <v>11.9258715239</v>
      </c>
    </row>
    <row r="100" spans="8:28" x14ac:dyDescent="0.2">
      <c r="H100" s="5" t="s">
        <v>925</v>
      </c>
      <c r="I100" s="5">
        <v>0</v>
      </c>
      <c r="J100" s="8">
        <v>0</v>
      </c>
      <c r="K100" s="10" t="s">
        <v>404</v>
      </c>
      <c r="L100" s="10">
        <v>-8.6150000000000002</v>
      </c>
      <c r="M100" s="6" t="s">
        <v>442</v>
      </c>
      <c r="N100" s="10">
        <v>-8.6150000000000002</v>
      </c>
      <c r="O100" s="6" t="s">
        <v>442</v>
      </c>
      <c r="P100" s="10">
        <v>0</v>
      </c>
      <c r="Q100" s="6" t="s">
        <v>405</v>
      </c>
      <c r="S100" s="7">
        <v>43551</v>
      </c>
      <c r="T100" s="5">
        <v>69</v>
      </c>
      <c r="U100" s="8">
        <v>428072.07</v>
      </c>
      <c r="V100" s="10">
        <v>77417.386236000006</v>
      </c>
      <c r="W100" s="10">
        <v>5690.3154000000004</v>
      </c>
      <c r="X100" s="6">
        <v>75.228179999999995</v>
      </c>
      <c r="Y100" s="10">
        <v>14923.498740000001</v>
      </c>
      <c r="Z100" s="6">
        <v>28.684431</v>
      </c>
      <c r="AA100" s="10">
        <v>9233.1833399999996</v>
      </c>
      <c r="AB100" s="6">
        <v>11.926498412100001</v>
      </c>
    </row>
    <row r="101" spans="8:28" x14ac:dyDescent="0.2">
      <c r="H101" s="5" t="s">
        <v>926</v>
      </c>
      <c r="I101" s="5">
        <v>1.04</v>
      </c>
      <c r="J101" s="8">
        <v>7.6</v>
      </c>
      <c r="K101" s="10" t="s">
        <v>404</v>
      </c>
      <c r="L101" s="10">
        <v>-11.1112</v>
      </c>
      <c r="M101" s="6">
        <v>-0.68399500000000002</v>
      </c>
      <c r="N101" s="10">
        <v>-11.1112</v>
      </c>
      <c r="O101" s="6">
        <v>-0.68399500000000002</v>
      </c>
      <c r="P101" s="10">
        <v>0</v>
      </c>
      <c r="Q101" s="6" t="s">
        <v>405</v>
      </c>
      <c r="S101" s="7">
        <v>43552</v>
      </c>
      <c r="T101" s="5">
        <v>69</v>
      </c>
      <c r="U101" s="8">
        <v>431139.01</v>
      </c>
      <c r="V101" s="10">
        <v>77410.874475999997</v>
      </c>
      <c r="W101" s="10">
        <v>5690.3154000000004</v>
      </c>
      <c r="X101" s="6">
        <v>75.767155000000002</v>
      </c>
      <c r="Y101" s="10">
        <v>14922.195797</v>
      </c>
      <c r="Z101" s="6">
        <v>28.892464</v>
      </c>
      <c r="AA101" s="10">
        <v>9231.8803970000008</v>
      </c>
      <c r="AB101" s="6">
        <v>11.925818510499999</v>
      </c>
    </row>
    <row r="102" spans="8:28" x14ac:dyDescent="0.2">
      <c r="H102" s="5" t="s">
        <v>927</v>
      </c>
      <c r="I102" s="5">
        <v>6.25</v>
      </c>
      <c r="J102" s="8">
        <v>26.56</v>
      </c>
      <c r="K102" s="10" t="s">
        <v>404</v>
      </c>
      <c r="L102" s="10">
        <v>-8.4574999999999996</v>
      </c>
      <c r="M102" s="6">
        <v>-3.1404079999999999</v>
      </c>
      <c r="N102" s="10">
        <v>-8.4574999999999996</v>
      </c>
      <c r="O102" s="6">
        <v>-3.1404079999999999</v>
      </c>
      <c r="P102" s="10">
        <v>0</v>
      </c>
      <c r="Q102" s="6" t="s">
        <v>405</v>
      </c>
      <c r="S102" s="7">
        <v>43553</v>
      </c>
      <c r="T102" s="5">
        <v>69</v>
      </c>
      <c r="U102" s="8">
        <v>436891.95</v>
      </c>
      <c r="V102" s="10">
        <v>77403.432665999993</v>
      </c>
      <c r="W102" s="10">
        <v>5690.3154000000004</v>
      </c>
      <c r="X102" s="6">
        <v>76.778160999999997</v>
      </c>
      <c r="Y102" s="10">
        <v>14922.781835</v>
      </c>
      <c r="Z102" s="6">
        <v>29.276844000000001</v>
      </c>
      <c r="AA102" s="10">
        <v>9232.4664350000003</v>
      </c>
      <c r="AB102" s="6">
        <v>11.927722217099999</v>
      </c>
    </row>
    <row r="103" spans="8:28" x14ac:dyDescent="0.2">
      <c r="H103" s="5" t="s">
        <v>928</v>
      </c>
      <c r="I103" s="5">
        <v>0</v>
      </c>
      <c r="J103" s="8">
        <v>0</v>
      </c>
      <c r="K103" s="10" t="s">
        <v>404</v>
      </c>
      <c r="L103" s="10">
        <v>-7.8540000000000001</v>
      </c>
      <c r="M103" s="6" t="s">
        <v>442</v>
      </c>
      <c r="N103" s="10">
        <v>-7.8540000000000001</v>
      </c>
      <c r="O103" s="6" t="s">
        <v>442</v>
      </c>
      <c r="P103" s="10">
        <v>0</v>
      </c>
      <c r="Q103" s="6" t="s">
        <v>405</v>
      </c>
      <c r="S103" s="7">
        <v>43556</v>
      </c>
      <c r="T103" s="5">
        <v>69</v>
      </c>
      <c r="U103" s="8">
        <v>428703.56</v>
      </c>
      <c r="V103" s="10">
        <v>77431.387168000001</v>
      </c>
      <c r="W103" s="10">
        <v>5777.0338000000002</v>
      </c>
      <c r="X103" s="6">
        <v>74.208248999999995</v>
      </c>
      <c r="Y103" s="10">
        <v>14836.551380999999</v>
      </c>
      <c r="Z103" s="6">
        <v>28.895095000000001</v>
      </c>
      <c r="AA103" s="10">
        <v>9059.5175810000001</v>
      </c>
      <c r="AB103" s="6">
        <v>11.700058480799999</v>
      </c>
    </row>
    <row r="104" spans="8:28" x14ac:dyDescent="0.2">
      <c r="H104" s="5" t="s">
        <v>929</v>
      </c>
      <c r="I104" s="5">
        <v>0</v>
      </c>
      <c r="J104" s="8">
        <v>0</v>
      </c>
      <c r="K104" s="10" t="s">
        <v>404</v>
      </c>
      <c r="L104" s="10">
        <v>-5.3343999999999996</v>
      </c>
      <c r="M104" s="6" t="s">
        <v>442</v>
      </c>
      <c r="N104" s="10">
        <v>-5.3343999999999996</v>
      </c>
      <c r="O104" s="6" t="s">
        <v>442</v>
      </c>
      <c r="P104" s="10">
        <v>0</v>
      </c>
      <c r="Q104" s="6" t="s">
        <v>405</v>
      </c>
      <c r="S104" s="7">
        <v>43557</v>
      </c>
      <c r="T104" s="5">
        <v>69</v>
      </c>
      <c r="U104" s="8">
        <v>428222.1</v>
      </c>
      <c r="V104" s="10">
        <v>77424.783221000005</v>
      </c>
      <c r="W104" s="10">
        <v>5777.0338000000002</v>
      </c>
      <c r="X104" s="6">
        <v>74.124908000000005</v>
      </c>
      <c r="Y104" s="10">
        <v>14834.74689</v>
      </c>
      <c r="Z104" s="6">
        <v>28.866154999999999</v>
      </c>
      <c r="AA104" s="10">
        <v>9057.7130899999993</v>
      </c>
      <c r="AB104" s="6">
        <v>11.6987258002</v>
      </c>
    </row>
    <row r="105" spans="8:28" x14ac:dyDescent="0.2">
      <c r="S105" s="7">
        <v>43558</v>
      </c>
      <c r="T105" s="5">
        <v>69</v>
      </c>
      <c r="U105" s="8">
        <v>427288.02</v>
      </c>
      <c r="V105" s="10">
        <v>77397.747633999999</v>
      </c>
      <c r="W105" s="10">
        <v>5777.0338000000002</v>
      </c>
      <c r="X105" s="6">
        <v>73.963220000000007</v>
      </c>
      <c r="Y105" s="10">
        <v>14835.507838</v>
      </c>
      <c r="Z105" s="6">
        <v>28.801711999999998</v>
      </c>
      <c r="AA105" s="10">
        <v>9058.4740380000003</v>
      </c>
      <c r="AB105" s="6">
        <v>11.7037954135</v>
      </c>
    </row>
    <row r="106" spans="8:28" x14ac:dyDescent="0.2">
      <c r="S106" s="7">
        <v>43559</v>
      </c>
      <c r="T106" s="5">
        <v>69</v>
      </c>
      <c r="U106" s="8">
        <v>425041.55</v>
      </c>
      <c r="V106" s="10">
        <v>77397.448449999996</v>
      </c>
      <c r="W106" s="10">
        <v>5777.0338000000002</v>
      </c>
      <c r="X106" s="6">
        <v>73.574357000000006</v>
      </c>
      <c r="Y106" s="10">
        <v>14835.983199</v>
      </c>
      <c r="Z106" s="6">
        <v>28.649369</v>
      </c>
      <c r="AA106" s="10">
        <v>9058.9493989999992</v>
      </c>
      <c r="AB106" s="6">
        <v>11.7044548367</v>
      </c>
    </row>
    <row r="107" spans="8:28" x14ac:dyDescent="0.2">
      <c r="S107" s="7">
        <v>43560</v>
      </c>
      <c r="T107" s="5">
        <v>69</v>
      </c>
      <c r="U107" s="8">
        <v>427715.57</v>
      </c>
      <c r="V107" s="10">
        <v>77397.725852999996</v>
      </c>
      <c r="W107" s="10">
        <v>5777.0338000000002</v>
      </c>
      <c r="X107" s="6">
        <v>74.037227999999999</v>
      </c>
      <c r="Y107" s="10">
        <v>14834.230673</v>
      </c>
      <c r="Z107" s="6">
        <v>28.833013000000001</v>
      </c>
      <c r="AA107" s="10">
        <v>9057.1968730000008</v>
      </c>
      <c r="AB107" s="6">
        <v>11.702148575000001</v>
      </c>
    </row>
    <row r="108" spans="8:28" x14ac:dyDescent="0.2">
      <c r="S108" s="7">
        <v>43563</v>
      </c>
      <c r="T108" s="5">
        <v>69</v>
      </c>
      <c r="U108" s="8">
        <v>427549.77</v>
      </c>
      <c r="V108" s="10">
        <v>77430.382201</v>
      </c>
      <c r="W108" s="10">
        <v>5795.8612999999996</v>
      </c>
      <c r="X108" s="6">
        <v>73.768116000000006</v>
      </c>
      <c r="Y108" s="10">
        <v>14852.947190999999</v>
      </c>
      <c r="Z108" s="6">
        <v>28.785516999999999</v>
      </c>
      <c r="AA108" s="10">
        <v>9057.0858910000006</v>
      </c>
      <c r="AB108" s="6">
        <v>11.69706985</v>
      </c>
    </row>
    <row r="109" spans="8:28" x14ac:dyDescent="0.2">
      <c r="S109" s="7">
        <v>43564</v>
      </c>
      <c r="T109" s="5">
        <v>69</v>
      </c>
      <c r="U109" s="8">
        <v>425691.25</v>
      </c>
      <c r="V109" s="10">
        <v>77421.535741999993</v>
      </c>
      <c r="W109" s="10">
        <v>5795.8612999999996</v>
      </c>
      <c r="X109" s="6">
        <v>73.447452999999996</v>
      </c>
      <c r="Y109" s="10">
        <v>14852.478961000001</v>
      </c>
      <c r="Z109" s="6">
        <v>28.661293000000001</v>
      </c>
      <c r="AA109" s="10">
        <v>9056.6176610000002</v>
      </c>
      <c r="AB109" s="6">
        <v>11.6978016189</v>
      </c>
    </row>
    <row r="110" spans="8:28" x14ac:dyDescent="0.2">
      <c r="S110" s="7">
        <v>43565</v>
      </c>
      <c r="T110" s="5">
        <v>69</v>
      </c>
      <c r="U110" s="8">
        <v>429649.93</v>
      </c>
      <c r="V110" s="10">
        <v>77420.200777000005</v>
      </c>
      <c r="W110" s="10">
        <v>5795.8612999999996</v>
      </c>
      <c r="X110" s="6">
        <v>74.130471</v>
      </c>
      <c r="Y110" s="10">
        <v>14849.45048</v>
      </c>
      <c r="Z110" s="6">
        <v>28.933726</v>
      </c>
      <c r="AA110" s="10">
        <v>9053.5891800000009</v>
      </c>
      <c r="AB110" s="6">
        <v>11.6940915799</v>
      </c>
    </row>
    <row r="111" spans="8:28" x14ac:dyDescent="0.2">
      <c r="S111" s="7">
        <v>43566</v>
      </c>
      <c r="T111" s="5">
        <v>69</v>
      </c>
      <c r="U111" s="8">
        <v>429673.48</v>
      </c>
      <c r="V111" s="10">
        <v>77437.659253000005</v>
      </c>
      <c r="W111" s="10">
        <v>5795.8612999999996</v>
      </c>
      <c r="X111" s="6">
        <v>74.134535</v>
      </c>
      <c r="Y111" s="10">
        <v>14853.185723000001</v>
      </c>
      <c r="Z111" s="6">
        <v>28.928035000000001</v>
      </c>
      <c r="AA111" s="10">
        <v>9057.324423</v>
      </c>
      <c r="AB111" s="6">
        <v>11.696278671</v>
      </c>
    </row>
    <row r="112" spans="8:28" x14ac:dyDescent="0.2">
      <c r="S112" s="7">
        <v>43567</v>
      </c>
      <c r="T112" s="5">
        <v>69</v>
      </c>
      <c r="U112" s="8">
        <v>429640.56</v>
      </c>
      <c r="V112" s="10">
        <v>77404.868610999998</v>
      </c>
      <c r="W112" s="10">
        <v>5795.8612999999996</v>
      </c>
      <c r="X112" s="6">
        <v>74.128855000000001</v>
      </c>
      <c r="Y112" s="10">
        <v>14851.632093</v>
      </c>
      <c r="Z112" s="6">
        <v>28.928844999999999</v>
      </c>
      <c r="AA112" s="10">
        <v>9055.7707929999997</v>
      </c>
      <c r="AB112" s="6">
        <v>11.699226360899999</v>
      </c>
    </row>
    <row r="113" spans="19:28" x14ac:dyDescent="0.2">
      <c r="S113" s="7">
        <v>43570</v>
      </c>
      <c r="T113" s="5">
        <v>69</v>
      </c>
      <c r="U113" s="8">
        <v>427995.32</v>
      </c>
      <c r="V113" s="10">
        <v>77399.767261999994</v>
      </c>
      <c r="W113" s="10">
        <v>5795.8612999999996</v>
      </c>
      <c r="X113" s="6">
        <v>73.844989999999996</v>
      </c>
      <c r="Y113" s="10">
        <v>14851.333307999999</v>
      </c>
      <c r="Z113" s="6">
        <v>28.818646000000001</v>
      </c>
      <c r="AA113" s="10">
        <v>9055.4720080000006</v>
      </c>
      <c r="AB113" s="6">
        <v>11.6996114178</v>
      </c>
    </row>
    <row r="114" spans="19:28" x14ac:dyDescent="0.2">
      <c r="S114" s="7">
        <v>43571</v>
      </c>
      <c r="T114" s="5">
        <v>69</v>
      </c>
      <c r="U114" s="8">
        <v>418355.08</v>
      </c>
      <c r="V114" s="10">
        <v>77423.691309000002</v>
      </c>
      <c r="W114" s="10">
        <v>5795.8612999999996</v>
      </c>
      <c r="X114" s="6">
        <v>72.181692999999996</v>
      </c>
      <c r="Y114" s="10">
        <v>14850.586778000001</v>
      </c>
      <c r="Z114" s="6">
        <v>28.170946000000001</v>
      </c>
      <c r="AA114" s="10">
        <v>9054.7254780000003</v>
      </c>
      <c r="AB114" s="6">
        <v>11.6950320049</v>
      </c>
    </row>
    <row r="115" spans="19:28" x14ac:dyDescent="0.2">
      <c r="S115" s="7">
        <v>43572</v>
      </c>
      <c r="T115" s="5">
        <v>69</v>
      </c>
      <c r="U115" s="8">
        <v>398901.92</v>
      </c>
      <c r="V115" s="10">
        <v>77398.467267</v>
      </c>
      <c r="W115" s="10">
        <v>5795.8612999999996</v>
      </c>
      <c r="X115" s="6">
        <v>68.825305</v>
      </c>
      <c r="Y115" s="10">
        <v>14849.952551</v>
      </c>
      <c r="Z115" s="6">
        <v>26.862168</v>
      </c>
      <c r="AA115" s="10">
        <v>9054.0912509999998</v>
      </c>
      <c r="AB115" s="6">
        <v>11.698023967099999</v>
      </c>
    </row>
    <row r="116" spans="19:28" x14ac:dyDescent="0.2">
      <c r="S116" s="7">
        <v>43573</v>
      </c>
      <c r="T116" s="5">
        <v>69</v>
      </c>
      <c r="U116" s="8">
        <v>400700.96</v>
      </c>
      <c r="V116" s="10">
        <v>77391.177202999999</v>
      </c>
      <c r="W116" s="10">
        <v>5795.8612999999996</v>
      </c>
      <c r="X116" s="6">
        <v>69.135705999999999</v>
      </c>
      <c r="Y116" s="10">
        <v>14850.504131</v>
      </c>
      <c r="Z116" s="6">
        <v>26.982313999999999</v>
      </c>
      <c r="AA116" s="10">
        <v>9054.6428309999992</v>
      </c>
      <c r="AB116" s="6">
        <v>11.69983861</v>
      </c>
    </row>
    <row r="117" spans="19:28" x14ac:dyDescent="0.2">
      <c r="S117" s="7">
        <v>43574</v>
      </c>
      <c r="T117" s="5">
        <v>69</v>
      </c>
      <c r="U117" s="8">
        <v>400700.96</v>
      </c>
      <c r="V117" s="10">
        <v>77391.177202999999</v>
      </c>
      <c r="W117" s="10">
        <v>5795.8612999999996</v>
      </c>
      <c r="X117" s="6">
        <v>69.135705999999999</v>
      </c>
      <c r="Y117" s="10">
        <v>14850.504131</v>
      </c>
      <c r="Z117" s="6">
        <v>26.982313999999999</v>
      </c>
      <c r="AA117" s="10">
        <v>9054.6428309999992</v>
      </c>
      <c r="AB117" s="6">
        <v>11.69983861</v>
      </c>
    </row>
    <row r="118" spans="19:28" x14ac:dyDescent="0.2">
      <c r="S118" s="7">
        <v>43577</v>
      </c>
      <c r="T118" s="5">
        <v>69</v>
      </c>
      <c r="U118" s="8">
        <v>396184.41</v>
      </c>
      <c r="V118" s="10">
        <v>77408.367408000006</v>
      </c>
      <c r="W118" s="10">
        <v>5766.3726999999999</v>
      </c>
      <c r="X118" s="6">
        <v>68.706001000000001</v>
      </c>
      <c r="Y118" s="10">
        <v>14780.278926000001</v>
      </c>
      <c r="Z118" s="6">
        <v>26.804935</v>
      </c>
      <c r="AA118" s="10">
        <v>9013.9062259999992</v>
      </c>
      <c r="AB118" s="6">
        <v>11.6446148237</v>
      </c>
    </row>
    <row r="119" spans="19:28" x14ac:dyDescent="0.2">
      <c r="S119" s="7">
        <v>43578</v>
      </c>
      <c r="T119" s="5">
        <v>69</v>
      </c>
      <c r="U119" s="8">
        <v>399650.51</v>
      </c>
      <c r="V119" s="10">
        <v>77376.790443999998</v>
      </c>
      <c r="W119" s="10">
        <v>5766.3726999999999</v>
      </c>
      <c r="X119" s="6">
        <v>69.307090000000002</v>
      </c>
      <c r="Y119" s="10">
        <v>14780.389277</v>
      </c>
      <c r="Z119" s="6">
        <v>27.039241000000001</v>
      </c>
      <c r="AA119" s="10">
        <v>9014.0165770000003</v>
      </c>
      <c r="AB119" s="6">
        <v>11.6495095302</v>
      </c>
    </row>
    <row r="120" spans="19:28" x14ac:dyDescent="0.2">
      <c r="S120" s="7">
        <v>43579</v>
      </c>
      <c r="T120" s="5">
        <v>69</v>
      </c>
      <c r="U120" s="8">
        <v>400636.38</v>
      </c>
      <c r="V120" s="10">
        <v>77377.745311000006</v>
      </c>
      <c r="W120" s="10">
        <v>5766.3726999999999</v>
      </c>
      <c r="X120" s="6">
        <v>69.478059000000002</v>
      </c>
      <c r="Y120" s="10">
        <v>14780.194103</v>
      </c>
      <c r="Z120" s="6">
        <v>27.106300000000001</v>
      </c>
      <c r="AA120" s="10">
        <v>9013.8214029999999</v>
      </c>
      <c r="AB120" s="6">
        <v>11.6491135365</v>
      </c>
    </row>
    <row r="121" spans="19:28" x14ac:dyDescent="0.2">
      <c r="S121" s="7">
        <v>43580</v>
      </c>
      <c r="T121" s="5">
        <v>69</v>
      </c>
      <c r="U121" s="8">
        <v>405282.25</v>
      </c>
      <c r="V121" s="10">
        <v>77407.273297000007</v>
      </c>
      <c r="W121" s="10">
        <v>5766.3726999999999</v>
      </c>
      <c r="X121" s="6">
        <v>70.283742000000004</v>
      </c>
      <c r="Y121" s="10">
        <v>14780.862123000001</v>
      </c>
      <c r="Z121" s="6">
        <v>27.419391999999998</v>
      </c>
      <c r="AA121" s="10">
        <v>9014.4894230000009</v>
      </c>
      <c r="AB121" s="6">
        <v>11.6455328278</v>
      </c>
    </row>
    <row r="122" spans="19:28" x14ac:dyDescent="0.2">
      <c r="S122" s="7">
        <v>43581</v>
      </c>
      <c r="T122" s="5">
        <v>69</v>
      </c>
      <c r="U122" s="8">
        <v>407514.96</v>
      </c>
      <c r="V122" s="10">
        <v>77433.843798000002</v>
      </c>
      <c r="W122" s="10">
        <v>5766.3726999999999</v>
      </c>
      <c r="X122" s="6">
        <v>70.670936999999995</v>
      </c>
      <c r="Y122" s="10">
        <v>14778.661081</v>
      </c>
      <c r="Z122" s="6">
        <v>27.574552000000001</v>
      </c>
      <c r="AA122" s="10">
        <v>9012.2883810000003</v>
      </c>
      <c r="AB122" s="6">
        <v>11.638694321999999</v>
      </c>
    </row>
    <row r="123" spans="19:28" x14ac:dyDescent="0.2">
      <c r="S123" s="7">
        <v>43584</v>
      </c>
      <c r="T123" s="5">
        <v>68</v>
      </c>
      <c r="U123" s="8">
        <v>404946.09</v>
      </c>
      <c r="V123" s="10">
        <v>77549.727635999996</v>
      </c>
      <c r="W123" s="10">
        <v>5795.9072999999999</v>
      </c>
      <c r="X123" s="6">
        <v>69.867592999999999</v>
      </c>
      <c r="Y123" s="10">
        <v>14756.061095999999</v>
      </c>
      <c r="Z123" s="6">
        <v>27.442695000000001</v>
      </c>
      <c r="AA123" s="10">
        <v>8960.1537960000005</v>
      </c>
      <c r="AB123" s="6">
        <v>11.554075131799999</v>
      </c>
    </row>
    <row r="124" spans="19:28" x14ac:dyDescent="0.2">
      <c r="S124" s="7">
        <v>43585</v>
      </c>
      <c r="T124" s="5">
        <v>68</v>
      </c>
      <c r="U124" s="8">
        <v>407926.4</v>
      </c>
      <c r="V124" s="10">
        <v>77532.207164000007</v>
      </c>
      <c r="W124" s="10">
        <v>5795.9072999999999</v>
      </c>
      <c r="X124" s="6">
        <v>70.381801999999993</v>
      </c>
      <c r="Y124" s="10">
        <v>14756.09844</v>
      </c>
      <c r="Z124" s="6">
        <v>27.644597000000001</v>
      </c>
      <c r="AA124" s="10">
        <v>8960.1911400000008</v>
      </c>
      <c r="AB124" s="6">
        <v>11.5567342501</v>
      </c>
    </row>
    <row r="125" spans="19:28" x14ac:dyDescent="0.2">
      <c r="S125" s="7">
        <v>43586</v>
      </c>
      <c r="T125" s="5">
        <v>68</v>
      </c>
      <c r="U125" s="8">
        <v>401967.71</v>
      </c>
      <c r="V125" s="10">
        <v>77538.726760999998</v>
      </c>
      <c r="W125" s="10">
        <v>5795.9072999999999</v>
      </c>
      <c r="X125" s="6">
        <v>69.353716000000006</v>
      </c>
      <c r="Y125" s="10">
        <v>14757.786888000001</v>
      </c>
      <c r="Z125" s="6">
        <v>27.237669</v>
      </c>
      <c r="AA125" s="10">
        <v>8961.8795879999998</v>
      </c>
      <c r="AB125" s="6">
        <v>11.557940093499999</v>
      </c>
    </row>
    <row r="126" spans="19:28" x14ac:dyDescent="0.2">
      <c r="S126" s="7">
        <v>43587</v>
      </c>
      <c r="T126" s="5">
        <v>68</v>
      </c>
      <c r="U126" s="8">
        <v>407373.87</v>
      </c>
      <c r="V126" s="10">
        <v>77559.637000000002</v>
      </c>
      <c r="W126" s="10">
        <v>5795.9072999999999</v>
      </c>
      <c r="X126" s="6">
        <v>70.286471000000006</v>
      </c>
      <c r="Y126" s="10">
        <v>14755.586813</v>
      </c>
      <c r="Z126" s="6">
        <v>27.60811</v>
      </c>
      <c r="AA126" s="10">
        <v>8959.6795129999991</v>
      </c>
      <c r="AB126" s="6">
        <v>11.5519874246</v>
      </c>
    </row>
    <row r="127" spans="19:28" x14ac:dyDescent="0.2">
      <c r="S127" s="7">
        <v>43588</v>
      </c>
      <c r="T127" s="5">
        <v>68</v>
      </c>
      <c r="U127" s="8">
        <v>415445.69</v>
      </c>
      <c r="V127" s="10">
        <v>77548.072656000004</v>
      </c>
      <c r="W127" s="10">
        <v>5795.9072999999999</v>
      </c>
      <c r="X127" s="6">
        <v>71.679147</v>
      </c>
      <c r="Y127" s="10">
        <v>14756.934718</v>
      </c>
      <c r="Z127" s="6">
        <v>28.152574000000001</v>
      </c>
      <c r="AA127" s="10">
        <v>8961.0274179999997</v>
      </c>
      <c r="AB127" s="6">
        <v>11.555448266899999</v>
      </c>
    </row>
    <row r="128" spans="19:28" x14ac:dyDescent="0.2">
      <c r="S128" s="7">
        <v>43591</v>
      </c>
      <c r="T128" s="5">
        <v>68</v>
      </c>
      <c r="U128" s="8">
        <v>416342.89</v>
      </c>
      <c r="V128" s="10">
        <v>77552.646986000007</v>
      </c>
      <c r="W128" s="10">
        <v>5795.9072999999999</v>
      </c>
      <c r="X128" s="6">
        <v>71.833945999999997</v>
      </c>
      <c r="Y128" s="10">
        <v>14754.915127</v>
      </c>
      <c r="Z128" s="6">
        <v>28.217234000000001</v>
      </c>
      <c r="AA128" s="10">
        <v>8959.0078269999995</v>
      </c>
      <c r="AB128" s="6">
        <v>11.552162531</v>
      </c>
    </row>
    <row r="129" spans="19:28" x14ac:dyDescent="0.2">
      <c r="S129" s="7">
        <v>43592</v>
      </c>
      <c r="T129" s="5">
        <v>68</v>
      </c>
      <c r="U129" s="8">
        <v>408529.38</v>
      </c>
      <c r="V129" s="10">
        <v>77519.783563000005</v>
      </c>
      <c r="W129" s="10">
        <v>5795.9072999999999</v>
      </c>
      <c r="X129" s="6">
        <v>70.485837000000004</v>
      </c>
      <c r="Y129" s="10">
        <v>14754.288316</v>
      </c>
      <c r="Z129" s="6">
        <v>27.688856999999999</v>
      </c>
      <c r="AA129" s="10">
        <v>8958.3810159999994</v>
      </c>
      <c r="AB129" s="6">
        <v>11.5562513255</v>
      </c>
    </row>
    <row r="130" spans="19:28" x14ac:dyDescent="0.2">
      <c r="S130" s="7">
        <v>43593</v>
      </c>
      <c r="T130" s="5">
        <v>68</v>
      </c>
      <c r="U130" s="8">
        <v>408486.43</v>
      </c>
      <c r="V130" s="10">
        <v>77554.738047000006</v>
      </c>
      <c r="W130" s="10">
        <v>5795.9072999999999</v>
      </c>
      <c r="X130" s="6">
        <v>70.478426999999996</v>
      </c>
      <c r="Y130" s="10">
        <v>14755.950025</v>
      </c>
      <c r="Z130" s="6">
        <v>27.682828000000001</v>
      </c>
      <c r="AA130" s="10">
        <v>8960.0427249999993</v>
      </c>
      <c r="AB130" s="6">
        <v>11.5531854668</v>
      </c>
    </row>
    <row r="131" spans="19:28" x14ac:dyDescent="0.2">
      <c r="S131" s="7">
        <v>43594</v>
      </c>
      <c r="T131" s="5">
        <v>68</v>
      </c>
      <c r="U131" s="8">
        <v>407744.14</v>
      </c>
      <c r="V131" s="10">
        <v>77537.534140000003</v>
      </c>
      <c r="W131" s="10">
        <v>5795.9072999999999</v>
      </c>
      <c r="X131" s="6">
        <v>70.350356000000005</v>
      </c>
      <c r="Y131" s="10">
        <v>14756.266405</v>
      </c>
      <c r="Z131" s="6">
        <v>27.631931000000002</v>
      </c>
      <c r="AA131" s="10">
        <v>8960.3591049999995</v>
      </c>
      <c r="AB131" s="6">
        <v>11.5561569045</v>
      </c>
    </row>
    <row r="132" spans="19:28" x14ac:dyDescent="0.2">
      <c r="S132" s="7">
        <v>43595</v>
      </c>
      <c r="T132" s="5">
        <v>68</v>
      </c>
      <c r="U132" s="8">
        <v>405439.78</v>
      </c>
      <c r="V132" s="10">
        <v>77551.071781000006</v>
      </c>
      <c r="W132" s="10">
        <v>5795.9072999999999</v>
      </c>
      <c r="X132" s="6">
        <v>69.952771999999996</v>
      </c>
      <c r="Y132" s="10">
        <v>14756.363308</v>
      </c>
      <c r="Z132" s="6">
        <v>27.475588999999999</v>
      </c>
      <c r="AA132" s="10">
        <v>8960.4560079999992</v>
      </c>
      <c r="AB132" s="6">
        <v>11.554264566200001</v>
      </c>
    </row>
    <row r="133" spans="19:28" x14ac:dyDescent="0.2">
      <c r="S133" s="7">
        <v>43598</v>
      </c>
      <c r="T133" s="5">
        <v>67</v>
      </c>
      <c r="U133" s="8">
        <v>398499.67</v>
      </c>
      <c r="V133" s="10">
        <v>77932.796642999994</v>
      </c>
      <c r="W133" s="10">
        <v>6137.2444999999998</v>
      </c>
      <c r="X133" s="6">
        <v>64.931365999999997</v>
      </c>
      <c r="Y133" s="10">
        <v>14752.233136000001</v>
      </c>
      <c r="Z133" s="6">
        <v>27.012837000000001</v>
      </c>
      <c r="AA133" s="10">
        <v>8614.988636</v>
      </c>
      <c r="AB133" s="6">
        <v>11.0543814768</v>
      </c>
    </row>
    <row r="134" spans="19:28" x14ac:dyDescent="0.2">
      <c r="S134" s="7">
        <v>43599</v>
      </c>
      <c r="T134" s="5">
        <v>67</v>
      </c>
      <c r="U134" s="8">
        <v>403107.02</v>
      </c>
      <c r="V134" s="10">
        <v>77972.677876999995</v>
      </c>
      <c r="W134" s="10">
        <v>6137.2444999999998</v>
      </c>
      <c r="X134" s="6">
        <v>65.682085999999998</v>
      </c>
      <c r="Y134" s="10">
        <v>14754.84881</v>
      </c>
      <c r="Z134" s="6">
        <v>27.320308000000001</v>
      </c>
      <c r="AA134" s="10">
        <v>8617.6043100000006</v>
      </c>
      <c r="AB134" s="6">
        <v>11.0520820169</v>
      </c>
    </row>
    <row r="135" spans="19:28" x14ac:dyDescent="0.2">
      <c r="S135" s="7">
        <v>43600</v>
      </c>
      <c r="T135" s="5">
        <v>67</v>
      </c>
      <c r="U135" s="8">
        <v>404582.63</v>
      </c>
      <c r="V135" s="10">
        <v>77964.524588999993</v>
      </c>
      <c r="W135" s="10">
        <v>6137.2444999999998</v>
      </c>
      <c r="X135" s="6">
        <v>65.922521000000003</v>
      </c>
      <c r="Y135" s="10">
        <v>14753.369468000001</v>
      </c>
      <c r="Z135" s="6">
        <v>27.423065999999999</v>
      </c>
      <c r="AA135" s="10">
        <v>8616.1249680000001</v>
      </c>
      <c r="AB135" s="6">
        <v>11.051340354300001</v>
      </c>
    </row>
    <row r="136" spans="19:28" x14ac:dyDescent="0.2">
      <c r="S136" s="7">
        <v>43601</v>
      </c>
      <c r="T136" s="5">
        <v>67</v>
      </c>
      <c r="U136" s="8">
        <v>408789.7</v>
      </c>
      <c r="V136" s="10">
        <v>77966.998418000003</v>
      </c>
      <c r="W136" s="10">
        <v>6137.2444999999998</v>
      </c>
      <c r="X136" s="6">
        <v>66.608018999999999</v>
      </c>
      <c r="Y136" s="10">
        <v>14753.803868999999</v>
      </c>
      <c r="Z136" s="6">
        <v>27.707409999999999</v>
      </c>
      <c r="AA136" s="10">
        <v>8616.5593690000005</v>
      </c>
      <c r="AB136" s="6">
        <v>11.051546864000001</v>
      </c>
    </row>
    <row r="137" spans="19:28" x14ac:dyDescent="0.2">
      <c r="S137" s="7">
        <v>43602</v>
      </c>
      <c r="T137" s="5">
        <v>67</v>
      </c>
      <c r="U137" s="8">
        <v>405706.12</v>
      </c>
      <c r="V137" s="10">
        <v>77959.269895999998</v>
      </c>
      <c r="W137" s="10">
        <v>6137.2444999999998</v>
      </c>
      <c r="X137" s="6">
        <v>66.105581999999998</v>
      </c>
      <c r="Y137" s="10">
        <v>14752.859952000001</v>
      </c>
      <c r="Z137" s="6">
        <v>27.500167999999999</v>
      </c>
      <c r="AA137" s="10">
        <v>8615.615452</v>
      </c>
      <c r="AB137" s="6">
        <v>11.0514316814</v>
      </c>
    </row>
    <row r="138" spans="19:28" x14ac:dyDescent="0.2">
      <c r="S138" s="7">
        <v>43605</v>
      </c>
      <c r="T138" s="5">
        <v>68</v>
      </c>
      <c r="U138" s="8">
        <v>422549.71</v>
      </c>
      <c r="V138" s="10">
        <v>85084.021632000004</v>
      </c>
      <c r="W138" s="10">
        <v>6340.1746999999996</v>
      </c>
      <c r="X138" s="6">
        <v>66.646383</v>
      </c>
      <c r="Y138" s="10">
        <v>15599.85318</v>
      </c>
      <c r="Z138" s="6">
        <v>27.086774999999999</v>
      </c>
      <c r="AA138" s="10">
        <v>9259.6784800000005</v>
      </c>
      <c r="AB138" s="6">
        <v>10.8829816723</v>
      </c>
    </row>
    <row r="139" spans="19:28" x14ac:dyDescent="0.2">
      <c r="S139" s="7">
        <v>43606</v>
      </c>
      <c r="T139" s="5">
        <v>68</v>
      </c>
      <c r="U139" s="8">
        <v>425196.34</v>
      </c>
      <c r="V139" s="10">
        <v>85080.545465000003</v>
      </c>
      <c r="W139" s="10">
        <v>6340.1746999999996</v>
      </c>
      <c r="X139" s="6">
        <v>67.063821000000004</v>
      </c>
      <c r="Y139" s="10">
        <v>15602.358002000001</v>
      </c>
      <c r="Z139" s="6">
        <v>27.252056</v>
      </c>
      <c r="AA139" s="10">
        <v>9262.1833019999995</v>
      </c>
      <c r="AB139" s="6">
        <v>10.886370381500001</v>
      </c>
    </row>
    <row r="140" spans="19:28" x14ac:dyDescent="0.2">
      <c r="S140" s="7">
        <v>43607</v>
      </c>
      <c r="T140" s="5">
        <v>68</v>
      </c>
      <c r="U140" s="8">
        <v>427436.62</v>
      </c>
      <c r="V140" s="10">
        <v>85096.702363999997</v>
      </c>
      <c r="W140" s="10">
        <v>6340.1746999999996</v>
      </c>
      <c r="X140" s="6">
        <v>67.417168000000004</v>
      </c>
      <c r="Y140" s="10">
        <v>15600.278899000001</v>
      </c>
      <c r="Z140" s="6">
        <v>27.399293</v>
      </c>
      <c r="AA140" s="10">
        <v>9260.1041989999994</v>
      </c>
      <c r="AB140" s="6">
        <v>10.8818602158</v>
      </c>
    </row>
    <row r="141" spans="19:28" x14ac:dyDescent="0.2">
      <c r="S141" s="7">
        <v>43608</v>
      </c>
      <c r="T141" s="5">
        <v>68</v>
      </c>
      <c r="U141" s="8">
        <v>421919.46</v>
      </c>
      <c r="V141" s="10">
        <v>85030.096336999995</v>
      </c>
      <c r="W141" s="10">
        <v>6340.1746999999996</v>
      </c>
      <c r="X141" s="6">
        <v>66.546976999999998</v>
      </c>
      <c r="Y141" s="10">
        <v>15599.536275</v>
      </c>
      <c r="Z141" s="6">
        <v>27.046923</v>
      </c>
      <c r="AA141" s="10">
        <v>9259.3615750000008</v>
      </c>
      <c r="AB141" s="6">
        <v>10.8895108604</v>
      </c>
    </row>
    <row r="142" spans="19:28" x14ac:dyDescent="0.2">
      <c r="S142" s="7">
        <v>43609</v>
      </c>
      <c r="T142" s="5">
        <v>68</v>
      </c>
      <c r="U142" s="8">
        <v>424870.19</v>
      </c>
      <c r="V142" s="10">
        <v>85064.964697999996</v>
      </c>
      <c r="W142" s="10">
        <v>6340.1746999999996</v>
      </c>
      <c r="X142" s="6">
        <v>67.012378999999996</v>
      </c>
      <c r="Y142" s="10">
        <v>15600.195527</v>
      </c>
      <c r="Z142" s="6">
        <v>27.234926999999999</v>
      </c>
      <c r="AA142" s="10">
        <v>9260.0208270000003</v>
      </c>
      <c r="AB142" s="6">
        <v>10.885822217799999</v>
      </c>
    </row>
    <row r="143" spans="19:28" x14ac:dyDescent="0.2">
      <c r="S143" s="7">
        <v>43612</v>
      </c>
      <c r="T143" s="5">
        <v>68</v>
      </c>
      <c r="U143" s="8">
        <v>418965.09</v>
      </c>
      <c r="V143" s="10">
        <v>85096.832303000003</v>
      </c>
      <c r="W143" s="10">
        <v>6303.0502999999999</v>
      </c>
      <c r="X143" s="6">
        <v>66.470212000000004</v>
      </c>
      <c r="Y143" s="10">
        <v>15446.33526</v>
      </c>
      <c r="Z143" s="6">
        <v>27.123915</v>
      </c>
      <c r="AA143" s="10">
        <v>9143.2849600000009</v>
      </c>
      <c r="AB143" s="6">
        <v>10.7445655875</v>
      </c>
    </row>
    <row r="144" spans="19:28" x14ac:dyDescent="0.2">
      <c r="S144" s="7">
        <v>43613</v>
      </c>
      <c r="T144" s="5">
        <v>68</v>
      </c>
      <c r="U144" s="8">
        <v>415647.94</v>
      </c>
      <c r="V144" s="10">
        <v>85072.708872999996</v>
      </c>
      <c r="W144" s="10">
        <v>6303.0502999999999</v>
      </c>
      <c r="X144" s="6">
        <v>65.943934999999996</v>
      </c>
      <c r="Y144" s="10">
        <v>15445.26216</v>
      </c>
      <c r="Z144" s="6">
        <v>26.911031999999999</v>
      </c>
      <c r="AA144" s="10">
        <v>9142.2118599999994</v>
      </c>
      <c r="AB144" s="6">
        <v>10.7463509518</v>
      </c>
    </row>
    <row r="145" spans="19:28" x14ac:dyDescent="0.2">
      <c r="S145" s="7">
        <v>43614</v>
      </c>
      <c r="T145" s="5">
        <v>68</v>
      </c>
      <c r="U145" s="8">
        <v>413687.78</v>
      </c>
      <c r="V145" s="10">
        <v>85066.346067999999</v>
      </c>
      <c r="W145" s="10">
        <v>6303.0502999999999</v>
      </c>
      <c r="X145" s="6">
        <v>65.632948999999996</v>
      </c>
      <c r="Y145" s="10">
        <v>15444.771036</v>
      </c>
      <c r="Z145" s="6">
        <v>26.784973000000001</v>
      </c>
      <c r="AA145" s="10">
        <v>9141.7207359999993</v>
      </c>
      <c r="AB145" s="6">
        <v>10.746577416699999</v>
      </c>
    </row>
    <row r="146" spans="19:28" x14ac:dyDescent="0.2">
      <c r="S146" s="7">
        <v>43615</v>
      </c>
      <c r="T146" s="5">
        <v>68</v>
      </c>
      <c r="U146" s="8">
        <v>417598.71999999997</v>
      </c>
      <c r="V146" s="10">
        <v>85073.355106999996</v>
      </c>
      <c r="W146" s="10">
        <v>6303.0502999999999</v>
      </c>
      <c r="X146" s="6">
        <v>66.253433000000001</v>
      </c>
      <c r="Y146" s="10">
        <v>15446.713400000001</v>
      </c>
      <c r="Z146" s="6">
        <v>27.034794000000002</v>
      </c>
      <c r="AA146" s="10">
        <v>9143.6630999999998</v>
      </c>
      <c r="AB146" s="6">
        <v>10.7479751897</v>
      </c>
    </row>
    <row r="147" spans="19:28" x14ac:dyDescent="0.2">
      <c r="S147" s="7">
        <v>43616</v>
      </c>
      <c r="T147" s="5">
        <v>68</v>
      </c>
      <c r="U147" s="8">
        <v>412871.54</v>
      </c>
      <c r="V147" s="10">
        <v>85059.413925999994</v>
      </c>
      <c r="W147" s="10">
        <v>6303.0502999999999</v>
      </c>
      <c r="X147" s="6">
        <v>65.503450000000001</v>
      </c>
      <c r="Y147" s="10">
        <v>15443.833731000001</v>
      </c>
      <c r="Z147" s="6">
        <v>26.733747000000001</v>
      </c>
      <c r="AA147" s="10">
        <v>9140.7834309999998</v>
      </c>
      <c r="AB147" s="6">
        <v>10.7463512963</v>
      </c>
    </row>
    <row r="148" spans="19:28" x14ac:dyDescent="0.2">
      <c r="S148" s="7">
        <v>43619</v>
      </c>
      <c r="T148" s="5">
        <v>68</v>
      </c>
      <c r="U148" s="8">
        <v>412167.3</v>
      </c>
      <c r="V148" s="10">
        <v>85069.475449000005</v>
      </c>
      <c r="W148" s="10">
        <v>6303.0502999999999</v>
      </c>
      <c r="X148" s="6">
        <v>65.391720000000007</v>
      </c>
      <c r="Y148" s="10">
        <v>15444.452428000001</v>
      </c>
      <c r="Z148" s="6">
        <v>26.687078</v>
      </c>
      <c r="AA148" s="10">
        <v>9141.4021279999997</v>
      </c>
      <c r="AB148" s="6">
        <v>10.7458075641</v>
      </c>
    </row>
    <row r="149" spans="19:28" x14ac:dyDescent="0.2">
      <c r="S149" s="7">
        <v>43620</v>
      </c>
      <c r="T149" s="5">
        <v>68</v>
      </c>
      <c r="U149" s="8">
        <v>421497.84</v>
      </c>
      <c r="V149" s="10">
        <v>85056.556928999998</v>
      </c>
      <c r="W149" s="10">
        <v>6303.0502999999999</v>
      </c>
      <c r="X149" s="6">
        <v>66.872040999999996</v>
      </c>
      <c r="Y149" s="10">
        <v>15446.484682</v>
      </c>
      <c r="Z149" s="6">
        <v>27.287621999999999</v>
      </c>
      <c r="AA149" s="10">
        <v>9143.4343819999995</v>
      </c>
      <c r="AB149" s="6">
        <v>10.7498289516</v>
      </c>
    </row>
    <row r="150" spans="19:28" x14ac:dyDescent="0.2">
      <c r="S150" s="7">
        <v>43621</v>
      </c>
      <c r="T150" s="5">
        <v>68</v>
      </c>
      <c r="U150" s="8">
        <v>427395.19</v>
      </c>
      <c r="V150" s="10">
        <v>85087.824664999993</v>
      </c>
      <c r="W150" s="10">
        <v>6303.0502999999999</v>
      </c>
      <c r="X150" s="6">
        <v>67.807676000000001</v>
      </c>
      <c r="Y150" s="10">
        <v>15445.137127</v>
      </c>
      <c r="Z150" s="6">
        <v>27.671828999999999</v>
      </c>
      <c r="AA150" s="10">
        <v>9142.0868269999992</v>
      </c>
      <c r="AB150" s="6">
        <v>10.7442949251</v>
      </c>
    </row>
    <row r="151" spans="19:28" x14ac:dyDescent="0.2">
      <c r="S151" s="7">
        <v>43622</v>
      </c>
      <c r="T151" s="5">
        <v>68</v>
      </c>
      <c r="U151" s="8">
        <v>428563.93</v>
      </c>
      <c r="V151" s="10">
        <v>85090.677475999997</v>
      </c>
      <c r="W151" s="10">
        <v>6303.0502999999999</v>
      </c>
      <c r="X151" s="6">
        <v>67.993099999999998</v>
      </c>
      <c r="Y151" s="10">
        <v>15445.474851999999</v>
      </c>
      <c r="Z151" s="6">
        <v>27.746891999999999</v>
      </c>
      <c r="AA151" s="10">
        <v>9142.4245520000004</v>
      </c>
      <c r="AB151" s="6">
        <v>10.744331603899999</v>
      </c>
    </row>
    <row r="152" spans="19:28" x14ac:dyDescent="0.2">
      <c r="S152" s="7">
        <v>43623</v>
      </c>
      <c r="T152" s="5">
        <v>68</v>
      </c>
      <c r="U152" s="8">
        <v>435667.9</v>
      </c>
      <c r="V152" s="10">
        <v>85049.651996000001</v>
      </c>
      <c r="W152" s="10">
        <v>6303.0502999999999</v>
      </c>
      <c r="X152" s="6">
        <v>69.120169000000004</v>
      </c>
      <c r="Y152" s="10">
        <v>15446.588709</v>
      </c>
      <c r="Z152" s="6">
        <v>28.204796999999999</v>
      </c>
      <c r="AA152" s="10">
        <v>9143.5384090000007</v>
      </c>
      <c r="AB152" s="6">
        <v>10.750824012000001</v>
      </c>
    </row>
    <row r="153" spans="19:28" x14ac:dyDescent="0.2">
      <c r="S153" s="7">
        <v>43626</v>
      </c>
      <c r="T153" s="5">
        <v>68</v>
      </c>
      <c r="U153" s="8">
        <v>441828.38</v>
      </c>
      <c r="V153" s="10">
        <v>85143.786045000001</v>
      </c>
      <c r="W153" s="10">
        <v>6436.4816000000001</v>
      </c>
      <c r="X153" s="6">
        <v>68.644394000000005</v>
      </c>
      <c r="Y153" s="10">
        <v>15491.524875999999</v>
      </c>
      <c r="Z153" s="6">
        <v>28.520651000000001</v>
      </c>
      <c r="AA153" s="10">
        <v>9055.0432760000003</v>
      </c>
      <c r="AB153" s="6">
        <v>10.635001914</v>
      </c>
    </row>
    <row r="154" spans="19:28" x14ac:dyDescent="0.2">
      <c r="S154" s="7">
        <v>43627</v>
      </c>
      <c r="T154" s="5">
        <v>68</v>
      </c>
      <c r="U154" s="8">
        <v>439730.44</v>
      </c>
      <c r="V154" s="10">
        <v>85168.465605000005</v>
      </c>
      <c r="W154" s="10">
        <v>6436.4816000000001</v>
      </c>
      <c r="X154" s="6">
        <v>68.318449000000001</v>
      </c>
      <c r="Y154" s="10">
        <v>15489.512364</v>
      </c>
      <c r="Z154" s="6">
        <v>28.388914</v>
      </c>
      <c r="AA154" s="10">
        <v>9053.0307639999992</v>
      </c>
      <c r="AB154" s="6">
        <v>10.6295571953</v>
      </c>
    </row>
    <row r="155" spans="19:28" x14ac:dyDescent="0.2">
      <c r="S155" s="7">
        <v>43784</v>
      </c>
      <c r="T155" s="5">
        <v>75</v>
      </c>
      <c r="U155" s="8">
        <v>473143.13</v>
      </c>
      <c r="V155" s="10">
        <v>89983.267282999994</v>
      </c>
      <c r="W155" s="10">
        <v>6819.8949000000002</v>
      </c>
      <c r="X155" s="6">
        <v>69.376895000000005</v>
      </c>
      <c r="Y155" s="10">
        <v>16369.755327999999</v>
      </c>
      <c r="Z155" s="6">
        <v>28.903493999999998</v>
      </c>
      <c r="AA155" s="10">
        <v>9549.860428</v>
      </c>
      <c r="AB155" s="6">
        <v>10.6129291774</v>
      </c>
    </row>
    <row r="156" spans="19:28" x14ac:dyDescent="0.2">
      <c r="S156" s="7">
        <v>43787</v>
      </c>
      <c r="T156" s="5">
        <v>69</v>
      </c>
      <c r="U156" s="8">
        <v>266357.08</v>
      </c>
      <c r="V156" s="10">
        <v>63286.849048999997</v>
      </c>
      <c r="W156" s="10">
        <v>3639.2201</v>
      </c>
      <c r="X156" s="6">
        <v>73.190703999999997</v>
      </c>
      <c r="Y156" s="10">
        <v>9387.1583129999999</v>
      </c>
      <c r="Z156" s="6">
        <v>28.374623</v>
      </c>
      <c r="AA156" s="10">
        <v>5747.9382130000004</v>
      </c>
      <c r="AB156" s="6">
        <v>9.0823580238999995</v>
      </c>
    </row>
    <row r="157" spans="19:28" x14ac:dyDescent="0.2">
      <c r="S157" s="7">
        <v>43788</v>
      </c>
      <c r="T157" s="5">
        <v>69</v>
      </c>
      <c r="U157" s="8">
        <v>269396.43</v>
      </c>
      <c r="V157" s="10">
        <v>63251.678483999996</v>
      </c>
      <c r="W157" s="10">
        <v>3639.2201</v>
      </c>
      <c r="X157" s="6">
        <v>74.025869</v>
      </c>
      <c r="Y157" s="10">
        <v>9387.1204409999991</v>
      </c>
      <c r="Z157" s="6">
        <v>28.698516000000001</v>
      </c>
      <c r="AA157" s="10">
        <v>5747.9003409999996</v>
      </c>
      <c r="AB157" s="6">
        <v>9.0873483183000001</v>
      </c>
    </row>
    <row r="158" spans="19:28" x14ac:dyDescent="0.2">
      <c r="S158" s="7">
        <v>43789</v>
      </c>
      <c r="T158" s="5">
        <v>69</v>
      </c>
      <c r="U158" s="8">
        <v>269221.77</v>
      </c>
      <c r="V158" s="10">
        <v>63292.007358000003</v>
      </c>
      <c r="W158" s="10">
        <v>3639.2201</v>
      </c>
      <c r="X158" s="6">
        <v>73.977874999999997</v>
      </c>
      <c r="Y158" s="10">
        <v>9387.9819559999996</v>
      </c>
      <c r="Z158" s="6">
        <v>28.677278000000001</v>
      </c>
      <c r="AA158" s="10">
        <v>5748.7618560000001</v>
      </c>
      <c r="AB158" s="6">
        <v>9.0829191489000003</v>
      </c>
    </row>
    <row r="159" spans="19:28" x14ac:dyDescent="0.2">
      <c r="S159" s="7">
        <v>43790</v>
      </c>
      <c r="T159" s="5">
        <v>69</v>
      </c>
      <c r="U159" s="8">
        <v>269189.78999999998</v>
      </c>
      <c r="V159" s="10">
        <v>63245.111399000001</v>
      </c>
      <c r="W159" s="10">
        <v>3639.2201</v>
      </c>
      <c r="X159" s="6">
        <v>73.969087000000002</v>
      </c>
      <c r="Y159" s="10">
        <v>9387.9801860000007</v>
      </c>
      <c r="Z159" s="6">
        <v>28.673877000000001</v>
      </c>
      <c r="AA159" s="10">
        <v>5748.7600860000002</v>
      </c>
      <c r="AB159" s="6">
        <v>9.0896512933999993</v>
      </c>
    </row>
    <row r="160" spans="19:28" x14ac:dyDescent="0.2">
      <c r="S160" s="7">
        <v>43791</v>
      </c>
      <c r="T160" s="5">
        <v>69</v>
      </c>
      <c r="U160" s="8">
        <v>269658.82</v>
      </c>
      <c r="V160" s="10">
        <v>63250.969403000003</v>
      </c>
      <c r="W160" s="10">
        <v>3639.2201</v>
      </c>
      <c r="X160" s="6">
        <v>74.097970000000004</v>
      </c>
      <c r="Y160" s="10">
        <v>9388.7014359999994</v>
      </c>
      <c r="Z160" s="6">
        <v>28.721630999999999</v>
      </c>
      <c r="AA160" s="10">
        <v>5749.4813359999998</v>
      </c>
      <c r="AB160" s="6">
        <v>9.0899497510000007</v>
      </c>
    </row>
    <row r="161" spans="19:28" x14ac:dyDescent="0.2">
      <c r="S161" s="7">
        <v>43794</v>
      </c>
      <c r="T161" s="5">
        <v>75</v>
      </c>
      <c r="U161" s="8">
        <v>434999.29</v>
      </c>
      <c r="V161" s="10">
        <v>86797.480897999994</v>
      </c>
      <c r="W161" s="10">
        <v>5731.7565000000004</v>
      </c>
      <c r="X161" s="6">
        <v>75.892842000000002</v>
      </c>
      <c r="Y161" s="10">
        <v>14738.207791999999</v>
      </c>
      <c r="Z161" s="6">
        <v>29.515073999999998</v>
      </c>
      <c r="AA161" s="10">
        <v>9006.4512919999997</v>
      </c>
      <c r="AB161" s="6">
        <v>10.3763971019</v>
      </c>
    </row>
    <row r="162" spans="19:28" x14ac:dyDescent="0.2">
      <c r="S162" s="7">
        <v>43795</v>
      </c>
      <c r="T162" s="5">
        <v>75</v>
      </c>
      <c r="U162" s="8">
        <v>437064.49</v>
      </c>
      <c r="V162" s="10">
        <v>86839.898037999999</v>
      </c>
      <c r="W162" s="10">
        <v>5731.7565000000004</v>
      </c>
      <c r="X162" s="6">
        <v>76.253150000000005</v>
      </c>
      <c r="Y162" s="10">
        <v>14738.628936999999</v>
      </c>
      <c r="Z162" s="6">
        <v>29.654351999999999</v>
      </c>
      <c r="AA162" s="10">
        <v>9006.872437</v>
      </c>
      <c r="AB162" s="6">
        <v>10.371813694</v>
      </c>
    </row>
    <row r="163" spans="19:28" x14ac:dyDescent="0.2">
      <c r="S163" s="7">
        <v>43796</v>
      </c>
      <c r="T163" s="5">
        <v>75</v>
      </c>
      <c r="U163" s="8">
        <v>440696.08</v>
      </c>
      <c r="V163" s="10">
        <v>86794.419032000005</v>
      </c>
      <c r="W163" s="10">
        <v>5731.7565000000004</v>
      </c>
      <c r="X163" s="6">
        <v>76.886741000000001</v>
      </c>
      <c r="Y163" s="10">
        <v>14737.35218</v>
      </c>
      <c r="Z163" s="6">
        <v>29.903341999999999</v>
      </c>
      <c r="AA163" s="10">
        <v>9005.5956800000004</v>
      </c>
      <c r="AB163" s="6">
        <v>10.375777360100001</v>
      </c>
    </row>
    <row r="164" spans="19:28" x14ac:dyDescent="0.2">
      <c r="S164" s="7">
        <v>43797</v>
      </c>
      <c r="T164" s="5">
        <v>75</v>
      </c>
      <c r="U164" s="8">
        <v>440696.08</v>
      </c>
      <c r="V164" s="10">
        <v>86794.419032000005</v>
      </c>
      <c r="W164" s="10">
        <v>5731.7565000000004</v>
      </c>
      <c r="X164" s="6">
        <v>76.886741000000001</v>
      </c>
      <c r="Y164" s="10">
        <v>14737.35218</v>
      </c>
      <c r="Z164" s="6">
        <v>29.903341999999999</v>
      </c>
      <c r="AA164" s="10">
        <v>9005.5956800000004</v>
      </c>
      <c r="AB164" s="6">
        <v>10.375777360100001</v>
      </c>
    </row>
    <row r="165" spans="19:28" x14ac:dyDescent="0.2">
      <c r="S165" s="7">
        <v>43798</v>
      </c>
      <c r="T165" s="5">
        <v>75</v>
      </c>
      <c r="U165" s="8">
        <v>438209.46</v>
      </c>
      <c r="V165" s="10">
        <v>86815.946032000007</v>
      </c>
      <c r="W165" s="10">
        <v>5731.7565000000004</v>
      </c>
      <c r="X165" s="6">
        <v>76.452909000000005</v>
      </c>
      <c r="Y165" s="10">
        <v>14736.988224999999</v>
      </c>
      <c r="Z165" s="6">
        <v>29.735347000000001</v>
      </c>
      <c r="AA165" s="10">
        <v>9005.2317249999996</v>
      </c>
      <c r="AB165" s="6">
        <v>10.3727853427</v>
      </c>
    </row>
    <row r="166" spans="19:28" x14ac:dyDescent="0.2">
      <c r="S166" s="7">
        <v>43801</v>
      </c>
      <c r="T166" s="5">
        <v>76</v>
      </c>
      <c r="U166" s="8">
        <v>438293.21</v>
      </c>
      <c r="V166" s="10">
        <v>86868.512799999997</v>
      </c>
      <c r="W166" s="10">
        <v>5855.8062</v>
      </c>
      <c r="X166" s="6">
        <v>74.847628999999998</v>
      </c>
      <c r="Y166" s="10">
        <v>15033.928345</v>
      </c>
      <c r="Z166" s="6">
        <v>29.153604999999999</v>
      </c>
      <c r="AA166" s="10">
        <v>9178.1221449999994</v>
      </c>
      <c r="AB166" s="6">
        <v>10.5655338732</v>
      </c>
    </row>
    <row r="167" spans="19:28" x14ac:dyDescent="0.2">
      <c r="S167" s="7">
        <v>43802</v>
      </c>
      <c r="T167" s="5">
        <v>76</v>
      </c>
      <c r="U167" s="8">
        <v>435720.6</v>
      </c>
      <c r="V167" s="10">
        <v>86834.943488999997</v>
      </c>
      <c r="W167" s="10">
        <v>5855.8062</v>
      </c>
      <c r="X167" s="6">
        <v>74.408303000000004</v>
      </c>
      <c r="Y167" s="10">
        <v>15032.624125</v>
      </c>
      <c r="Z167" s="6">
        <v>28.984998999999998</v>
      </c>
      <c r="AA167" s="10">
        <v>9176.8179249999994</v>
      </c>
      <c r="AB167" s="6">
        <v>10.568116423999999</v>
      </c>
    </row>
    <row r="168" spans="19:28" x14ac:dyDescent="0.2">
      <c r="S168" s="7">
        <v>43803</v>
      </c>
      <c r="T168" s="5">
        <v>76</v>
      </c>
      <c r="U168" s="8">
        <v>439120.79</v>
      </c>
      <c r="V168" s="10">
        <v>86900.887430000002</v>
      </c>
      <c r="W168" s="10">
        <v>5855.8062</v>
      </c>
      <c r="X168" s="6">
        <v>74.988955000000004</v>
      </c>
      <c r="Y168" s="10">
        <v>15032.791139000001</v>
      </c>
      <c r="Z168" s="6">
        <v>29.210861999999999</v>
      </c>
      <c r="AA168" s="10">
        <v>9176.9849389999999</v>
      </c>
      <c r="AB168" s="6">
        <v>10.5602890956</v>
      </c>
    </row>
    <row r="169" spans="19:28" x14ac:dyDescent="0.2">
      <c r="S169" s="7">
        <v>43804</v>
      </c>
      <c r="T169" s="5">
        <v>76</v>
      </c>
      <c r="U169" s="8">
        <v>439168.67</v>
      </c>
      <c r="V169" s="10">
        <v>86860.883721999999</v>
      </c>
      <c r="W169" s="10">
        <v>5855.8062</v>
      </c>
      <c r="X169" s="6">
        <v>74.997131999999993</v>
      </c>
      <c r="Y169" s="10">
        <v>15033.01734</v>
      </c>
      <c r="Z169" s="6">
        <v>29.213608000000001</v>
      </c>
      <c r="AA169" s="10">
        <v>9177.2111399999994</v>
      </c>
      <c r="AB169" s="6">
        <v>10.5654130447</v>
      </c>
    </row>
    <row r="170" spans="19:28" x14ac:dyDescent="0.2">
      <c r="S170" s="7">
        <v>43805</v>
      </c>
      <c r="T170" s="5">
        <v>76</v>
      </c>
      <c r="U170" s="8">
        <v>442239.94</v>
      </c>
      <c r="V170" s="10">
        <v>86836.782040000006</v>
      </c>
      <c r="W170" s="10">
        <v>5855.8062</v>
      </c>
      <c r="X170" s="6">
        <v>75.521614999999997</v>
      </c>
      <c r="Y170" s="10">
        <v>15034.008119</v>
      </c>
      <c r="Z170" s="6">
        <v>29.415970999999999</v>
      </c>
      <c r="AA170" s="10">
        <v>9178.2019189999992</v>
      </c>
      <c r="AB170" s="6">
        <v>10.569486459</v>
      </c>
    </row>
    <row r="171" spans="19:28" x14ac:dyDescent="0.2">
      <c r="S171" s="7">
        <v>43808</v>
      </c>
      <c r="T171" s="5">
        <v>76</v>
      </c>
      <c r="U171" s="8">
        <v>435803.65</v>
      </c>
      <c r="V171" s="10">
        <v>86865.976983999994</v>
      </c>
      <c r="W171" s="10">
        <v>5755.4459999999999</v>
      </c>
      <c r="X171" s="6">
        <v>75.720222000000007</v>
      </c>
      <c r="Y171" s="10">
        <v>14948.317129999999</v>
      </c>
      <c r="Z171" s="6">
        <v>29.154028</v>
      </c>
      <c r="AA171" s="10">
        <v>9192.8711299999995</v>
      </c>
      <c r="AB171" s="6">
        <v>10.582821317800001</v>
      </c>
    </row>
    <row r="172" spans="19:28" x14ac:dyDescent="0.2">
      <c r="S172" s="7">
        <v>43809</v>
      </c>
      <c r="T172" s="5">
        <v>76</v>
      </c>
      <c r="U172" s="8">
        <v>433958.49</v>
      </c>
      <c r="V172" s="10">
        <v>86828.287270999994</v>
      </c>
      <c r="W172" s="10">
        <v>5755.4459999999999</v>
      </c>
      <c r="X172" s="6">
        <v>75.399628000000007</v>
      </c>
      <c r="Y172" s="10">
        <v>14946.906016999999</v>
      </c>
      <c r="Z172" s="6">
        <v>29.033332000000001</v>
      </c>
      <c r="AA172" s="10">
        <v>9191.4600169999994</v>
      </c>
      <c r="AB172" s="6">
        <v>10.585789846100001</v>
      </c>
    </row>
    <row r="173" spans="19:28" x14ac:dyDescent="0.2">
      <c r="S173" s="7">
        <v>43810</v>
      </c>
      <c r="T173" s="5">
        <v>76</v>
      </c>
      <c r="U173" s="8">
        <v>436491.84</v>
      </c>
      <c r="V173" s="10">
        <v>86847.513745000004</v>
      </c>
      <c r="W173" s="10">
        <v>5755.4459999999999</v>
      </c>
      <c r="X173" s="6">
        <v>75.839793999999998</v>
      </c>
      <c r="Y173" s="10">
        <v>14947.877553</v>
      </c>
      <c r="Z173" s="6">
        <v>29.200924000000001</v>
      </c>
      <c r="AA173" s="10">
        <v>9192.4315530000003</v>
      </c>
      <c r="AB173" s="6">
        <v>10.5845650109</v>
      </c>
    </row>
    <row r="174" spans="19:28" x14ac:dyDescent="0.2">
      <c r="S174" s="7">
        <v>43811</v>
      </c>
      <c r="T174" s="5">
        <v>76</v>
      </c>
      <c r="U174" s="8">
        <v>441430.38</v>
      </c>
      <c r="V174" s="10">
        <v>86879.332465</v>
      </c>
      <c r="W174" s="10">
        <v>5755.4459999999999</v>
      </c>
      <c r="X174" s="6">
        <v>76.697857999999997</v>
      </c>
      <c r="Y174" s="10">
        <v>14948.144095</v>
      </c>
      <c r="Z174" s="6">
        <v>29.530781999999999</v>
      </c>
      <c r="AA174" s="10">
        <v>9192.6980949999997</v>
      </c>
      <c r="AB174" s="6">
        <v>10.580995311800001</v>
      </c>
    </row>
    <row r="175" spans="19:28" x14ac:dyDescent="0.2">
      <c r="S175" s="7">
        <v>43812</v>
      </c>
      <c r="T175" s="5">
        <v>76</v>
      </c>
      <c r="U175" s="8">
        <v>441956.79</v>
      </c>
      <c r="V175" s="10">
        <v>86832.802689000004</v>
      </c>
      <c r="W175" s="10">
        <v>5755.4459999999999</v>
      </c>
      <c r="X175" s="6">
        <v>76.789321000000001</v>
      </c>
      <c r="Y175" s="10">
        <v>14946.884069</v>
      </c>
      <c r="Z175" s="6">
        <v>29.568490000000001</v>
      </c>
      <c r="AA175" s="10">
        <v>9191.4380689999998</v>
      </c>
      <c r="AB175" s="6">
        <v>10.585214095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Sector</vt:lpstr>
      <vt:lpstr>Top20</vt:lpstr>
      <vt:lpstr>HCP</vt:lpstr>
      <vt:lpstr>DMM</vt:lpstr>
      <vt:lpstr>Bio</vt:lpstr>
      <vt:lpstr>MAE</vt:lpstr>
      <vt:lpstr>Hos</vt:lpstr>
      <vt:lpstr>MLR</vt:lpstr>
      <vt:lpstr>MIS</vt:lpstr>
      <vt:lpstr>DG</vt:lpstr>
      <vt:lpstr>DMO</vt:lpstr>
      <vt:lpstr>SHS</vt:lpstr>
      <vt:lpstr>LTCF</vt:lpstr>
      <vt:lpstr>DD</vt:lpstr>
      <vt:lpstr>HHC</vt:lpstr>
      <vt:lpstr>DRP</vt:lpstr>
      <vt:lpstr>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Yu</dc:creator>
  <cp:lastModifiedBy>Jim Yu</cp:lastModifiedBy>
  <dcterms:created xsi:type="dcterms:W3CDTF">2019-12-14T02:25:14Z</dcterms:created>
  <dcterms:modified xsi:type="dcterms:W3CDTF">2019-12-16T02:30:55Z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3599b3e8-bc6c-4406-a5c6-56a4ce4d5a6b</vt:lpwstr>
  </property>
</Properties>
</file>