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/>
  </bookViews>
  <sheets>
    <sheet name="Sector" sheetId="3" r:id="rId1"/>
    <sheet name="EE" sheetId="1" r:id="rId2"/>
    <sheet name="PP" sheetId="4" r:id="rId3"/>
    <sheet name="BSD" sheetId="5" r:id="rId4"/>
    <sheet name="AMM" sheetId="6" r:id="rId5"/>
    <sheet name="Cig" sheetId="7" r:id="rId6"/>
    <sheet name="BB" sheetId="8" r:id="rId7"/>
    <sheet name="TAFA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5" i="3" l="1"/>
  <c r="V55" i="3"/>
  <c r="W55" i="3"/>
  <c r="X55" i="3"/>
  <c r="Y55" i="3"/>
  <c r="Z55" i="3"/>
  <c r="AA55" i="3"/>
  <c r="U56" i="3"/>
  <c r="V56" i="3"/>
  <c r="W56" i="3"/>
  <c r="X56" i="3"/>
  <c r="Y56" i="3"/>
  <c r="Z56" i="3"/>
  <c r="AA56" i="3"/>
  <c r="U57" i="3"/>
  <c r="V57" i="3"/>
  <c r="W57" i="3"/>
  <c r="X57" i="3"/>
  <c r="Y57" i="3"/>
  <c r="Z57" i="3"/>
  <c r="AA57" i="3"/>
  <c r="U58" i="3"/>
  <c r="V58" i="3"/>
  <c r="W58" i="3"/>
  <c r="X58" i="3"/>
  <c r="Y58" i="3"/>
  <c r="Z58" i="3"/>
  <c r="AA58" i="3"/>
  <c r="U59" i="3"/>
  <c r="V59" i="3"/>
  <c r="W59" i="3"/>
  <c r="X59" i="3"/>
  <c r="Y59" i="3"/>
  <c r="Z59" i="3"/>
  <c r="AA59" i="3"/>
  <c r="U60" i="3"/>
  <c r="V60" i="3"/>
  <c r="W60" i="3"/>
  <c r="X60" i="3"/>
  <c r="Y60" i="3"/>
  <c r="Z60" i="3"/>
  <c r="AA60" i="3"/>
  <c r="U61" i="3"/>
  <c r="V61" i="3"/>
  <c r="W61" i="3"/>
  <c r="X61" i="3"/>
  <c r="Y61" i="3"/>
  <c r="Z61" i="3"/>
  <c r="AA61" i="3"/>
  <c r="U62" i="3"/>
  <c r="V62" i="3"/>
  <c r="W62" i="3"/>
  <c r="X62" i="3"/>
  <c r="Y62" i="3"/>
  <c r="Z62" i="3"/>
  <c r="AA62" i="3"/>
  <c r="U63" i="3"/>
  <c r="V63" i="3"/>
  <c r="W63" i="3"/>
  <c r="X63" i="3"/>
  <c r="Y63" i="3"/>
  <c r="Z63" i="3"/>
  <c r="AA63" i="3"/>
  <c r="U64" i="3"/>
  <c r="V64" i="3"/>
  <c r="W64" i="3"/>
  <c r="X64" i="3"/>
  <c r="Y64" i="3"/>
  <c r="Z64" i="3"/>
  <c r="AA64" i="3"/>
  <c r="U65" i="3"/>
  <c r="V65" i="3"/>
  <c r="W65" i="3"/>
  <c r="X65" i="3"/>
  <c r="Y65" i="3"/>
  <c r="Z65" i="3"/>
  <c r="AA65" i="3"/>
  <c r="U66" i="3"/>
  <c r="V66" i="3"/>
  <c r="W66" i="3"/>
  <c r="X66" i="3"/>
  <c r="Y66" i="3"/>
  <c r="Z66" i="3"/>
  <c r="AA66" i="3"/>
  <c r="U67" i="3"/>
  <c r="V67" i="3"/>
  <c r="W67" i="3"/>
  <c r="X67" i="3"/>
  <c r="Y67" i="3"/>
  <c r="Z67" i="3"/>
  <c r="AA67" i="3"/>
  <c r="U68" i="3"/>
  <c r="V68" i="3"/>
  <c r="W68" i="3"/>
  <c r="X68" i="3"/>
  <c r="Y68" i="3"/>
  <c r="Z68" i="3"/>
  <c r="AA68" i="3"/>
  <c r="U69" i="3"/>
  <c r="V69" i="3"/>
  <c r="W69" i="3"/>
  <c r="X69" i="3"/>
  <c r="Y69" i="3"/>
  <c r="Z69" i="3"/>
  <c r="AA69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U35" i="3"/>
  <c r="V35" i="3"/>
  <c r="W35" i="3"/>
  <c r="X35" i="3"/>
  <c r="Y35" i="3"/>
  <c r="Z35" i="3"/>
  <c r="AA35" i="3"/>
  <c r="U36" i="3"/>
  <c r="V36" i="3"/>
  <c r="W36" i="3"/>
  <c r="X36" i="3"/>
  <c r="Y36" i="3"/>
  <c r="Z36" i="3"/>
  <c r="AA36" i="3"/>
  <c r="U37" i="3"/>
  <c r="V37" i="3"/>
  <c r="W37" i="3"/>
  <c r="X37" i="3"/>
  <c r="Y37" i="3"/>
  <c r="Z37" i="3"/>
  <c r="AA37" i="3"/>
  <c r="U38" i="3"/>
  <c r="V38" i="3"/>
  <c r="W38" i="3"/>
  <c r="X38" i="3"/>
  <c r="Y38" i="3"/>
  <c r="Z38" i="3"/>
  <c r="AA38" i="3"/>
  <c r="U39" i="3"/>
  <c r="V39" i="3"/>
  <c r="W39" i="3"/>
  <c r="X39" i="3"/>
  <c r="Y39" i="3"/>
  <c r="Z39" i="3"/>
  <c r="AA39" i="3"/>
  <c r="U40" i="3"/>
  <c r="V40" i="3"/>
  <c r="W40" i="3"/>
  <c r="X40" i="3"/>
  <c r="Y40" i="3"/>
  <c r="Z40" i="3"/>
  <c r="AA40" i="3"/>
  <c r="U41" i="3"/>
  <c r="V41" i="3"/>
  <c r="W41" i="3"/>
  <c r="X41" i="3"/>
  <c r="Y41" i="3"/>
  <c r="Z41" i="3"/>
  <c r="AA41" i="3"/>
  <c r="U42" i="3"/>
  <c r="V42" i="3"/>
  <c r="W42" i="3"/>
  <c r="X42" i="3"/>
  <c r="Y42" i="3"/>
  <c r="Z42" i="3"/>
  <c r="AA42" i="3"/>
  <c r="M35" i="3"/>
  <c r="M36" i="3"/>
  <c r="M37" i="3"/>
  <c r="M38" i="3"/>
  <c r="M39" i="3"/>
  <c r="M40" i="3"/>
  <c r="M41" i="3"/>
  <c r="M42" i="3"/>
  <c r="M34" i="3"/>
  <c r="H35" i="3"/>
  <c r="H36" i="3"/>
  <c r="H37" i="3"/>
  <c r="H38" i="3"/>
  <c r="H39" i="3"/>
  <c r="H40" i="3"/>
  <c r="H41" i="3"/>
  <c r="H42" i="3"/>
  <c r="R35" i="3"/>
  <c r="R36" i="3"/>
  <c r="R37" i="3"/>
  <c r="R38" i="3"/>
  <c r="R39" i="3"/>
  <c r="R40" i="3"/>
  <c r="R41" i="3"/>
  <c r="R42" i="3"/>
  <c r="R34" i="3"/>
  <c r="Q44" i="3"/>
  <c r="P44" i="3"/>
  <c r="O44" i="3"/>
  <c r="K44" i="3"/>
  <c r="L44" i="3"/>
  <c r="J44" i="3"/>
  <c r="E44" i="3"/>
  <c r="F44" i="3"/>
  <c r="G44" i="3"/>
  <c r="C44" i="3"/>
  <c r="D44" i="3"/>
  <c r="B44" i="3"/>
  <c r="U18" i="3"/>
  <c r="V18" i="3"/>
  <c r="W18" i="3"/>
  <c r="X18" i="3"/>
  <c r="Y18" i="3"/>
  <c r="Z18" i="3"/>
  <c r="AA18" i="3"/>
  <c r="U19" i="3"/>
  <c r="V19" i="3"/>
  <c r="W19" i="3"/>
  <c r="X19" i="3"/>
  <c r="Y19" i="3"/>
  <c r="Z19" i="3"/>
  <c r="AA19" i="3"/>
  <c r="U20" i="3"/>
  <c r="V20" i="3"/>
  <c r="W20" i="3"/>
  <c r="X20" i="3"/>
  <c r="Y20" i="3"/>
  <c r="Z20" i="3"/>
  <c r="AA20" i="3"/>
  <c r="U21" i="3"/>
  <c r="V21" i="3"/>
  <c r="W21" i="3"/>
  <c r="X21" i="3"/>
  <c r="Y21" i="3"/>
  <c r="Z21" i="3"/>
  <c r="AA21" i="3"/>
  <c r="U22" i="3"/>
  <c r="V22" i="3"/>
  <c r="W22" i="3"/>
  <c r="X22" i="3"/>
  <c r="Y22" i="3"/>
  <c r="Z22" i="3"/>
  <c r="AA22" i="3"/>
  <c r="U23" i="3"/>
  <c r="V23" i="3"/>
  <c r="W23" i="3"/>
  <c r="X23" i="3"/>
  <c r="Y23" i="3"/>
  <c r="Z23" i="3"/>
  <c r="AA23" i="3"/>
  <c r="U24" i="3"/>
  <c r="V24" i="3"/>
  <c r="W24" i="3"/>
  <c r="X24" i="3"/>
  <c r="Y24" i="3"/>
  <c r="Z24" i="3"/>
  <c r="AA24" i="3"/>
  <c r="U25" i="3"/>
  <c r="V25" i="3"/>
  <c r="W25" i="3"/>
  <c r="X25" i="3"/>
  <c r="Y25" i="3"/>
  <c r="Z25" i="3"/>
  <c r="AA25" i="3"/>
  <c r="U26" i="3"/>
  <c r="V26" i="3"/>
  <c r="W26" i="3"/>
  <c r="X26" i="3"/>
  <c r="Y26" i="3"/>
  <c r="Z26" i="3"/>
  <c r="AA26" i="3"/>
  <c r="U27" i="3"/>
  <c r="V27" i="3"/>
  <c r="W27" i="3"/>
  <c r="X27" i="3"/>
  <c r="Y27" i="3"/>
  <c r="Z27" i="3"/>
  <c r="AA27" i="3"/>
  <c r="U28" i="3"/>
  <c r="V28" i="3"/>
  <c r="W28" i="3"/>
  <c r="X28" i="3"/>
  <c r="Y28" i="3"/>
  <c r="Z28" i="3"/>
  <c r="AA28" i="3"/>
  <c r="U29" i="3"/>
  <c r="V29" i="3"/>
  <c r="W29" i="3"/>
  <c r="X29" i="3"/>
  <c r="Y29" i="3"/>
  <c r="Z29" i="3"/>
  <c r="AA29" i="3"/>
  <c r="U30" i="3"/>
  <c r="V30" i="3"/>
  <c r="W30" i="3"/>
  <c r="X30" i="3"/>
  <c r="Y30" i="3"/>
  <c r="Z30" i="3"/>
  <c r="AA30" i="3"/>
  <c r="U31" i="3"/>
  <c r="V31" i="3"/>
  <c r="W31" i="3"/>
  <c r="X31" i="3"/>
  <c r="Y31" i="3"/>
  <c r="Z31" i="3"/>
  <c r="AA31" i="3"/>
  <c r="U32" i="3"/>
  <c r="V32" i="3"/>
  <c r="W32" i="3"/>
  <c r="X32" i="3"/>
  <c r="Y32" i="3"/>
  <c r="Z32" i="3"/>
  <c r="AA32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B45" i="3"/>
  <c r="C45" i="3"/>
  <c r="B46" i="3"/>
  <c r="C46" i="3"/>
  <c r="U52" i="3" l="1"/>
  <c r="V52" i="3"/>
  <c r="W52" i="3"/>
  <c r="X52" i="3"/>
  <c r="Y52" i="3"/>
  <c r="Z52" i="3"/>
  <c r="AA52" i="3"/>
  <c r="U53" i="3"/>
  <c r="V53" i="3"/>
  <c r="W53" i="3"/>
  <c r="X53" i="3"/>
  <c r="Y53" i="3"/>
  <c r="Z53" i="3"/>
  <c r="AA53" i="3"/>
  <c r="U54" i="3"/>
  <c r="V54" i="3"/>
  <c r="W54" i="3"/>
  <c r="X54" i="3"/>
  <c r="Y54" i="3"/>
  <c r="Z54" i="3"/>
  <c r="AA54" i="3"/>
  <c r="U70" i="3"/>
  <c r="V70" i="3"/>
  <c r="W70" i="3"/>
  <c r="X70" i="3"/>
  <c r="Y70" i="3"/>
  <c r="Z70" i="3"/>
  <c r="AA70" i="3"/>
  <c r="U71" i="3"/>
  <c r="V71" i="3"/>
  <c r="W71" i="3"/>
  <c r="X71" i="3"/>
  <c r="Y71" i="3"/>
  <c r="Z71" i="3"/>
  <c r="AA71" i="3"/>
  <c r="U72" i="3"/>
  <c r="V72" i="3"/>
  <c r="W72" i="3"/>
  <c r="X72" i="3"/>
  <c r="Y72" i="3"/>
  <c r="Z72" i="3"/>
  <c r="AA72" i="3"/>
  <c r="U73" i="3"/>
  <c r="V73" i="3"/>
  <c r="W73" i="3"/>
  <c r="X73" i="3"/>
  <c r="Y73" i="3"/>
  <c r="Z73" i="3"/>
  <c r="AA73" i="3"/>
  <c r="U74" i="3"/>
  <c r="V74" i="3"/>
  <c r="W74" i="3"/>
  <c r="X74" i="3"/>
  <c r="Y74" i="3"/>
  <c r="Z74" i="3"/>
  <c r="AA74" i="3"/>
  <c r="U75" i="3"/>
  <c r="V75" i="3"/>
  <c r="W75" i="3"/>
  <c r="X75" i="3"/>
  <c r="Y75" i="3"/>
  <c r="Z75" i="3"/>
  <c r="AA75" i="3"/>
  <c r="U76" i="3"/>
  <c r="V76" i="3"/>
  <c r="W76" i="3"/>
  <c r="X76" i="3"/>
  <c r="Y76" i="3"/>
  <c r="Z76" i="3"/>
  <c r="AA76" i="3"/>
  <c r="U77" i="3"/>
  <c r="V77" i="3"/>
  <c r="W77" i="3"/>
  <c r="X77" i="3"/>
  <c r="Y77" i="3"/>
  <c r="Z77" i="3"/>
  <c r="AA77" i="3"/>
  <c r="U78" i="3"/>
  <c r="V78" i="3"/>
  <c r="W78" i="3"/>
  <c r="X78" i="3"/>
  <c r="Y78" i="3"/>
  <c r="Z78" i="3"/>
  <c r="AA78" i="3"/>
  <c r="U79" i="3"/>
  <c r="V79" i="3"/>
  <c r="W79" i="3"/>
  <c r="X79" i="3"/>
  <c r="Y79" i="3"/>
  <c r="Z79" i="3"/>
  <c r="AA79" i="3"/>
  <c r="U80" i="3"/>
  <c r="V80" i="3"/>
  <c r="W80" i="3"/>
  <c r="X80" i="3"/>
  <c r="Y80" i="3"/>
  <c r="Z80" i="3"/>
  <c r="AA80" i="3"/>
  <c r="U81" i="3"/>
  <c r="V81" i="3"/>
  <c r="W81" i="3"/>
  <c r="X81" i="3"/>
  <c r="Y81" i="3"/>
  <c r="Z81" i="3"/>
  <c r="AA81" i="3"/>
  <c r="AA51" i="3"/>
  <c r="Z51" i="3"/>
  <c r="Y51" i="3"/>
  <c r="X51" i="3"/>
  <c r="W51" i="3"/>
  <c r="V51" i="3"/>
  <c r="U51" i="3"/>
  <c r="D46" i="3"/>
  <c r="R72" i="3"/>
  <c r="I72" i="3"/>
  <c r="H72" i="3"/>
  <c r="R79" i="3"/>
  <c r="M79" i="3"/>
  <c r="I79" i="3"/>
  <c r="H79" i="3"/>
  <c r="R73" i="3"/>
  <c r="I73" i="3"/>
  <c r="H73" i="3"/>
  <c r="R76" i="3"/>
  <c r="I76" i="3"/>
  <c r="H76" i="3"/>
  <c r="R52" i="3"/>
  <c r="M52" i="3"/>
  <c r="I52" i="3"/>
  <c r="H52" i="3"/>
  <c r="R78" i="3"/>
  <c r="M78" i="3"/>
  <c r="I78" i="3"/>
  <c r="H78" i="3"/>
  <c r="R75" i="3"/>
  <c r="I75" i="3"/>
  <c r="H75" i="3"/>
  <c r="R81" i="3"/>
  <c r="M81" i="3"/>
  <c r="I81" i="3"/>
  <c r="H81" i="3"/>
  <c r="R77" i="3"/>
  <c r="I77" i="3"/>
  <c r="H77" i="3"/>
  <c r="I71" i="3"/>
  <c r="H71" i="3"/>
  <c r="R53" i="3"/>
  <c r="M53" i="3"/>
  <c r="I53" i="3"/>
  <c r="H53" i="3"/>
  <c r="R54" i="3"/>
  <c r="M54" i="3"/>
  <c r="I54" i="3"/>
  <c r="H54" i="3"/>
  <c r="R80" i="3"/>
  <c r="M80" i="3"/>
  <c r="I80" i="3"/>
  <c r="H80" i="3"/>
  <c r="R51" i="3"/>
  <c r="M51" i="3"/>
  <c r="I51" i="3"/>
  <c r="H51" i="3"/>
  <c r="R74" i="3"/>
  <c r="I74" i="3"/>
  <c r="H74" i="3"/>
  <c r="Q45" i="3"/>
  <c r="P45" i="3"/>
  <c r="O45" i="3"/>
  <c r="M45" i="3"/>
  <c r="L45" i="3"/>
  <c r="K45" i="3"/>
  <c r="J45" i="3"/>
  <c r="G45" i="3"/>
  <c r="F45" i="3"/>
  <c r="E45" i="3"/>
  <c r="D45" i="3"/>
  <c r="AA34" i="3"/>
  <c r="Z34" i="3"/>
  <c r="Y34" i="3"/>
  <c r="X34" i="3"/>
  <c r="W34" i="3"/>
  <c r="V34" i="3"/>
  <c r="U34" i="3"/>
  <c r="H34" i="3"/>
  <c r="AA12" i="3"/>
  <c r="Z12" i="3"/>
  <c r="Y12" i="3"/>
  <c r="X12" i="3"/>
  <c r="W12" i="3"/>
  <c r="V12" i="3"/>
  <c r="U12" i="3"/>
  <c r="R12" i="3"/>
  <c r="M12" i="3"/>
  <c r="H12" i="3"/>
  <c r="AA15" i="3"/>
  <c r="Z15" i="3"/>
  <c r="Y15" i="3"/>
  <c r="X15" i="3"/>
  <c r="W15" i="3"/>
  <c r="V15" i="3"/>
  <c r="U15" i="3"/>
  <c r="R15" i="3"/>
  <c r="M15" i="3"/>
  <c r="H15" i="3"/>
  <c r="AA10" i="3"/>
  <c r="Z10" i="3"/>
  <c r="Y10" i="3"/>
  <c r="X10" i="3"/>
  <c r="W10" i="3"/>
  <c r="V10" i="3"/>
  <c r="U10" i="3"/>
  <c r="R10" i="3"/>
  <c r="M10" i="3"/>
  <c r="H10" i="3"/>
  <c r="AA14" i="3"/>
  <c r="Z14" i="3"/>
  <c r="Y14" i="3"/>
  <c r="X14" i="3"/>
  <c r="W14" i="3"/>
  <c r="V14" i="3"/>
  <c r="U14" i="3"/>
  <c r="R14" i="3"/>
  <c r="M14" i="3"/>
  <c r="H14" i="3"/>
  <c r="AA9" i="3"/>
  <c r="Z9" i="3"/>
  <c r="Y9" i="3"/>
  <c r="X9" i="3"/>
  <c r="W9" i="3"/>
  <c r="V9" i="3"/>
  <c r="U9" i="3"/>
  <c r="R9" i="3"/>
  <c r="M9" i="3"/>
  <c r="H9" i="3"/>
  <c r="AA3" i="3"/>
  <c r="Z3" i="3"/>
  <c r="Y3" i="3"/>
  <c r="X3" i="3"/>
  <c r="W3" i="3"/>
  <c r="V3" i="3"/>
  <c r="U3" i="3"/>
  <c r="R3" i="3"/>
  <c r="M3" i="3"/>
  <c r="H3" i="3"/>
  <c r="AA4" i="3"/>
  <c r="Z4" i="3"/>
  <c r="Y4" i="3"/>
  <c r="X4" i="3"/>
  <c r="W4" i="3"/>
  <c r="V4" i="3"/>
  <c r="U4" i="3"/>
  <c r="R4" i="3"/>
  <c r="M4" i="3"/>
  <c r="H4" i="3"/>
  <c r="AA2" i="3"/>
  <c r="Z2" i="3"/>
  <c r="Y2" i="3"/>
  <c r="X2" i="3"/>
  <c r="W2" i="3"/>
  <c r="V2" i="3"/>
  <c r="U2" i="3"/>
  <c r="R2" i="3"/>
  <c r="M2" i="3"/>
  <c r="H2" i="3"/>
  <c r="AA17" i="3"/>
  <c r="Z17" i="3"/>
  <c r="Y17" i="3"/>
  <c r="X17" i="3"/>
  <c r="W17" i="3"/>
  <c r="V17" i="3"/>
  <c r="U17" i="3"/>
  <c r="R17" i="3"/>
  <c r="M17" i="3"/>
  <c r="H17" i="3"/>
  <c r="AA7" i="3"/>
  <c r="Z7" i="3"/>
  <c r="Y7" i="3"/>
  <c r="X7" i="3"/>
  <c r="W7" i="3"/>
  <c r="V7" i="3"/>
  <c r="U7" i="3"/>
  <c r="R7" i="3"/>
  <c r="M7" i="3"/>
  <c r="H7" i="3"/>
  <c r="AA11" i="3"/>
  <c r="Z11" i="3"/>
  <c r="Y11" i="3"/>
  <c r="X11" i="3"/>
  <c r="W11" i="3"/>
  <c r="V11" i="3"/>
  <c r="U11" i="3"/>
  <c r="R11" i="3"/>
  <c r="M11" i="3"/>
  <c r="H11" i="3"/>
  <c r="AA6" i="3"/>
  <c r="Z6" i="3"/>
  <c r="Y6" i="3"/>
  <c r="X6" i="3"/>
  <c r="W6" i="3"/>
  <c r="V6" i="3"/>
  <c r="U6" i="3"/>
  <c r="R6" i="3"/>
  <c r="M6" i="3"/>
  <c r="H6" i="3"/>
  <c r="AA8" i="3"/>
  <c r="Z8" i="3"/>
  <c r="Y8" i="3"/>
  <c r="X8" i="3"/>
  <c r="W8" i="3"/>
  <c r="V8" i="3"/>
  <c r="U8" i="3"/>
  <c r="R8" i="3"/>
  <c r="M8" i="3"/>
  <c r="H8" i="3"/>
  <c r="AA16" i="3"/>
  <c r="Z16" i="3"/>
  <c r="Y16" i="3"/>
  <c r="X16" i="3"/>
  <c r="W16" i="3"/>
  <c r="V16" i="3"/>
  <c r="U16" i="3"/>
  <c r="R16" i="3"/>
  <c r="M16" i="3"/>
  <c r="H16" i="3"/>
  <c r="AA5" i="3"/>
  <c r="Z5" i="3"/>
  <c r="Y5" i="3"/>
  <c r="X5" i="3"/>
  <c r="W5" i="3"/>
  <c r="V5" i="3"/>
  <c r="U5" i="3"/>
  <c r="R5" i="3"/>
  <c r="M5" i="3"/>
  <c r="H5" i="3"/>
  <c r="AA13" i="3"/>
  <c r="Z13" i="3"/>
  <c r="Y13" i="3"/>
  <c r="X13" i="3"/>
  <c r="W13" i="3"/>
  <c r="V13" i="3"/>
  <c r="U13" i="3"/>
  <c r="R13" i="3"/>
  <c r="M13" i="3"/>
  <c r="H13" i="3"/>
  <c r="R18" i="3"/>
  <c r="M18" i="3"/>
  <c r="H18" i="3"/>
  <c r="M44" i="3" l="1"/>
  <c r="X44" i="3"/>
  <c r="R45" i="3"/>
  <c r="S45" i="3" s="1"/>
  <c r="K46" i="3"/>
  <c r="U45" i="3"/>
  <c r="V45" i="3"/>
  <c r="P46" i="3"/>
  <c r="E46" i="3"/>
  <c r="Q46" i="3"/>
  <c r="H45" i="3"/>
  <c r="V44" i="3"/>
  <c r="L48" i="3"/>
  <c r="Y44" i="3"/>
  <c r="N45" i="3"/>
  <c r="R44" i="3"/>
  <c r="S44" i="3" s="1"/>
  <c r="L46" i="3"/>
  <c r="O46" i="3"/>
  <c r="J48" i="3"/>
  <c r="K48" i="3"/>
  <c r="J46" i="3"/>
  <c r="O48" i="3"/>
  <c r="U44" i="3"/>
  <c r="P48" i="3"/>
  <c r="R46" i="3"/>
  <c r="Y45" i="3"/>
  <c r="Q48" i="3"/>
  <c r="H44" i="3"/>
  <c r="Z44" i="3"/>
  <c r="X45" i="3"/>
  <c r="N44" i="3"/>
  <c r="Z45" i="3"/>
  <c r="AA44" i="3"/>
  <c r="AA45" i="3"/>
  <c r="F46" i="3"/>
  <c r="G46" i="3"/>
  <c r="W44" i="3"/>
  <c r="W45" i="3"/>
  <c r="U46" i="3" l="1"/>
  <c r="S46" i="3"/>
  <c r="M46" i="3"/>
  <c r="N46" i="3" s="1"/>
  <c r="AA46" i="3"/>
  <c r="V46" i="3"/>
  <c r="Z46" i="3"/>
  <c r="X46" i="3"/>
  <c r="H46" i="3"/>
  <c r="Y46" i="3"/>
  <c r="W46" i="3"/>
</calcChain>
</file>

<file path=xl/sharedStrings.xml><?xml version="1.0" encoding="utf-8"?>
<sst xmlns="http://schemas.openxmlformats.org/spreadsheetml/2006/main" count="429" uniqueCount="198">
  <si>
    <t>Date</t>
  </si>
  <si>
    <t>Revenue</t>
  </si>
  <si>
    <t>Earnings</t>
  </si>
  <si>
    <t>MarketCap</t>
  </si>
  <si>
    <t>Count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</si>
  <si>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</si>
  <si>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</si>
  <si>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</si>
  <si>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</si>
  <si>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</si>
  <si>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</si>
  <si>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</si>
  <si>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</si>
  <si>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</si>
  <si>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>MktCap Diff</t>
  </si>
  <si>
    <t>Rev Diff</t>
  </si>
  <si>
    <t>ER Diff</t>
  </si>
  <si>
    <t>Top 20 companies' contribution of total</t>
  </si>
  <si>
    <t>Excl. Top 20</t>
  </si>
  <si>
    <t>Industries</t>
  </si>
  <si>
    <t>Short Form</t>
  </si>
  <si>
    <t>A</t>
  </si>
  <si>
    <t>Auto Manufacturers - Major</t>
  </si>
  <si>
    <t>Electronic Equipment</t>
  </si>
  <si>
    <t>Personal Products</t>
  </si>
  <si>
    <t>Auto Parts</t>
  </si>
  <si>
    <t>Farm Products</t>
  </si>
  <si>
    <t>Packaging &amp;amp; Containers</t>
  </si>
  <si>
    <t>Beverages - Soft Drinks</t>
  </si>
  <si>
    <t>Beverages - Brewers</t>
  </si>
  <si>
    <t>Processed &amp;amp; Packaged Goods</t>
  </si>
  <si>
    <t>Cigarettes</t>
  </si>
  <si>
    <t>Textile - Apparel Clothing</t>
  </si>
  <si>
    <t>Textile - Apparel Footwear &amp;amp; Accessories</t>
  </si>
  <si>
    <t>Meat Products</t>
  </si>
  <si>
    <t>Food - Major Diversified</t>
  </si>
  <si>
    <t>Trucks &amp;amp; Other Vehicles</t>
  </si>
  <si>
    <t>Business Equipment</t>
  </si>
  <si>
    <t>Beverages - Wineries &amp;amp; Distillers</t>
  </si>
  <si>
    <t>Confectioners</t>
  </si>
  <si>
    <t>Home Furnishings &amp;amp; Fixtures</t>
  </si>
  <si>
    <t>Recreational Vehicles</t>
  </si>
  <si>
    <t>Rubber &amp;amp; Plastics</t>
  </si>
  <si>
    <t>Appliances</t>
  </si>
  <si>
    <t>Housewares &amp;amp; Accessories</t>
  </si>
  <si>
    <t>Paper &amp;amp; Paper Products</t>
  </si>
  <si>
    <t>Toys &amp;amp; Games</t>
  </si>
  <si>
    <t>Sporting Goods</t>
  </si>
  <si>
    <t>Recreational Goods, Other</t>
  </si>
  <si>
    <t>Cleaning Products</t>
  </si>
  <si>
    <t>Tobacco Products, Other</t>
  </si>
  <si>
    <t>Office Supplies</t>
  </si>
  <si>
    <t>Photographic Equipment &amp;amp; Supplies</t>
  </si>
  <si>
    <t>Total</t>
  </si>
  <si>
    <t>Top 20 Total</t>
  </si>
  <si>
    <t>Excl. Top 20 Total</t>
  </si>
  <si>
    <t>Beverages - Wineries &amp; Distillers</t>
  </si>
  <si>
    <t>Home Furnishings &amp; Fixtures</t>
  </si>
  <si>
    <t>Housewares &amp; Accessories</t>
  </si>
  <si>
    <t>Packaging &amp; Containers</t>
  </si>
  <si>
    <t>Paper &amp; Paper Products</t>
  </si>
  <si>
    <t>Photographic Equipment &amp; Supplies</t>
  </si>
  <si>
    <t>Processed &amp; Packaged Goods</t>
  </si>
  <si>
    <t>Rubber &amp; Plastics</t>
  </si>
  <si>
    <t>Textile - Apparel Footwear &amp; Accessories</t>
  </si>
  <si>
    <t>Toys &amp; Games</t>
  </si>
  <si>
    <t>Trucks &amp; Other Vehicles</t>
  </si>
  <si>
    <t>EE</t>
  </si>
  <si>
    <t>PP</t>
  </si>
  <si>
    <t>BB</t>
  </si>
  <si>
    <t>BSD</t>
  </si>
  <si>
    <t>AMM</t>
  </si>
  <si>
    <t>TAFA</t>
  </si>
  <si>
    <t>BWD</t>
  </si>
  <si>
    <t>PPG</t>
  </si>
  <si>
    <t>AP</t>
  </si>
  <si>
    <t>TAC</t>
  </si>
  <si>
    <t>PC</t>
  </si>
  <si>
    <t>FMD</t>
  </si>
  <si>
    <t>MP</t>
  </si>
  <si>
    <t>BE</t>
  </si>
  <si>
    <t>FP</t>
  </si>
  <si>
    <t>TOV</t>
  </si>
  <si>
    <t>HFF</t>
  </si>
  <si>
    <t>HA</t>
  </si>
  <si>
    <t>RV</t>
  </si>
  <si>
    <t>SG</t>
  </si>
  <si>
    <t>PPP</t>
  </si>
  <si>
    <t>TG</t>
  </si>
  <si>
    <t>RP</t>
  </si>
  <si>
    <t>CP</t>
  </si>
  <si>
    <t>RGO</t>
  </si>
  <si>
    <t>TPO</t>
  </si>
  <si>
    <t>OS</t>
  </si>
  <si>
    <t>PES</t>
  </si>
  <si>
    <t>Cig</t>
  </si>
  <si>
    <t>Con</t>
  </si>
  <si>
    <t>AAPL</t>
  </si>
  <si>
    <t>SNE</t>
  </si>
  <si>
    <t>PHG</t>
  </si>
  <si>
    <t>FN</t>
  </si>
  <si>
    <t>KODK</t>
  </si>
  <si>
    <t>UEIC</t>
  </si>
  <si>
    <t>HBB</t>
  </si>
  <si>
    <t>VIOT</t>
  </si>
  <si>
    <t>MWK</t>
  </si>
  <si>
    <t>KOSS</t>
  </si>
  <si>
    <t>MSN</t>
  </si>
  <si>
    <t>VUZI</t>
  </si>
  <si>
    <t>SGOC</t>
  </si>
  <si>
    <t>PG</t>
  </si>
  <si>
    <t>UL</t>
  </si>
  <si>
    <t>UN</t>
  </si>
  <si>
    <t>KMB</t>
  </si>
  <si>
    <t>CL</t>
  </si>
  <si>
    <t>EL</t>
  </si>
  <si>
    <t>COTY</t>
  </si>
  <si>
    <t>AVP</t>
  </si>
  <si>
    <t>HLF</t>
  </si>
  <si>
    <t>SPB</t>
  </si>
  <si>
    <t>NUS</t>
  </si>
  <si>
    <t>ENR</t>
  </si>
  <si>
    <t>REV</t>
  </si>
  <si>
    <t>EPC</t>
  </si>
  <si>
    <t>IPAR</t>
  </si>
  <si>
    <t>ELF</t>
  </si>
  <si>
    <t>LFVN</t>
  </si>
  <si>
    <t>MTEX</t>
  </si>
  <si>
    <t>SUMR</t>
  </si>
  <si>
    <t>NHTC</t>
  </si>
  <si>
    <t>DOGZ</t>
  </si>
  <si>
    <t>UG</t>
  </si>
  <si>
    <t>CAW</t>
  </si>
  <si>
    <t>TIS</t>
  </si>
  <si>
    <t>DDOC</t>
  </si>
  <si>
    <t>ACV</t>
  </si>
  <si>
    <t>PEP</t>
  </si>
  <si>
    <t>KO</t>
  </si>
  <si>
    <t>CCEP</t>
  </si>
  <si>
    <t>KDP</t>
  </si>
  <si>
    <t>KOF</t>
  </si>
  <si>
    <t>COKE</t>
  </si>
  <si>
    <t>MNST</t>
  </si>
  <si>
    <t>COT</t>
  </si>
  <si>
    <t>AKO-B</t>
  </si>
  <si>
    <t>FIZZ</t>
  </si>
  <si>
    <t>PRMW</t>
  </si>
  <si>
    <t>NBEV</t>
  </si>
  <si>
    <t>CELH</t>
  </si>
  <si>
    <t>REED</t>
  </si>
  <si>
    <t>WTER</t>
  </si>
  <si>
    <t>FTFT</t>
  </si>
  <si>
    <t>AKO-A</t>
  </si>
  <si>
    <t>CCH</t>
  </si>
  <si>
    <t>TM</t>
  </si>
  <si>
    <t>F</t>
  </si>
  <si>
    <t>GM</t>
  </si>
  <si>
    <t>HMC</t>
  </si>
  <si>
    <t>TSLA</t>
  </si>
  <si>
    <t>NIO</t>
  </si>
  <si>
    <t>BLBD</t>
  </si>
  <si>
    <t>SORL</t>
  </si>
  <si>
    <t>NIU</t>
  </si>
  <si>
    <t>KNDI</t>
  </si>
  <si>
    <t>SOLO</t>
  </si>
  <si>
    <t>TTM</t>
  </si>
  <si>
    <t>FCAU</t>
  </si>
  <si>
    <t>RACE</t>
  </si>
  <si>
    <t>BTI</t>
  </si>
  <si>
    <t>PM</t>
  </si>
  <si>
    <t>MO</t>
  </si>
  <si>
    <t>VGR</t>
  </si>
  <si>
    <t>PYX</t>
  </si>
  <si>
    <t>VAPO</t>
  </si>
  <si>
    <t>BUD</t>
  </si>
  <si>
    <t>FMX</t>
  </si>
  <si>
    <t>TAP</t>
  </si>
  <si>
    <t>TAP-A</t>
  </si>
  <si>
    <t>CCU</t>
  </si>
  <si>
    <t>SAM</t>
  </si>
  <si>
    <t>BREW</t>
  </si>
  <si>
    <t>ABEV</t>
  </si>
  <si>
    <t>NKE</t>
  </si>
  <si>
    <t>FL</t>
  </si>
  <si>
    <t>TPR</t>
  </si>
  <si>
    <t>SKX</t>
  </si>
  <si>
    <t>CAL</t>
  </si>
  <si>
    <t>FOSL</t>
  </si>
  <si>
    <t>WWW</t>
  </si>
  <si>
    <t>DECK</t>
  </si>
  <si>
    <t>SHOO</t>
  </si>
  <si>
    <t>CROX</t>
  </si>
  <si>
    <t>VRA</t>
  </si>
  <si>
    <t>WEYS</t>
  </si>
  <si>
    <t>RCKY</t>
  </si>
  <si>
    <t>ICON</t>
  </si>
  <si>
    <t>TLF</t>
  </si>
  <si>
    <t>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</si>
</sst>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3" fillId="0" borderId="0" xfId="1" applyNumberFormat="1" applyFont="1"/>
    <xf numFmtId="0" fontId="3" fillId="0" borderId="0" xfId="0" applyFont="1" applyAlignment="1">
      <alignment vertical="center" wrapText="1"/>
    </xf>
    <xf numFmtId="9" fontId="4" fillId="0" borderId="0" xfId="2" applyFont="1"/>
    <xf numFmtId="9" fontId="3" fillId="0" borderId="0" xfId="2" applyFont="1"/>
    <xf numFmtId="2" fontId="3" fillId="0" borderId="0" xfId="0" applyNumberFormat="1" applyFont="1"/>
    <xf numFmtId="167" fontId="3" fillId="0" borderId="0" xfId="2" applyNumberFormat="1" applyFont="1"/>
    <xf numFmtId="9" fontId="5" fillId="0" borderId="0" xfId="2" applyFont="1"/>
    <xf numFmtId="3" fontId="3" fillId="0" borderId="0" xfId="1" applyNumberFormat="1" applyFont="1"/>
    <xf numFmtId="0" fontId="2" fillId="0" borderId="0" xfId="0" applyFont="1"/>
    <xf numFmtId="167" fontId="6" fillId="0" borderId="0" xfId="2" applyNumberFormat="1" applyFont="1"/>
    <xf numFmtId="166" fontId="2" fillId="0" borderId="0" xfId="0" applyNumberFormat="1" applyFont="1"/>
    <xf numFmtId="168" fontId="2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165" fontId="2" fillId="0" borderId="0" xfId="1" applyNumberFormat="1" applyFont="1"/>
    <xf numFmtId="167" fontId="7" fillId="0" borderId="0" xfId="2" applyNumberFormat="1" applyFont="1"/>
    <xf numFmtId="165" fontId="3" fillId="0" borderId="0" xfId="0" applyNumberFormat="1" applyFont="1"/>
    <xf numFmtId="168" fontId="6" fillId="0" borderId="0" xfId="1" applyNumberFormat="1" applyFont="1"/>
    <xf numFmtId="9" fontId="6" fillId="0" borderId="0" xfId="2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EE!$C$1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EE!$C$2:$C$66</c:f>
              <c:numCache>
                <c:formatCode>_-* #,##0_-;\-* #,##0_-;_-* "-"??_-;_-@_-</c:formatCode>
                <c:ptCount val="65"/>
                <c:pt idx="0">
                  <c:v>571302.40000000002</c:v>
                </c:pt>
                <c:pt idx="1">
                  <c:v>605858.88</c:v>
                </c:pt>
                <c:pt idx="2">
                  <c:v>617967.80000000005</c:v>
                </c:pt>
                <c:pt idx="3">
                  <c:v>631324.06000000006</c:v>
                </c:pt>
                <c:pt idx="4">
                  <c:v>673805.93</c:v>
                </c:pt>
                <c:pt idx="5">
                  <c:v>662685.77</c:v>
                </c:pt>
                <c:pt idx="6">
                  <c:v>692736.42</c:v>
                </c:pt>
                <c:pt idx="7">
                  <c:v>760413.68</c:v>
                </c:pt>
                <c:pt idx="8">
                  <c:v>708160.18</c:v>
                </c:pt>
                <c:pt idx="9">
                  <c:v>755544.41</c:v>
                </c:pt>
                <c:pt idx="10">
                  <c:v>820816.3</c:v>
                </c:pt>
                <c:pt idx="11">
                  <c:v>794662.85</c:v>
                </c:pt>
                <c:pt idx="12">
                  <c:v>802794.25</c:v>
                </c:pt>
                <c:pt idx="13">
                  <c:v>823724.75</c:v>
                </c:pt>
                <c:pt idx="14">
                  <c:v>791460.37</c:v>
                </c:pt>
                <c:pt idx="15">
                  <c:v>764991.92</c:v>
                </c:pt>
                <c:pt idx="16">
                  <c:v>709746.02</c:v>
                </c:pt>
                <c:pt idx="17">
                  <c:v>692359.05</c:v>
                </c:pt>
                <c:pt idx="18">
                  <c:v>752848.6</c:v>
                </c:pt>
                <c:pt idx="19">
                  <c:v>728256.12</c:v>
                </c:pt>
                <c:pt idx="20">
                  <c:v>650382.93000000005</c:v>
                </c:pt>
                <c:pt idx="21">
                  <c:v>601791.19999999995</c:v>
                </c:pt>
                <c:pt idx="22">
                  <c:v>593993.9</c:v>
                </c:pt>
                <c:pt idx="23">
                  <c:v>672594.97</c:v>
                </c:pt>
                <c:pt idx="24">
                  <c:v>587370.43999999994</c:v>
                </c:pt>
                <c:pt idx="25">
                  <c:v>616015.72</c:v>
                </c:pt>
                <c:pt idx="26">
                  <c:v>591929.79</c:v>
                </c:pt>
                <c:pt idx="27">
                  <c:v>652068.96</c:v>
                </c:pt>
                <c:pt idx="28">
                  <c:v>653336.4</c:v>
                </c:pt>
                <c:pt idx="29">
                  <c:v>689291.91</c:v>
                </c:pt>
                <c:pt idx="30">
                  <c:v>702950.01</c:v>
                </c:pt>
                <c:pt idx="31">
                  <c:v>664374.17000000004</c:v>
                </c:pt>
                <c:pt idx="32">
                  <c:v>691387.94</c:v>
                </c:pt>
                <c:pt idx="33">
                  <c:v>714710.46</c:v>
                </c:pt>
                <c:pt idx="34">
                  <c:v>796764.9</c:v>
                </c:pt>
                <c:pt idx="35">
                  <c:v>830763.98</c:v>
                </c:pt>
                <c:pt idx="36">
                  <c:v>838931.02</c:v>
                </c:pt>
                <c:pt idx="37">
                  <c:v>879101.91</c:v>
                </c:pt>
                <c:pt idx="38">
                  <c:v>837355.27</c:v>
                </c:pt>
                <c:pt idx="39">
                  <c:v>873160.87</c:v>
                </c:pt>
                <c:pt idx="40">
                  <c:v>940217.19</c:v>
                </c:pt>
                <c:pt idx="41">
                  <c:v>893116.86</c:v>
                </c:pt>
                <c:pt idx="42">
                  <c:v>974770.04</c:v>
                </c:pt>
                <c:pt idx="43">
                  <c:v>980186.99</c:v>
                </c:pt>
                <c:pt idx="44">
                  <c:v>963492.38</c:v>
                </c:pt>
                <c:pt idx="45">
                  <c:v>961925.1</c:v>
                </c:pt>
                <c:pt idx="46">
                  <c:v>1012107.83</c:v>
                </c:pt>
                <c:pt idx="47">
                  <c:v>975170.72</c:v>
                </c:pt>
                <c:pt idx="48">
                  <c:v>951002.03</c:v>
                </c:pt>
                <c:pt idx="49">
                  <c:v>1039946.49</c:v>
                </c:pt>
                <c:pt idx="50">
                  <c:v>1024378.74</c:v>
                </c:pt>
                <c:pt idx="51">
                  <c:v>1037248.71</c:v>
                </c:pt>
                <c:pt idx="52">
                  <c:v>1230185.6100000001</c:v>
                </c:pt>
                <c:pt idx="53">
                  <c:v>1229020.6399999999</c:v>
                </c:pt>
                <c:pt idx="54">
                  <c:v>1182687.94</c:v>
                </c:pt>
                <c:pt idx="55">
                  <c:v>978614.44</c:v>
                </c:pt>
                <c:pt idx="56">
                  <c:v>870487.45</c:v>
                </c:pt>
                <c:pt idx="57">
                  <c:v>902928</c:v>
                </c:pt>
                <c:pt idx="58">
                  <c:v>923191.18</c:v>
                </c:pt>
                <c:pt idx="59">
                  <c:v>1015889.77</c:v>
                </c:pt>
                <c:pt idx="60">
                  <c:v>1055699.94</c:v>
                </c:pt>
                <c:pt idx="61">
                  <c:v>909695.78</c:v>
                </c:pt>
                <c:pt idx="62">
                  <c:v>1013996.46</c:v>
                </c:pt>
                <c:pt idx="63">
                  <c:v>1320359.6399999999</c:v>
                </c:pt>
                <c:pt idx="64">
                  <c:v>1391322.66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EE!$D$1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EE!$D$2:$D$66</c:f>
              <c:numCache>
                <c:formatCode>_-* #,##0_-;\-* #,##0_-;_-* "-"??_-;_-@_-</c:formatCode>
                <c:ptCount val="65"/>
                <c:pt idx="0">
                  <c:v>293705.819991</c:v>
                </c:pt>
                <c:pt idx="1">
                  <c:v>295825.70232400001</c:v>
                </c:pt>
                <c:pt idx="2">
                  <c:v>291837.59390099999</c:v>
                </c:pt>
                <c:pt idx="3">
                  <c:v>295230.594614</c:v>
                </c:pt>
                <c:pt idx="4">
                  <c:v>294456.87329399999</c:v>
                </c:pt>
                <c:pt idx="5">
                  <c:v>288790.77746200003</c:v>
                </c:pt>
                <c:pt idx="6">
                  <c:v>292831.63828299998</c:v>
                </c:pt>
                <c:pt idx="7">
                  <c:v>286649.48484599998</c:v>
                </c:pt>
                <c:pt idx="8">
                  <c:v>285343.795873</c:v>
                </c:pt>
                <c:pt idx="9">
                  <c:v>284709.03819799999</c:v>
                </c:pt>
                <c:pt idx="10">
                  <c:v>301943.387017</c:v>
                </c:pt>
                <c:pt idx="11">
                  <c:v>298266.71434000001</c:v>
                </c:pt>
                <c:pt idx="12">
                  <c:v>299256.921225</c:v>
                </c:pt>
                <c:pt idx="13">
                  <c:v>312692.24987300002</c:v>
                </c:pt>
                <c:pt idx="14">
                  <c:v>312814.19430999999</c:v>
                </c:pt>
                <c:pt idx="15">
                  <c:v>324233.113281</c:v>
                </c:pt>
                <c:pt idx="16">
                  <c:v>325861.85604300001</c:v>
                </c:pt>
                <c:pt idx="17">
                  <c:v>328295.43341900001</c:v>
                </c:pt>
                <c:pt idx="18">
                  <c:v>326415.70130199997</c:v>
                </c:pt>
                <c:pt idx="19">
                  <c:v>334968.81844499998</c:v>
                </c:pt>
                <c:pt idx="20">
                  <c:v>336821.27728699998</c:v>
                </c:pt>
                <c:pt idx="21">
                  <c:v>337248.93568400003</c:v>
                </c:pt>
                <c:pt idx="22">
                  <c:v>344691.66699499998</c:v>
                </c:pt>
                <c:pt idx="23">
                  <c:v>344795.08301499998</c:v>
                </c:pt>
                <c:pt idx="24">
                  <c:v>346536.55943199998</c:v>
                </c:pt>
                <c:pt idx="25">
                  <c:v>339224.35021</c:v>
                </c:pt>
                <c:pt idx="26">
                  <c:v>344949.123861</c:v>
                </c:pt>
                <c:pt idx="27">
                  <c:v>340976.55234200001</c:v>
                </c:pt>
                <c:pt idx="28">
                  <c:v>337246.29063399998</c:v>
                </c:pt>
                <c:pt idx="29">
                  <c:v>335597.02424399997</c:v>
                </c:pt>
                <c:pt idx="30">
                  <c:v>333629.39495099999</c:v>
                </c:pt>
                <c:pt idx="31">
                  <c:v>320816.83737899998</c:v>
                </c:pt>
                <c:pt idx="32">
                  <c:v>316947.82101800002</c:v>
                </c:pt>
                <c:pt idx="33">
                  <c:v>319192.89121199999</c:v>
                </c:pt>
                <c:pt idx="34">
                  <c:v>321445.99684600002</c:v>
                </c:pt>
                <c:pt idx="35">
                  <c:v>316162.97630600003</c:v>
                </c:pt>
                <c:pt idx="36">
                  <c:v>317012.60965</c:v>
                </c:pt>
                <c:pt idx="37">
                  <c:v>319185.34884599998</c:v>
                </c:pt>
                <c:pt idx="38">
                  <c:v>319789.410301</c:v>
                </c:pt>
                <c:pt idx="39">
                  <c:v>317231.897359</c:v>
                </c:pt>
                <c:pt idx="40">
                  <c:v>324718.41560000001</c:v>
                </c:pt>
                <c:pt idx="41">
                  <c:v>322782.75588200003</c:v>
                </c:pt>
                <c:pt idx="42">
                  <c:v>321099.01020999998</c:v>
                </c:pt>
                <c:pt idx="43">
                  <c:v>330603.62022500002</c:v>
                </c:pt>
                <c:pt idx="44">
                  <c:v>328921.78188299999</c:v>
                </c:pt>
                <c:pt idx="45">
                  <c:v>333079.63334599999</c:v>
                </c:pt>
                <c:pt idx="46">
                  <c:v>344414.08576599997</c:v>
                </c:pt>
                <c:pt idx="47">
                  <c:v>345914.18543100002</c:v>
                </c:pt>
                <c:pt idx="48">
                  <c:v>342777.34732200002</c:v>
                </c:pt>
                <c:pt idx="49">
                  <c:v>350602.64172900002</c:v>
                </c:pt>
                <c:pt idx="50">
                  <c:v>349673.375252</c:v>
                </c:pt>
                <c:pt idx="51">
                  <c:v>347361.78418800002</c:v>
                </c:pt>
                <c:pt idx="52">
                  <c:v>359180.53005900001</c:v>
                </c:pt>
                <c:pt idx="53">
                  <c:v>358091.14136399998</c:v>
                </c:pt>
                <c:pt idx="54">
                  <c:v>358212.24961900001</c:v>
                </c:pt>
                <c:pt idx="55">
                  <c:v>369255.28501699999</c:v>
                </c:pt>
                <c:pt idx="56">
                  <c:v>370421.73278399999</c:v>
                </c:pt>
                <c:pt idx="57">
                  <c:v>371783.51280500001</c:v>
                </c:pt>
                <c:pt idx="58">
                  <c:v>365207.18594699999</c:v>
                </c:pt>
                <c:pt idx="59">
                  <c:v>364020.84523899999</c:v>
                </c:pt>
                <c:pt idx="60">
                  <c:v>363413.90757400001</c:v>
                </c:pt>
                <c:pt idx="61">
                  <c:v>363260.385351</c:v>
                </c:pt>
                <c:pt idx="62">
                  <c:v>364939.881826</c:v>
                </c:pt>
                <c:pt idx="63">
                  <c:v>365154.773178</c:v>
                </c:pt>
                <c:pt idx="64">
                  <c:v>364710.318164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27576"/>
        <c:axId val="656226400"/>
      </c:lineChart>
      <c:lineChart>
        <c:grouping val="standard"/>
        <c:varyColors val="0"/>
        <c:ser>
          <c:idx val="3"/>
          <c:order val="2"/>
          <c:tx>
            <c:strRef>
              <c:f>EE!$E$1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EE!$E$2:$E$66</c:f>
              <c:numCache>
                <c:formatCode>_-* #,##0_-;\-* #,##0_-;_-* "-"??_-;_-@_-</c:formatCode>
                <c:ptCount val="65"/>
                <c:pt idx="0">
                  <c:v>41083.682200000003</c:v>
                </c:pt>
                <c:pt idx="1">
                  <c:v>40992.700299999997</c:v>
                </c:pt>
                <c:pt idx="2">
                  <c:v>38728.559099999999</c:v>
                </c:pt>
                <c:pt idx="3">
                  <c:v>39593.862300000001</c:v>
                </c:pt>
                <c:pt idx="4">
                  <c:v>39575.401899999997</c:v>
                </c:pt>
                <c:pt idx="5">
                  <c:v>39511.6486</c:v>
                </c:pt>
                <c:pt idx="6">
                  <c:v>39620.243000000002</c:v>
                </c:pt>
                <c:pt idx="7">
                  <c:v>37642.146699999998</c:v>
                </c:pt>
                <c:pt idx="8">
                  <c:v>37625.487200000003</c:v>
                </c:pt>
                <c:pt idx="9">
                  <c:v>37256.974199999997</c:v>
                </c:pt>
                <c:pt idx="10">
                  <c:v>42705.373099999997</c:v>
                </c:pt>
                <c:pt idx="11">
                  <c:v>42499.8966</c:v>
                </c:pt>
                <c:pt idx="12">
                  <c:v>42512.536399999997</c:v>
                </c:pt>
                <c:pt idx="13">
                  <c:v>45887.319499999998</c:v>
                </c:pt>
                <c:pt idx="14">
                  <c:v>45892.641499999998</c:v>
                </c:pt>
                <c:pt idx="15">
                  <c:v>48561.432800000002</c:v>
                </c:pt>
                <c:pt idx="16">
                  <c:v>48624.014300000003</c:v>
                </c:pt>
                <c:pt idx="17">
                  <c:v>48593.433400000002</c:v>
                </c:pt>
                <c:pt idx="18">
                  <c:v>48610.675499999998</c:v>
                </c:pt>
                <c:pt idx="19">
                  <c:v>50895.386400000003</c:v>
                </c:pt>
                <c:pt idx="20">
                  <c:v>52943.3704</c:v>
                </c:pt>
                <c:pt idx="21">
                  <c:v>52576.386700000003</c:v>
                </c:pt>
                <c:pt idx="22">
                  <c:v>53694.561800000003</c:v>
                </c:pt>
                <c:pt idx="23">
                  <c:v>53799.332399999999</c:v>
                </c:pt>
                <c:pt idx="24">
                  <c:v>54130.9568</c:v>
                </c:pt>
                <c:pt idx="25">
                  <c:v>50978.411500000002</c:v>
                </c:pt>
                <c:pt idx="26">
                  <c:v>51008.887300000002</c:v>
                </c:pt>
                <c:pt idx="27">
                  <c:v>51807.6077</c:v>
                </c:pt>
                <c:pt idx="28">
                  <c:v>48034.102800000001</c:v>
                </c:pt>
                <c:pt idx="29">
                  <c:v>47751.745900000002</c:v>
                </c:pt>
                <c:pt idx="30">
                  <c:v>48773.238100000002</c:v>
                </c:pt>
                <c:pt idx="31">
                  <c:v>45491.8007</c:v>
                </c:pt>
                <c:pt idx="32">
                  <c:v>45371.302300000003</c:v>
                </c:pt>
                <c:pt idx="33">
                  <c:v>44887.169900000001</c:v>
                </c:pt>
                <c:pt idx="34">
                  <c:v>44891.807999999997</c:v>
                </c:pt>
                <c:pt idx="35">
                  <c:v>44705.834999999999</c:v>
                </c:pt>
                <c:pt idx="36">
                  <c:v>45009.771099999998</c:v>
                </c:pt>
                <c:pt idx="37">
                  <c:v>46669.4107</c:v>
                </c:pt>
                <c:pt idx="38">
                  <c:v>46696.172599999998</c:v>
                </c:pt>
                <c:pt idx="39">
                  <c:v>46832.4035</c:v>
                </c:pt>
                <c:pt idx="40">
                  <c:v>48159.628499999999</c:v>
                </c:pt>
                <c:pt idx="41">
                  <c:v>48355.307800000002</c:v>
                </c:pt>
                <c:pt idx="42">
                  <c:v>48140.758800000003</c:v>
                </c:pt>
                <c:pt idx="43">
                  <c:v>50491.5026</c:v>
                </c:pt>
                <c:pt idx="44">
                  <c:v>50431.276299999998</c:v>
                </c:pt>
                <c:pt idx="45">
                  <c:v>50692.087899999999</c:v>
                </c:pt>
                <c:pt idx="46">
                  <c:v>58049.078600000001</c:v>
                </c:pt>
                <c:pt idx="47">
                  <c:v>59304.847800000003</c:v>
                </c:pt>
                <c:pt idx="48">
                  <c:v>58610.908000000003</c:v>
                </c:pt>
                <c:pt idx="49">
                  <c:v>59849.772900000004</c:v>
                </c:pt>
                <c:pt idx="50">
                  <c:v>59112.693800000001</c:v>
                </c:pt>
                <c:pt idx="51">
                  <c:v>59874.637600000002</c:v>
                </c:pt>
                <c:pt idx="52">
                  <c:v>62886.609100000001</c:v>
                </c:pt>
                <c:pt idx="53">
                  <c:v>62997.434099999999</c:v>
                </c:pt>
                <c:pt idx="54">
                  <c:v>63360.391799999998</c:v>
                </c:pt>
                <c:pt idx="55">
                  <c:v>66439.453699999998</c:v>
                </c:pt>
                <c:pt idx="56">
                  <c:v>66686.467000000004</c:v>
                </c:pt>
                <c:pt idx="57">
                  <c:v>65528.516600000003</c:v>
                </c:pt>
                <c:pt idx="58">
                  <c:v>65449.023699999998</c:v>
                </c:pt>
                <c:pt idx="59">
                  <c:v>66732.192500000005</c:v>
                </c:pt>
                <c:pt idx="60">
                  <c:v>64738.021800000002</c:v>
                </c:pt>
                <c:pt idx="61">
                  <c:v>63606.241300000002</c:v>
                </c:pt>
                <c:pt idx="62">
                  <c:v>64113.894800000002</c:v>
                </c:pt>
                <c:pt idx="63">
                  <c:v>62179.360399999998</c:v>
                </c:pt>
                <c:pt idx="64">
                  <c:v>62431.103999999999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EE!$F$1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EE!$F$2:$F$66</c:f>
              <c:numCache>
                <c:formatCode>_-* #,##0_-;\-* #,##0_-;_-* "-"??_-;_-@_-</c:formatCode>
                <c:ptCount val="65"/>
                <c:pt idx="0">
                  <c:v>46416.347441999998</c:v>
                </c:pt>
                <c:pt idx="1">
                  <c:v>47238.703264999996</c:v>
                </c:pt>
                <c:pt idx="2">
                  <c:v>47264.604051000002</c:v>
                </c:pt>
                <c:pt idx="3">
                  <c:v>47748.303976000003</c:v>
                </c:pt>
                <c:pt idx="4">
                  <c:v>47704.490087999999</c:v>
                </c:pt>
                <c:pt idx="5">
                  <c:v>48843.061188</c:v>
                </c:pt>
                <c:pt idx="6">
                  <c:v>55324.251822999999</c:v>
                </c:pt>
                <c:pt idx="7">
                  <c:v>53357.481763999996</c:v>
                </c:pt>
                <c:pt idx="8">
                  <c:v>53666.528756</c:v>
                </c:pt>
                <c:pt idx="9">
                  <c:v>53585.262906000004</c:v>
                </c:pt>
                <c:pt idx="10">
                  <c:v>55553.076700999998</c:v>
                </c:pt>
                <c:pt idx="11">
                  <c:v>56549.769689000001</c:v>
                </c:pt>
                <c:pt idx="12">
                  <c:v>57779.170340999997</c:v>
                </c:pt>
                <c:pt idx="13">
                  <c:v>56585.986960000002</c:v>
                </c:pt>
                <c:pt idx="14">
                  <c:v>60302.400989000002</c:v>
                </c:pt>
                <c:pt idx="15">
                  <c:v>59950.157716000002</c:v>
                </c:pt>
                <c:pt idx="16">
                  <c:v>60290.340490000002</c:v>
                </c:pt>
                <c:pt idx="17">
                  <c:v>60089.318178000001</c:v>
                </c:pt>
                <c:pt idx="18">
                  <c:v>56577.964943999999</c:v>
                </c:pt>
                <c:pt idx="19">
                  <c:v>60893.378633</c:v>
                </c:pt>
                <c:pt idx="20">
                  <c:v>62363.211686000002</c:v>
                </c:pt>
                <c:pt idx="21">
                  <c:v>60537.913447999999</c:v>
                </c:pt>
                <c:pt idx="22">
                  <c:v>58976.067024000004</c:v>
                </c:pt>
                <c:pt idx="23">
                  <c:v>59095.088211000002</c:v>
                </c:pt>
                <c:pt idx="24">
                  <c:v>60201.830082</c:v>
                </c:pt>
                <c:pt idx="25">
                  <c:v>55076.010504999998</c:v>
                </c:pt>
                <c:pt idx="26">
                  <c:v>54824.389364000002</c:v>
                </c:pt>
                <c:pt idx="27">
                  <c:v>54508.492071000001</c:v>
                </c:pt>
                <c:pt idx="28">
                  <c:v>53250.299329000001</c:v>
                </c:pt>
                <c:pt idx="29">
                  <c:v>53246.449562000002</c:v>
                </c:pt>
                <c:pt idx="30">
                  <c:v>60423.663167999999</c:v>
                </c:pt>
                <c:pt idx="31">
                  <c:v>58771.435147999997</c:v>
                </c:pt>
                <c:pt idx="32">
                  <c:v>58326.820330000002</c:v>
                </c:pt>
                <c:pt idx="33">
                  <c:v>58059.741371999997</c:v>
                </c:pt>
                <c:pt idx="34">
                  <c:v>58271.019478000002</c:v>
                </c:pt>
                <c:pt idx="35">
                  <c:v>57931.796434999997</c:v>
                </c:pt>
                <c:pt idx="36">
                  <c:v>58961.042505999998</c:v>
                </c:pt>
                <c:pt idx="37">
                  <c:v>59305.288693000002</c:v>
                </c:pt>
                <c:pt idx="38">
                  <c:v>59984.506953999997</c:v>
                </c:pt>
                <c:pt idx="39">
                  <c:v>61342.602313000003</c:v>
                </c:pt>
                <c:pt idx="40">
                  <c:v>61821.931826</c:v>
                </c:pt>
                <c:pt idx="41">
                  <c:v>62945.447942999999</c:v>
                </c:pt>
                <c:pt idx="42">
                  <c:v>63261.059019</c:v>
                </c:pt>
                <c:pt idx="43">
                  <c:v>67364.370557999995</c:v>
                </c:pt>
                <c:pt idx="44">
                  <c:v>67921.122382999994</c:v>
                </c:pt>
                <c:pt idx="45">
                  <c:v>69521.928476999994</c:v>
                </c:pt>
                <c:pt idx="46">
                  <c:v>73473.478984999994</c:v>
                </c:pt>
                <c:pt idx="47">
                  <c:v>74662.684985999993</c:v>
                </c:pt>
                <c:pt idx="48">
                  <c:v>73673.412100000001</c:v>
                </c:pt>
                <c:pt idx="49">
                  <c:v>74306.665869999997</c:v>
                </c:pt>
                <c:pt idx="50">
                  <c:v>73222.721831999996</c:v>
                </c:pt>
                <c:pt idx="51">
                  <c:v>74284.486164999995</c:v>
                </c:pt>
                <c:pt idx="52">
                  <c:v>73663.877517999994</c:v>
                </c:pt>
                <c:pt idx="53">
                  <c:v>74456.489140000005</c:v>
                </c:pt>
                <c:pt idx="54">
                  <c:v>75140.427232000002</c:v>
                </c:pt>
                <c:pt idx="55">
                  <c:v>79988.233829000004</c:v>
                </c:pt>
                <c:pt idx="56">
                  <c:v>79567.244506000003</c:v>
                </c:pt>
                <c:pt idx="57">
                  <c:v>71463.015025000001</c:v>
                </c:pt>
                <c:pt idx="58">
                  <c:v>68276.610965</c:v>
                </c:pt>
                <c:pt idx="59">
                  <c:v>69459.261882999999</c:v>
                </c:pt>
                <c:pt idx="60">
                  <c:v>67490.951130999994</c:v>
                </c:pt>
                <c:pt idx="61">
                  <c:v>65868.897423999995</c:v>
                </c:pt>
                <c:pt idx="62">
                  <c:v>66066.551149000006</c:v>
                </c:pt>
                <c:pt idx="63">
                  <c:v>73550.249119999993</c:v>
                </c:pt>
                <c:pt idx="64">
                  <c:v>74145.386442000003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30320"/>
        <c:axId val="656229928"/>
      </c:lineChart>
      <c:dateAx>
        <c:axId val="656227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6400"/>
        <c:crosses val="autoZero"/>
        <c:auto val="1"/>
        <c:lblOffset val="100"/>
        <c:baseTimeUnit val="days"/>
      </c:dateAx>
      <c:valAx>
        <c:axId val="6562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7576"/>
        <c:crosses val="autoZero"/>
        <c:crossBetween val="between"/>
      </c:valAx>
      <c:valAx>
        <c:axId val="6562299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0320"/>
        <c:crosses val="max"/>
        <c:crossBetween val="between"/>
      </c:valAx>
      <c:dateAx>
        <c:axId val="656230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62299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Cig!$U$28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Cig!$U$29:$U$175</c:f>
              <c:numCache>
                <c:formatCode>_-* #,##0_-;\-* #,##0_-;_-* "-"??_-;_-@_-</c:formatCode>
                <c:ptCount val="147"/>
                <c:pt idx="0">
                  <c:v>290355.57</c:v>
                </c:pt>
                <c:pt idx="1">
                  <c:v>284285.84999999998</c:v>
                </c:pt>
                <c:pt idx="2">
                  <c:v>275433.37</c:v>
                </c:pt>
                <c:pt idx="3">
                  <c:v>272507.44</c:v>
                </c:pt>
                <c:pt idx="4">
                  <c:v>272507.44</c:v>
                </c:pt>
                <c:pt idx="5">
                  <c:v>276539.96000000002</c:v>
                </c:pt>
                <c:pt idx="6">
                  <c:v>273536.17</c:v>
                </c:pt>
                <c:pt idx="7">
                  <c:v>277387</c:v>
                </c:pt>
                <c:pt idx="8">
                  <c:v>276150.02</c:v>
                </c:pt>
                <c:pt idx="9">
                  <c:v>276150.02</c:v>
                </c:pt>
                <c:pt idx="10">
                  <c:v>276101.24</c:v>
                </c:pt>
                <c:pt idx="11">
                  <c:v>274374.48</c:v>
                </c:pt>
                <c:pt idx="12">
                  <c:v>284981.99</c:v>
                </c:pt>
                <c:pt idx="13">
                  <c:v>270983.05</c:v>
                </c:pt>
                <c:pt idx="14">
                  <c:v>272910.82</c:v>
                </c:pt>
                <c:pt idx="15">
                  <c:v>273616.31</c:v>
                </c:pt>
                <c:pt idx="16">
                  <c:v>273341.11</c:v>
                </c:pt>
                <c:pt idx="17">
                  <c:v>276751.38</c:v>
                </c:pt>
                <c:pt idx="18">
                  <c:v>273283.26</c:v>
                </c:pt>
                <c:pt idx="19">
                  <c:v>273901.38</c:v>
                </c:pt>
                <c:pt idx="20">
                  <c:v>272625.46000000002</c:v>
                </c:pt>
                <c:pt idx="21">
                  <c:v>276596.93</c:v>
                </c:pt>
                <c:pt idx="22">
                  <c:v>281289.64</c:v>
                </c:pt>
                <c:pt idx="23">
                  <c:v>281842.24</c:v>
                </c:pt>
                <c:pt idx="24">
                  <c:v>272885.84000000003</c:v>
                </c:pt>
                <c:pt idx="25">
                  <c:v>274107.82</c:v>
                </c:pt>
                <c:pt idx="26">
                  <c:v>265637.32</c:v>
                </c:pt>
                <c:pt idx="27">
                  <c:v>269046.87</c:v>
                </c:pt>
                <c:pt idx="28">
                  <c:v>276756.51</c:v>
                </c:pt>
                <c:pt idx="29">
                  <c:v>281023.5</c:v>
                </c:pt>
                <c:pt idx="30">
                  <c:v>287733.7</c:v>
                </c:pt>
                <c:pt idx="31">
                  <c:v>295838.65999999997</c:v>
                </c:pt>
                <c:pt idx="32">
                  <c:v>294433.89</c:v>
                </c:pt>
                <c:pt idx="33">
                  <c:v>294080.05</c:v>
                </c:pt>
                <c:pt idx="34">
                  <c:v>299711.93</c:v>
                </c:pt>
                <c:pt idx="35">
                  <c:v>298738.01</c:v>
                </c:pt>
                <c:pt idx="36">
                  <c:v>302951.02</c:v>
                </c:pt>
                <c:pt idx="37">
                  <c:v>304019.83</c:v>
                </c:pt>
                <c:pt idx="38">
                  <c:v>305776.8</c:v>
                </c:pt>
                <c:pt idx="39">
                  <c:v>308456.90000000002</c:v>
                </c:pt>
                <c:pt idx="40">
                  <c:v>307185.3</c:v>
                </c:pt>
                <c:pt idx="41">
                  <c:v>307420.59000000003</c:v>
                </c:pt>
                <c:pt idx="42">
                  <c:v>314539.88</c:v>
                </c:pt>
                <c:pt idx="43">
                  <c:v>314124.69</c:v>
                </c:pt>
                <c:pt idx="44">
                  <c:v>320678.76</c:v>
                </c:pt>
                <c:pt idx="45">
                  <c:v>319573.67</c:v>
                </c:pt>
                <c:pt idx="46">
                  <c:v>319726.68</c:v>
                </c:pt>
                <c:pt idx="47">
                  <c:v>320232.75</c:v>
                </c:pt>
                <c:pt idx="48">
                  <c:v>318767.96000000002</c:v>
                </c:pt>
                <c:pt idx="49">
                  <c:v>323064.76</c:v>
                </c:pt>
                <c:pt idx="50">
                  <c:v>323999.01</c:v>
                </c:pt>
                <c:pt idx="51">
                  <c:v>325943.73</c:v>
                </c:pt>
                <c:pt idx="52">
                  <c:v>333301.88</c:v>
                </c:pt>
                <c:pt idx="53">
                  <c:v>332920.36</c:v>
                </c:pt>
                <c:pt idx="54">
                  <c:v>334845.06</c:v>
                </c:pt>
                <c:pt idx="55">
                  <c:v>339402.32</c:v>
                </c:pt>
                <c:pt idx="56">
                  <c:v>338313.61</c:v>
                </c:pt>
                <c:pt idx="57">
                  <c:v>338234.97</c:v>
                </c:pt>
                <c:pt idx="58">
                  <c:v>339482.23</c:v>
                </c:pt>
                <c:pt idx="59">
                  <c:v>344809.29</c:v>
                </c:pt>
                <c:pt idx="60">
                  <c:v>343555.75</c:v>
                </c:pt>
                <c:pt idx="61">
                  <c:v>340423.59</c:v>
                </c:pt>
                <c:pt idx="62">
                  <c:v>341754.75</c:v>
                </c:pt>
                <c:pt idx="63">
                  <c:v>344116.62</c:v>
                </c:pt>
                <c:pt idx="64">
                  <c:v>339052.9</c:v>
                </c:pt>
                <c:pt idx="65">
                  <c:v>343449.25</c:v>
                </c:pt>
                <c:pt idx="66">
                  <c:v>346164.19</c:v>
                </c:pt>
                <c:pt idx="67">
                  <c:v>342106.2</c:v>
                </c:pt>
                <c:pt idx="68">
                  <c:v>344336.2</c:v>
                </c:pt>
                <c:pt idx="69">
                  <c:v>348638.32</c:v>
                </c:pt>
                <c:pt idx="70">
                  <c:v>340369.8</c:v>
                </c:pt>
                <c:pt idx="71">
                  <c:v>338878.75</c:v>
                </c:pt>
                <c:pt idx="72">
                  <c:v>327715.53999999998</c:v>
                </c:pt>
                <c:pt idx="73">
                  <c:v>331065.55</c:v>
                </c:pt>
                <c:pt idx="74">
                  <c:v>329742.28000000003</c:v>
                </c:pt>
                <c:pt idx="75">
                  <c:v>333685.06</c:v>
                </c:pt>
                <c:pt idx="76">
                  <c:v>333613.58</c:v>
                </c:pt>
                <c:pt idx="77">
                  <c:v>333952.11</c:v>
                </c:pt>
                <c:pt idx="78">
                  <c:v>333784.7</c:v>
                </c:pt>
                <c:pt idx="79">
                  <c:v>336536.49</c:v>
                </c:pt>
                <c:pt idx="80">
                  <c:v>338811.87</c:v>
                </c:pt>
                <c:pt idx="81">
                  <c:v>337360.83</c:v>
                </c:pt>
                <c:pt idx="82">
                  <c:v>334770.81</c:v>
                </c:pt>
                <c:pt idx="83">
                  <c:v>328436.78999999998</c:v>
                </c:pt>
                <c:pt idx="84">
                  <c:v>328436.78999999998</c:v>
                </c:pt>
                <c:pt idx="85">
                  <c:v>332845.73</c:v>
                </c:pt>
                <c:pt idx="86">
                  <c:v>334491.69</c:v>
                </c:pt>
                <c:pt idx="87">
                  <c:v>332438.49</c:v>
                </c:pt>
                <c:pt idx="88">
                  <c:v>322048.25</c:v>
                </c:pt>
                <c:pt idx="89">
                  <c:v>327929.65999999997</c:v>
                </c:pt>
                <c:pt idx="90">
                  <c:v>322486.64</c:v>
                </c:pt>
                <c:pt idx="91">
                  <c:v>327390.15999999997</c:v>
                </c:pt>
                <c:pt idx="92">
                  <c:v>321608.2</c:v>
                </c:pt>
                <c:pt idx="93">
                  <c:v>318759.19</c:v>
                </c:pt>
                <c:pt idx="94">
                  <c:v>322566.01</c:v>
                </c:pt>
                <c:pt idx="95">
                  <c:v>320800.67</c:v>
                </c:pt>
                <c:pt idx="96">
                  <c:v>317546.17</c:v>
                </c:pt>
                <c:pt idx="97">
                  <c:v>313709.45</c:v>
                </c:pt>
                <c:pt idx="98">
                  <c:v>315949.45</c:v>
                </c:pt>
                <c:pt idx="99">
                  <c:v>316446.58</c:v>
                </c:pt>
                <c:pt idx="100">
                  <c:v>313565.8</c:v>
                </c:pt>
                <c:pt idx="101">
                  <c:v>315040.33</c:v>
                </c:pt>
                <c:pt idx="102">
                  <c:v>318197.46999999997</c:v>
                </c:pt>
                <c:pt idx="103">
                  <c:v>317805.88</c:v>
                </c:pt>
                <c:pt idx="104">
                  <c:v>320978.15999999997</c:v>
                </c:pt>
                <c:pt idx="105">
                  <c:v>320563.48</c:v>
                </c:pt>
                <c:pt idx="106">
                  <c:v>319441.34000000003</c:v>
                </c:pt>
                <c:pt idx="107">
                  <c:v>320464.21000000002</c:v>
                </c:pt>
                <c:pt idx="108">
                  <c:v>320818.68</c:v>
                </c:pt>
                <c:pt idx="109">
                  <c:v>318434.28000000003</c:v>
                </c:pt>
                <c:pt idx="110">
                  <c:v>320430.32</c:v>
                </c:pt>
                <c:pt idx="111">
                  <c:v>307234.77</c:v>
                </c:pt>
                <c:pt idx="112">
                  <c:v>305966.26</c:v>
                </c:pt>
                <c:pt idx="113">
                  <c:v>303219.89</c:v>
                </c:pt>
                <c:pt idx="114">
                  <c:v>294969.84999999998</c:v>
                </c:pt>
                <c:pt idx="115">
                  <c:v>300588.38</c:v>
                </c:pt>
                <c:pt idx="116">
                  <c:v>303116.79999999999</c:v>
                </c:pt>
                <c:pt idx="117">
                  <c:v>299401.46999999997</c:v>
                </c:pt>
                <c:pt idx="118">
                  <c:v>303406.5</c:v>
                </c:pt>
                <c:pt idx="119">
                  <c:v>309409.03999999998</c:v>
                </c:pt>
                <c:pt idx="120">
                  <c:v>302403.67</c:v>
                </c:pt>
                <c:pt idx="121">
                  <c:v>307316.07</c:v>
                </c:pt>
                <c:pt idx="122">
                  <c:v>307573.58</c:v>
                </c:pt>
                <c:pt idx="123">
                  <c:v>310699.19</c:v>
                </c:pt>
                <c:pt idx="124">
                  <c:v>305956.74</c:v>
                </c:pt>
                <c:pt idx="125">
                  <c:v>311233.05</c:v>
                </c:pt>
                <c:pt idx="126">
                  <c:v>312144.73</c:v>
                </c:pt>
                <c:pt idx="127">
                  <c:v>310304.31</c:v>
                </c:pt>
                <c:pt idx="128">
                  <c:v>311339.01</c:v>
                </c:pt>
                <c:pt idx="129">
                  <c:v>308840.5</c:v>
                </c:pt>
                <c:pt idx="130">
                  <c:v>313942.45</c:v>
                </c:pt>
                <c:pt idx="131">
                  <c:v>313942.45</c:v>
                </c:pt>
                <c:pt idx="132">
                  <c:v>314665.57</c:v>
                </c:pt>
                <c:pt idx="133">
                  <c:v>316645.61</c:v>
                </c:pt>
                <c:pt idx="134">
                  <c:v>314023.96000000002</c:v>
                </c:pt>
                <c:pt idx="135">
                  <c:v>312860.68</c:v>
                </c:pt>
                <c:pt idx="136">
                  <c:v>313778.90000000002</c:v>
                </c:pt>
                <c:pt idx="137">
                  <c:v>316425.08</c:v>
                </c:pt>
                <c:pt idx="138">
                  <c:v>315478.68</c:v>
                </c:pt>
                <c:pt idx="139">
                  <c:v>315066.65000000002</c:v>
                </c:pt>
                <c:pt idx="140">
                  <c:v>317399.12</c:v>
                </c:pt>
                <c:pt idx="141">
                  <c:v>315216.24</c:v>
                </c:pt>
                <c:pt idx="142">
                  <c:v>319580.90999999997</c:v>
                </c:pt>
                <c:pt idx="143">
                  <c:v>325054.90999999997</c:v>
                </c:pt>
                <c:pt idx="144">
                  <c:v>324480.74</c:v>
                </c:pt>
                <c:pt idx="145">
                  <c:v>326162.25</c:v>
                </c:pt>
                <c:pt idx="146">
                  <c:v>324970.57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Cig!$V$28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Cig!$V$29:$V$175</c:f>
              <c:numCache>
                <c:formatCode>#,##0_ ;[Red]\-#,##0\ </c:formatCode>
                <c:ptCount val="147"/>
                <c:pt idx="0">
                  <c:v>89712.292182999998</c:v>
                </c:pt>
                <c:pt idx="1">
                  <c:v>89434.933384000004</c:v>
                </c:pt>
                <c:pt idx="2">
                  <c:v>89627.651817999998</c:v>
                </c:pt>
                <c:pt idx="3">
                  <c:v>89508.062833999997</c:v>
                </c:pt>
                <c:pt idx="4">
                  <c:v>89508.062833999997</c:v>
                </c:pt>
                <c:pt idx="5">
                  <c:v>89625.701335000005</c:v>
                </c:pt>
                <c:pt idx="6">
                  <c:v>89628.589978000004</c:v>
                </c:pt>
                <c:pt idx="7">
                  <c:v>89659.531149999995</c:v>
                </c:pt>
                <c:pt idx="8">
                  <c:v>89541.454261999999</c:v>
                </c:pt>
                <c:pt idx="9">
                  <c:v>89541.454261999999</c:v>
                </c:pt>
                <c:pt idx="10">
                  <c:v>89444.814031000002</c:v>
                </c:pt>
                <c:pt idx="11">
                  <c:v>89614.113119000001</c:v>
                </c:pt>
                <c:pt idx="12">
                  <c:v>89529.002418999997</c:v>
                </c:pt>
                <c:pt idx="13">
                  <c:v>89535.504509999999</c:v>
                </c:pt>
                <c:pt idx="14">
                  <c:v>89733.938746999993</c:v>
                </c:pt>
                <c:pt idx="15">
                  <c:v>89614.511115999994</c:v>
                </c:pt>
                <c:pt idx="16">
                  <c:v>89569.990437999993</c:v>
                </c:pt>
                <c:pt idx="17">
                  <c:v>89530.589307999995</c:v>
                </c:pt>
                <c:pt idx="18">
                  <c:v>89829.968154000002</c:v>
                </c:pt>
                <c:pt idx="19">
                  <c:v>89729.496222999995</c:v>
                </c:pt>
                <c:pt idx="20">
                  <c:v>89875.556393000006</c:v>
                </c:pt>
                <c:pt idx="21">
                  <c:v>89599.005298000004</c:v>
                </c:pt>
                <c:pt idx="22">
                  <c:v>89713.858080999998</c:v>
                </c:pt>
                <c:pt idx="23">
                  <c:v>90328.241410999995</c:v>
                </c:pt>
                <c:pt idx="24">
                  <c:v>90441.390826000003</c:v>
                </c:pt>
                <c:pt idx="25">
                  <c:v>90322.671839999995</c:v>
                </c:pt>
                <c:pt idx="26">
                  <c:v>90356.980874999994</c:v>
                </c:pt>
                <c:pt idx="27">
                  <c:v>90318.690119000006</c:v>
                </c:pt>
                <c:pt idx="28">
                  <c:v>90689.441170999999</c:v>
                </c:pt>
                <c:pt idx="29">
                  <c:v>90589.968840000001</c:v>
                </c:pt>
                <c:pt idx="30">
                  <c:v>90516.808420999994</c:v>
                </c:pt>
                <c:pt idx="31">
                  <c:v>90501.502236999993</c:v>
                </c:pt>
                <c:pt idx="32">
                  <c:v>90691.857162</c:v>
                </c:pt>
                <c:pt idx="33">
                  <c:v>90592.667520000003</c:v>
                </c:pt>
                <c:pt idx="34">
                  <c:v>90503.430626000001</c:v>
                </c:pt>
                <c:pt idx="35">
                  <c:v>90036.412853999995</c:v>
                </c:pt>
                <c:pt idx="36">
                  <c:v>90192.362968999994</c:v>
                </c:pt>
                <c:pt idx="37">
                  <c:v>90190.031682999994</c:v>
                </c:pt>
                <c:pt idx="38">
                  <c:v>90283.366655000005</c:v>
                </c:pt>
                <c:pt idx="39">
                  <c:v>90077.745884000004</c:v>
                </c:pt>
                <c:pt idx="40">
                  <c:v>89252.075328999999</c:v>
                </c:pt>
                <c:pt idx="41">
                  <c:v>89135.807098000005</c:v>
                </c:pt>
                <c:pt idx="42">
                  <c:v>89214.095012999998</c:v>
                </c:pt>
                <c:pt idx="43">
                  <c:v>89141.922304000007</c:v>
                </c:pt>
                <c:pt idx="44">
                  <c:v>89240.092606999999</c:v>
                </c:pt>
                <c:pt idx="45">
                  <c:v>89705.337583</c:v>
                </c:pt>
                <c:pt idx="46">
                  <c:v>89728.277235999994</c:v>
                </c:pt>
                <c:pt idx="47">
                  <c:v>89834.634621999998</c:v>
                </c:pt>
                <c:pt idx="48">
                  <c:v>89815.027835000001</c:v>
                </c:pt>
                <c:pt idx="49">
                  <c:v>89756.153598000004</c:v>
                </c:pt>
                <c:pt idx="50">
                  <c:v>90338.021485000005</c:v>
                </c:pt>
                <c:pt idx="51">
                  <c:v>90308.146070999996</c:v>
                </c:pt>
                <c:pt idx="52">
                  <c:v>90335.398669999995</c:v>
                </c:pt>
                <c:pt idx="53">
                  <c:v>90322.368682</c:v>
                </c:pt>
                <c:pt idx="54">
                  <c:v>90323.989866000004</c:v>
                </c:pt>
                <c:pt idx="55">
                  <c:v>90933.990697999994</c:v>
                </c:pt>
                <c:pt idx="56">
                  <c:v>90776.767397999996</c:v>
                </c:pt>
                <c:pt idx="57">
                  <c:v>90805.101202000005</c:v>
                </c:pt>
                <c:pt idx="58">
                  <c:v>90827.425306000005</c:v>
                </c:pt>
                <c:pt idx="59">
                  <c:v>90736.009636999996</c:v>
                </c:pt>
                <c:pt idx="60">
                  <c:v>91168.597682000007</c:v>
                </c:pt>
                <c:pt idx="61">
                  <c:v>91273.771408999994</c:v>
                </c:pt>
                <c:pt idx="62">
                  <c:v>91230.817001000003</c:v>
                </c:pt>
                <c:pt idx="63">
                  <c:v>91189.181693999999</c:v>
                </c:pt>
                <c:pt idx="64">
                  <c:v>91192.662253999995</c:v>
                </c:pt>
                <c:pt idx="65">
                  <c:v>90861.254753999994</c:v>
                </c:pt>
                <c:pt idx="66">
                  <c:v>90906.477677000003</c:v>
                </c:pt>
                <c:pt idx="67">
                  <c:v>90765.002219000002</c:v>
                </c:pt>
                <c:pt idx="68">
                  <c:v>90839.834130999996</c:v>
                </c:pt>
                <c:pt idx="69">
                  <c:v>90967.542054000005</c:v>
                </c:pt>
                <c:pt idx="70">
                  <c:v>90662.439305000007</c:v>
                </c:pt>
                <c:pt idx="71">
                  <c:v>90713.819153000004</c:v>
                </c:pt>
                <c:pt idx="72">
                  <c:v>90744.603900999995</c:v>
                </c:pt>
                <c:pt idx="73">
                  <c:v>90750.643698999993</c:v>
                </c:pt>
                <c:pt idx="74">
                  <c:v>90744.792447999993</c:v>
                </c:pt>
                <c:pt idx="75">
                  <c:v>90794.826977999997</c:v>
                </c:pt>
                <c:pt idx="76">
                  <c:v>90745.269885999995</c:v>
                </c:pt>
                <c:pt idx="77">
                  <c:v>90736.569132999997</c:v>
                </c:pt>
                <c:pt idx="78">
                  <c:v>90812.350883000006</c:v>
                </c:pt>
                <c:pt idx="79">
                  <c:v>90731.637143</c:v>
                </c:pt>
                <c:pt idx="80">
                  <c:v>90833.849554999993</c:v>
                </c:pt>
                <c:pt idx="81">
                  <c:v>90781.216751999993</c:v>
                </c:pt>
                <c:pt idx="82">
                  <c:v>90744.672026999993</c:v>
                </c:pt>
                <c:pt idx="83">
                  <c:v>90682.143960000001</c:v>
                </c:pt>
                <c:pt idx="84">
                  <c:v>90682.143960000001</c:v>
                </c:pt>
                <c:pt idx="85">
                  <c:v>90678.948084000003</c:v>
                </c:pt>
                <c:pt idx="86">
                  <c:v>90724.600978999995</c:v>
                </c:pt>
                <c:pt idx="87">
                  <c:v>90675.414214999997</c:v>
                </c:pt>
                <c:pt idx="88">
                  <c:v>90819.973318000004</c:v>
                </c:pt>
                <c:pt idx="89">
                  <c:v>90753.679525</c:v>
                </c:pt>
                <c:pt idx="90">
                  <c:v>90197.931567000007</c:v>
                </c:pt>
                <c:pt idx="91">
                  <c:v>90253.685654999994</c:v>
                </c:pt>
                <c:pt idx="92">
                  <c:v>90325.138045</c:v>
                </c:pt>
                <c:pt idx="93">
                  <c:v>90079.158658999993</c:v>
                </c:pt>
                <c:pt idx="94">
                  <c:v>90072.673418000006</c:v>
                </c:pt>
                <c:pt idx="95">
                  <c:v>90223.046810999993</c:v>
                </c:pt>
                <c:pt idx="96">
                  <c:v>90089.765490000005</c:v>
                </c:pt>
                <c:pt idx="97">
                  <c:v>90264.842762</c:v>
                </c:pt>
                <c:pt idx="98">
                  <c:v>90133.632763000001</c:v>
                </c:pt>
                <c:pt idx="99">
                  <c:v>90176.263733</c:v>
                </c:pt>
                <c:pt idx="100">
                  <c:v>90124.481362999999</c:v>
                </c:pt>
                <c:pt idx="101">
                  <c:v>89985.920121999996</c:v>
                </c:pt>
                <c:pt idx="102">
                  <c:v>89972.541433999999</c:v>
                </c:pt>
                <c:pt idx="103">
                  <c:v>90098.057918999999</c:v>
                </c:pt>
                <c:pt idx="104">
                  <c:v>89931.489495000002</c:v>
                </c:pt>
                <c:pt idx="105">
                  <c:v>89445.191665999999</c:v>
                </c:pt>
                <c:pt idx="106">
                  <c:v>89420.030014999997</c:v>
                </c:pt>
                <c:pt idx="107">
                  <c:v>89429.925564999998</c:v>
                </c:pt>
                <c:pt idx="108">
                  <c:v>89297.184190999993</c:v>
                </c:pt>
                <c:pt idx="109">
                  <c:v>89518.440078</c:v>
                </c:pt>
                <c:pt idx="110">
                  <c:v>89021.890383000005</c:v>
                </c:pt>
                <c:pt idx="111">
                  <c:v>89021.534616000004</c:v>
                </c:pt>
                <c:pt idx="112">
                  <c:v>89240.154265999998</c:v>
                </c:pt>
                <c:pt idx="113">
                  <c:v>89119.826583999995</c:v>
                </c:pt>
                <c:pt idx="114">
                  <c:v>89171.119739000002</c:v>
                </c:pt>
                <c:pt idx="115">
                  <c:v>88995.633908000003</c:v>
                </c:pt>
                <c:pt idx="116">
                  <c:v>89211.887887000004</c:v>
                </c:pt>
                <c:pt idx="117">
                  <c:v>89082.203462000005</c:v>
                </c:pt>
                <c:pt idx="118">
                  <c:v>89178.347166000007</c:v>
                </c:pt>
                <c:pt idx="119">
                  <c:v>89221.578263000003</c:v>
                </c:pt>
                <c:pt idx="120">
                  <c:v>89099.033085999996</c:v>
                </c:pt>
                <c:pt idx="121">
                  <c:v>89308.211142999993</c:v>
                </c:pt>
                <c:pt idx="122">
                  <c:v>90810.802658000001</c:v>
                </c:pt>
                <c:pt idx="123">
                  <c:v>90749.491905999996</c:v>
                </c:pt>
                <c:pt idx="124">
                  <c:v>90674.394690999994</c:v>
                </c:pt>
                <c:pt idx="125">
                  <c:v>90867.910665000003</c:v>
                </c:pt>
                <c:pt idx="126">
                  <c:v>90884.784732</c:v>
                </c:pt>
                <c:pt idx="127">
                  <c:v>90804.396317000006</c:v>
                </c:pt>
                <c:pt idx="128">
                  <c:v>90972.682788999999</c:v>
                </c:pt>
                <c:pt idx="129">
                  <c:v>90841.854558999999</c:v>
                </c:pt>
                <c:pt idx="130">
                  <c:v>90906.262604000003</c:v>
                </c:pt>
                <c:pt idx="131">
                  <c:v>90906.262604000003</c:v>
                </c:pt>
                <c:pt idx="132">
                  <c:v>90874.926479999995</c:v>
                </c:pt>
                <c:pt idx="133">
                  <c:v>90945.222901999994</c:v>
                </c:pt>
                <c:pt idx="134">
                  <c:v>90890.356377999997</c:v>
                </c:pt>
                <c:pt idx="135">
                  <c:v>90763.732216999997</c:v>
                </c:pt>
                <c:pt idx="136">
                  <c:v>90872.214580999993</c:v>
                </c:pt>
                <c:pt idx="137">
                  <c:v>90795.977379000004</c:v>
                </c:pt>
                <c:pt idx="138">
                  <c:v>91358.430487000005</c:v>
                </c:pt>
                <c:pt idx="139">
                  <c:v>91210.368291999999</c:v>
                </c:pt>
                <c:pt idx="140">
                  <c:v>91710.412398</c:v>
                </c:pt>
                <c:pt idx="141">
                  <c:v>91632.809223999997</c:v>
                </c:pt>
                <c:pt idx="142">
                  <c:v>91476.849233999994</c:v>
                </c:pt>
                <c:pt idx="143">
                  <c:v>91362.267554000005</c:v>
                </c:pt>
                <c:pt idx="144">
                  <c:v>91643.733965000007</c:v>
                </c:pt>
                <c:pt idx="145">
                  <c:v>91691.406080999994</c:v>
                </c:pt>
                <c:pt idx="146">
                  <c:v>91282.495842999997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93064"/>
        <c:axId val="952997768"/>
      </c:lineChart>
      <c:lineChart>
        <c:grouping val="standard"/>
        <c:varyColors val="0"/>
        <c:ser>
          <c:idx val="3"/>
          <c:order val="2"/>
          <c:tx>
            <c:strRef>
              <c:f>Cig!$W$28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Cig!$S$29:$S$175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Cig!$W$29:$W$175</c:f>
              <c:numCache>
                <c:formatCode>#,##0_ ;[Red]\-#,##0\ </c:formatCode>
                <c:ptCount val="147"/>
                <c:pt idx="0">
                  <c:v>53946.225599999998</c:v>
                </c:pt>
                <c:pt idx="1">
                  <c:v>53946.225599999998</c:v>
                </c:pt>
                <c:pt idx="2">
                  <c:v>53946.225599999998</c:v>
                </c:pt>
                <c:pt idx="3">
                  <c:v>53946.225599999998</c:v>
                </c:pt>
                <c:pt idx="4">
                  <c:v>53946.225599999998</c:v>
                </c:pt>
                <c:pt idx="5">
                  <c:v>53946.225599999998</c:v>
                </c:pt>
                <c:pt idx="6">
                  <c:v>53126.9692</c:v>
                </c:pt>
                <c:pt idx="7">
                  <c:v>53126.9692</c:v>
                </c:pt>
                <c:pt idx="8">
                  <c:v>53126.9692</c:v>
                </c:pt>
                <c:pt idx="9">
                  <c:v>53126.9692</c:v>
                </c:pt>
                <c:pt idx="10">
                  <c:v>53126.9692</c:v>
                </c:pt>
                <c:pt idx="11">
                  <c:v>53126.9692</c:v>
                </c:pt>
                <c:pt idx="12">
                  <c:v>53126.9692</c:v>
                </c:pt>
                <c:pt idx="13">
                  <c:v>52275.607799999998</c:v>
                </c:pt>
                <c:pt idx="14">
                  <c:v>52275.607799999998</c:v>
                </c:pt>
                <c:pt idx="15">
                  <c:v>52275.607799999998</c:v>
                </c:pt>
                <c:pt idx="16">
                  <c:v>52275.607799999998</c:v>
                </c:pt>
                <c:pt idx="17">
                  <c:v>52275.607799999998</c:v>
                </c:pt>
                <c:pt idx="18">
                  <c:v>51951.380799999999</c:v>
                </c:pt>
                <c:pt idx="19">
                  <c:v>51951.380799999999</c:v>
                </c:pt>
                <c:pt idx="20">
                  <c:v>51951.380799999999</c:v>
                </c:pt>
                <c:pt idx="21">
                  <c:v>51951.380799999999</c:v>
                </c:pt>
                <c:pt idx="22">
                  <c:v>51951.380799999999</c:v>
                </c:pt>
                <c:pt idx="23">
                  <c:v>52791.493600000002</c:v>
                </c:pt>
                <c:pt idx="24">
                  <c:v>52791.493600000002</c:v>
                </c:pt>
                <c:pt idx="25">
                  <c:v>52791.493600000002</c:v>
                </c:pt>
                <c:pt idx="26">
                  <c:v>52791.493600000002</c:v>
                </c:pt>
                <c:pt idx="27">
                  <c:v>52791.493600000002</c:v>
                </c:pt>
                <c:pt idx="28">
                  <c:v>53843.687899999997</c:v>
                </c:pt>
                <c:pt idx="29">
                  <c:v>53843.687899999997</c:v>
                </c:pt>
                <c:pt idx="30">
                  <c:v>53843.687899999997</c:v>
                </c:pt>
                <c:pt idx="31">
                  <c:v>53843.687899999997</c:v>
                </c:pt>
                <c:pt idx="32">
                  <c:v>53843.687899999997</c:v>
                </c:pt>
                <c:pt idx="33">
                  <c:v>53843.687899999997</c:v>
                </c:pt>
                <c:pt idx="34">
                  <c:v>53843.687899999997</c:v>
                </c:pt>
                <c:pt idx="35">
                  <c:v>53367.828200000004</c:v>
                </c:pt>
                <c:pt idx="36">
                  <c:v>53367.828200000004</c:v>
                </c:pt>
                <c:pt idx="37">
                  <c:v>53367.828200000004</c:v>
                </c:pt>
                <c:pt idx="38">
                  <c:v>53367.828200000004</c:v>
                </c:pt>
                <c:pt idx="39">
                  <c:v>53367.828200000004</c:v>
                </c:pt>
                <c:pt idx="40">
                  <c:v>51871.329400000002</c:v>
                </c:pt>
                <c:pt idx="41">
                  <c:v>51871.329400000002</c:v>
                </c:pt>
                <c:pt idx="42">
                  <c:v>51871.329400000002</c:v>
                </c:pt>
                <c:pt idx="43">
                  <c:v>51871.329400000002</c:v>
                </c:pt>
                <c:pt idx="44">
                  <c:v>51871.329400000002</c:v>
                </c:pt>
                <c:pt idx="45">
                  <c:v>52185.158799999997</c:v>
                </c:pt>
                <c:pt idx="46">
                  <c:v>52185.158799999997</c:v>
                </c:pt>
                <c:pt idx="47">
                  <c:v>52185.158799999997</c:v>
                </c:pt>
                <c:pt idx="48">
                  <c:v>52185.158799999997</c:v>
                </c:pt>
                <c:pt idx="49">
                  <c:v>52185.158799999997</c:v>
                </c:pt>
                <c:pt idx="50">
                  <c:v>53936.525399999999</c:v>
                </c:pt>
                <c:pt idx="51">
                  <c:v>53936.525399999999</c:v>
                </c:pt>
                <c:pt idx="52">
                  <c:v>53936.525399999999</c:v>
                </c:pt>
                <c:pt idx="53">
                  <c:v>53936.525399999999</c:v>
                </c:pt>
                <c:pt idx="54">
                  <c:v>53936.525399999999</c:v>
                </c:pt>
                <c:pt idx="55">
                  <c:v>22898.836200000002</c:v>
                </c:pt>
                <c:pt idx="56">
                  <c:v>22898.836200000002</c:v>
                </c:pt>
                <c:pt idx="57">
                  <c:v>22898.836200000002</c:v>
                </c:pt>
                <c:pt idx="58">
                  <c:v>22898.836200000002</c:v>
                </c:pt>
                <c:pt idx="59">
                  <c:v>22898.836200000002</c:v>
                </c:pt>
                <c:pt idx="60">
                  <c:v>22681.2042</c:v>
                </c:pt>
                <c:pt idx="61">
                  <c:v>22681.2042</c:v>
                </c:pt>
                <c:pt idx="62">
                  <c:v>22681.2042</c:v>
                </c:pt>
                <c:pt idx="63">
                  <c:v>22681.2042</c:v>
                </c:pt>
                <c:pt idx="64">
                  <c:v>22681.2042</c:v>
                </c:pt>
                <c:pt idx="65">
                  <c:v>23209.944200000002</c:v>
                </c:pt>
                <c:pt idx="66">
                  <c:v>23209.944200000002</c:v>
                </c:pt>
                <c:pt idx="67">
                  <c:v>23209.944200000002</c:v>
                </c:pt>
                <c:pt idx="68">
                  <c:v>23209.944200000002</c:v>
                </c:pt>
                <c:pt idx="69">
                  <c:v>23209.944200000002</c:v>
                </c:pt>
                <c:pt idx="70">
                  <c:v>22664.899300000001</c:v>
                </c:pt>
                <c:pt idx="71">
                  <c:v>22664.899300000001</c:v>
                </c:pt>
                <c:pt idx="72">
                  <c:v>22664.899300000001</c:v>
                </c:pt>
                <c:pt idx="73">
                  <c:v>22664.899300000001</c:v>
                </c:pt>
                <c:pt idx="74">
                  <c:v>22664.899300000001</c:v>
                </c:pt>
                <c:pt idx="75">
                  <c:v>22944.1999</c:v>
                </c:pt>
                <c:pt idx="76">
                  <c:v>22944.1999</c:v>
                </c:pt>
                <c:pt idx="77">
                  <c:v>22944.1999</c:v>
                </c:pt>
                <c:pt idx="78">
                  <c:v>22944.1999</c:v>
                </c:pt>
                <c:pt idx="79">
                  <c:v>22944.1999</c:v>
                </c:pt>
                <c:pt idx="80">
                  <c:v>22944.1999</c:v>
                </c:pt>
                <c:pt idx="81">
                  <c:v>22944.1999</c:v>
                </c:pt>
                <c:pt idx="82">
                  <c:v>22944.1999</c:v>
                </c:pt>
                <c:pt idx="83">
                  <c:v>22944.1999</c:v>
                </c:pt>
                <c:pt idx="84">
                  <c:v>22944.1999</c:v>
                </c:pt>
                <c:pt idx="85">
                  <c:v>23145.952499999999</c:v>
                </c:pt>
                <c:pt idx="86">
                  <c:v>23145.952499999999</c:v>
                </c:pt>
                <c:pt idx="87">
                  <c:v>23145.952499999999</c:v>
                </c:pt>
                <c:pt idx="88">
                  <c:v>23145.952499999999</c:v>
                </c:pt>
                <c:pt idx="89">
                  <c:v>23145.952499999999</c:v>
                </c:pt>
                <c:pt idx="90">
                  <c:v>22698.453399999999</c:v>
                </c:pt>
                <c:pt idx="91">
                  <c:v>22698.453399999999</c:v>
                </c:pt>
                <c:pt idx="92">
                  <c:v>22698.453399999999</c:v>
                </c:pt>
                <c:pt idx="93">
                  <c:v>22698.453399999999</c:v>
                </c:pt>
                <c:pt idx="94">
                  <c:v>22698.453399999999</c:v>
                </c:pt>
                <c:pt idx="95">
                  <c:v>22698.453399999999</c:v>
                </c:pt>
                <c:pt idx="96">
                  <c:v>22698.453399999999</c:v>
                </c:pt>
                <c:pt idx="97">
                  <c:v>22698.453399999999</c:v>
                </c:pt>
                <c:pt idx="98">
                  <c:v>22698.453399999999</c:v>
                </c:pt>
                <c:pt idx="99">
                  <c:v>22698.453399999999</c:v>
                </c:pt>
                <c:pt idx="100">
                  <c:v>21763.444599999999</c:v>
                </c:pt>
                <c:pt idx="101">
                  <c:v>21763.444599999999</c:v>
                </c:pt>
                <c:pt idx="102">
                  <c:v>21763.444599999999</c:v>
                </c:pt>
                <c:pt idx="103">
                  <c:v>21763.444599999999</c:v>
                </c:pt>
                <c:pt idx="104">
                  <c:v>21763.444599999999</c:v>
                </c:pt>
                <c:pt idx="105">
                  <c:v>21630.411400000001</c:v>
                </c:pt>
                <c:pt idx="106">
                  <c:v>21630.411400000001</c:v>
                </c:pt>
                <c:pt idx="107">
                  <c:v>21630.411400000001</c:v>
                </c:pt>
                <c:pt idx="108">
                  <c:v>21630.411400000001</c:v>
                </c:pt>
                <c:pt idx="109">
                  <c:v>21630.411400000001</c:v>
                </c:pt>
                <c:pt idx="110">
                  <c:v>21655.067999999999</c:v>
                </c:pt>
                <c:pt idx="111">
                  <c:v>21655.067999999999</c:v>
                </c:pt>
                <c:pt idx="112">
                  <c:v>21655.067999999999</c:v>
                </c:pt>
                <c:pt idx="113">
                  <c:v>21655.067999999999</c:v>
                </c:pt>
                <c:pt idx="114">
                  <c:v>21655.067999999999</c:v>
                </c:pt>
                <c:pt idx="115">
                  <c:v>21655.067999999999</c:v>
                </c:pt>
                <c:pt idx="116">
                  <c:v>21655.067999999999</c:v>
                </c:pt>
                <c:pt idx="117">
                  <c:v>21655.067999999999</c:v>
                </c:pt>
                <c:pt idx="118">
                  <c:v>21655.067999999999</c:v>
                </c:pt>
                <c:pt idx="119">
                  <c:v>21655.067999999999</c:v>
                </c:pt>
                <c:pt idx="120">
                  <c:v>21294.301800000001</c:v>
                </c:pt>
                <c:pt idx="121">
                  <c:v>21294.301800000001</c:v>
                </c:pt>
                <c:pt idx="122">
                  <c:v>16826.6522</c:v>
                </c:pt>
                <c:pt idx="123">
                  <c:v>17072.1855</c:v>
                </c:pt>
                <c:pt idx="124">
                  <c:v>17072.1855</c:v>
                </c:pt>
                <c:pt idx="125">
                  <c:v>17072.1855</c:v>
                </c:pt>
                <c:pt idx="126">
                  <c:v>17072.1855</c:v>
                </c:pt>
                <c:pt idx="127">
                  <c:v>17072.1855</c:v>
                </c:pt>
                <c:pt idx="128">
                  <c:v>16957.3115</c:v>
                </c:pt>
                <c:pt idx="129">
                  <c:v>16957.3115</c:v>
                </c:pt>
                <c:pt idx="130">
                  <c:v>16957.3115</c:v>
                </c:pt>
                <c:pt idx="131">
                  <c:v>16957.3115</c:v>
                </c:pt>
                <c:pt idx="132">
                  <c:v>16957.3115</c:v>
                </c:pt>
                <c:pt idx="133">
                  <c:v>17021.676200000002</c:v>
                </c:pt>
                <c:pt idx="134">
                  <c:v>17021.676200000002</c:v>
                </c:pt>
                <c:pt idx="135">
                  <c:v>17021.676200000002</c:v>
                </c:pt>
                <c:pt idx="136">
                  <c:v>17021.676200000002</c:v>
                </c:pt>
                <c:pt idx="137">
                  <c:v>17021.676200000002</c:v>
                </c:pt>
                <c:pt idx="138">
                  <c:v>17006.537799999998</c:v>
                </c:pt>
                <c:pt idx="139">
                  <c:v>17006.537799999998</c:v>
                </c:pt>
                <c:pt idx="140">
                  <c:v>17006.537799999998</c:v>
                </c:pt>
                <c:pt idx="141">
                  <c:v>17006.537799999998</c:v>
                </c:pt>
                <c:pt idx="142">
                  <c:v>17006.537799999998</c:v>
                </c:pt>
                <c:pt idx="143">
                  <c:v>16890.9964</c:v>
                </c:pt>
                <c:pt idx="144">
                  <c:v>16890.9964</c:v>
                </c:pt>
                <c:pt idx="145">
                  <c:v>16890.9964</c:v>
                </c:pt>
                <c:pt idx="146">
                  <c:v>16890.9964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Cig!$Y$28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Cig!$Y$29:$Y$175</c:f>
              <c:numCache>
                <c:formatCode>#,##0_ ;[Red]\-#,##0\ </c:formatCode>
                <c:ptCount val="147"/>
                <c:pt idx="0">
                  <c:v>25775.624607999998</c:v>
                </c:pt>
                <c:pt idx="1">
                  <c:v>25770.286928000001</c:v>
                </c:pt>
                <c:pt idx="2">
                  <c:v>25778.333519</c:v>
                </c:pt>
                <c:pt idx="3">
                  <c:v>25782.944933999999</c:v>
                </c:pt>
                <c:pt idx="4">
                  <c:v>25782.944933999999</c:v>
                </c:pt>
                <c:pt idx="5">
                  <c:v>25778.871385999999</c:v>
                </c:pt>
                <c:pt idx="6">
                  <c:v>25507.251548</c:v>
                </c:pt>
                <c:pt idx="7">
                  <c:v>25514.413993999999</c:v>
                </c:pt>
                <c:pt idx="8">
                  <c:v>25513.072458999999</c:v>
                </c:pt>
                <c:pt idx="9">
                  <c:v>25513.072458999999</c:v>
                </c:pt>
                <c:pt idx="10">
                  <c:v>25505.659502999999</c:v>
                </c:pt>
                <c:pt idx="11">
                  <c:v>25515.560645000001</c:v>
                </c:pt>
                <c:pt idx="12">
                  <c:v>25509.234302000001</c:v>
                </c:pt>
                <c:pt idx="13">
                  <c:v>25062.736602000001</c:v>
                </c:pt>
                <c:pt idx="14">
                  <c:v>25067.681342</c:v>
                </c:pt>
                <c:pt idx="15">
                  <c:v>25068.781714000001</c:v>
                </c:pt>
                <c:pt idx="16">
                  <c:v>25067.837271</c:v>
                </c:pt>
                <c:pt idx="17">
                  <c:v>25070.000543999999</c:v>
                </c:pt>
                <c:pt idx="18">
                  <c:v>24852.099918</c:v>
                </c:pt>
                <c:pt idx="19">
                  <c:v>24850.610723000002</c:v>
                </c:pt>
                <c:pt idx="20">
                  <c:v>24854.290946000001</c:v>
                </c:pt>
                <c:pt idx="21">
                  <c:v>24857.766947</c:v>
                </c:pt>
                <c:pt idx="22">
                  <c:v>24850.111929999999</c:v>
                </c:pt>
                <c:pt idx="23">
                  <c:v>25023.395714999999</c:v>
                </c:pt>
                <c:pt idx="24">
                  <c:v>25035.466344</c:v>
                </c:pt>
                <c:pt idx="25">
                  <c:v>25029.448781999999</c:v>
                </c:pt>
                <c:pt idx="26">
                  <c:v>25021.847005</c:v>
                </c:pt>
                <c:pt idx="27">
                  <c:v>25022.606196000001</c:v>
                </c:pt>
                <c:pt idx="28">
                  <c:v>25223.470837000001</c:v>
                </c:pt>
                <c:pt idx="29">
                  <c:v>25228.921865</c:v>
                </c:pt>
                <c:pt idx="30">
                  <c:v>25228.228663000002</c:v>
                </c:pt>
                <c:pt idx="31">
                  <c:v>25230.397617999999</c:v>
                </c:pt>
                <c:pt idx="32">
                  <c:v>25218.581872999999</c:v>
                </c:pt>
                <c:pt idx="33">
                  <c:v>25218.436205999998</c:v>
                </c:pt>
                <c:pt idx="34">
                  <c:v>25230.349363000001</c:v>
                </c:pt>
                <c:pt idx="35">
                  <c:v>26589.718660999999</c:v>
                </c:pt>
                <c:pt idx="36">
                  <c:v>26597.626200999999</c:v>
                </c:pt>
                <c:pt idx="37">
                  <c:v>26602.16793</c:v>
                </c:pt>
                <c:pt idx="38">
                  <c:v>26597.784544999999</c:v>
                </c:pt>
                <c:pt idx="39">
                  <c:v>26601.138616</c:v>
                </c:pt>
                <c:pt idx="40">
                  <c:v>26449.175839</c:v>
                </c:pt>
                <c:pt idx="41">
                  <c:v>26447.124437999999</c:v>
                </c:pt>
                <c:pt idx="42">
                  <c:v>26449.484998</c:v>
                </c:pt>
                <c:pt idx="43">
                  <c:v>26448.423338000001</c:v>
                </c:pt>
                <c:pt idx="44">
                  <c:v>26449.423059000001</c:v>
                </c:pt>
                <c:pt idx="45">
                  <c:v>26320.656897000001</c:v>
                </c:pt>
                <c:pt idx="46">
                  <c:v>26329.098999000002</c:v>
                </c:pt>
                <c:pt idx="47">
                  <c:v>26326.220152000002</c:v>
                </c:pt>
                <c:pt idx="48">
                  <c:v>26321.250124999999</c:v>
                </c:pt>
                <c:pt idx="49">
                  <c:v>26323.561818999999</c:v>
                </c:pt>
                <c:pt idx="50">
                  <c:v>28244.733957</c:v>
                </c:pt>
                <c:pt idx="51">
                  <c:v>28248.850158000001</c:v>
                </c:pt>
                <c:pt idx="52">
                  <c:v>28249.139792999998</c:v>
                </c:pt>
                <c:pt idx="53">
                  <c:v>28246.119043999999</c:v>
                </c:pt>
                <c:pt idx="54">
                  <c:v>28247.039972999999</c:v>
                </c:pt>
                <c:pt idx="55">
                  <c:v>27631.480084999999</c:v>
                </c:pt>
                <c:pt idx="56">
                  <c:v>27626.269283000001</c:v>
                </c:pt>
                <c:pt idx="57">
                  <c:v>27633.411249000001</c:v>
                </c:pt>
                <c:pt idx="58">
                  <c:v>27633.990953</c:v>
                </c:pt>
                <c:pt idx="59">
                  <c:v>27638.763805999999</c:v>
                </c:pt>
                <c:pt idx="60">
                  <c:v>27220.724264</c:v>
                </c:pt>
                <c:pt idx="61">
                  <c:v>27216.601211000001</c:v>
                </c:pt>
                <c:pt idx="62">
                  <c:v>27222.394</c:v>
                </c:pt>
                <c:pt idx="63">
                  <c:v>27212.315311999999</c:v>
                </c:pt>
                <c:pt idx="64">
                  <c:v>27226.883822</c:v>
                </c:pt>
                <c:pt idx="65">
                  <c:v>27994.034855999998</c:v>
                </c:pt>
                <c:pt idx="66">
                  <c:v>27999.894393999999</c:v>
                </c:pt>
                <c:pt idx="67">
                  <c:v>27984.611520999999</c:v>
                </c:pt>
                <c:pt idx="68">
                  <c:v>27989.380203000001</c:v>
                </c:pt>
                <c:pt idx="69">
                  <c:v>27995.426755</c:v>
                </c:pt>
                <c:pt idx="70">
                  <c:v>27309.041877</c:v>
                </c:pt>
                <c:pt idx="71">
                  <c:v>27304.358182</c:v>
                </c:pt>
                <c:pt idx="72">
                  <c:v>27305.993839999999</c:v>
                </c:pt>
                <c:pt idx="73">
                  <c:v>27313.132287</c:v>
                </c:pt>
                <c:pt idx="74">
                  <c:v>27314.087640999998</c:v>
                </c:pt>
                <c:pt idx="75">
                  <c:v>27554.301201999999</c:v>
                </c:pt>
                <c:pt idx="76">
                  <c:v>27551.700592000001</c:v>
                </c:pt>
                <c:pt idx="77">
                  <c:v>27555.461732</c:v>
                </c:pt>
                <c:pt idx="78">
                  <c:v>27558.903307</c:v>
                </c:pt>
                <c:pt idx="79">
                  <c:v>27550.954045999999</c:v>
                </c:pt>
                <c:pt idx="80">
                  <c:v>27555.147779999999</c:v>
                </c:pt>
                <c:pt idx="81">
                  <c:v>27560.089351999999</c:v>
                </c:pt>
                <c:pt idx="82">
                  <c:v>27554.772918999999</c:v>
                </c:pt>
                <c:pt idx="83">
                  <c:v>27545.665094</c:v>
                </c:pt>
                <c:pt idx="84">
                  <c:v>27545.665094</c:v>
                </c:pt>
                <c:pt idx="85">
                  <c:v>27562.613589000001</c:v>
                </c:pt>
                <c:pt idx="86">
                  <c:v>27567.458439000002</c:v>
                </c:pt>
                <c:pt idx="87">
                  <c:v>27565.062763000002</c:v>
                </c:pt>
                <c:pt idx="88">
                  <c:v>27566.184894000002</c:v>
                </c:pt>
                <c:pt idx="89">
                  <c:v>27562.256085000001</c:v>
                </c:pt>
                <c:pt idx="90">
                  <c:v>26878.641500999998</c:v>
                </c:pt>
                <c:pt idx="91">
                  <c:v>26880.894338999999</c:v>
                </c:pt>
                <c:pt idx="92">
                  <c:v>26885.935117000001</c:v>
                </c:pt>
                <c:pt idx="93">
                  <c:v>26882.500513999999</c:v>
                </c:pt>
                <c:pt idx="94">
                  <c:v>26876.980935</c:v>
                </c:pt>
                <c:pt idx="95">
                  <c:v>26872.360021</c:v>
                </c:pt>
                <c:pt idx="96">
                  <c:v>26879.148344000001</c:v>
                </c:pt>
                <c:pt idx="97">
                  <c:v>26876.636235999998</c:v>
                </c:pt>
                <c:pt idx="98">
                  <c:v>26873.801141</c:v>
                </c:pt>
                <c:pt idx="99">
                  <c:v>26874.128135999999</c:v>
                </c:pt>
                <c:pt idx="100">
                  <c:v>26803.770055000001</c:v>
                </c:pt>
                <c:pt idx="101">
                  <c:v>26806.287045000001</c:v>
                </c:pt>
                <c:pt idx="102">
                  <c:v>26797.684528000002</c:v>
                </c:pt>
                <c:pt idx="103">
                  <c:v>26799.934696</c:v>
                </c:pt>
                <c:pt idx="104">
                  <c:v>26807.491481000001</c:v>
                </c:pt>
                <c:pt idx="105">
                  <c:v>26875.203752000001</c:v>
                </c:pt>
                <c:pt idx="106">
                  <c:v>26883.202587</c:v>
                </c:pt>
                <c:pt idx="107">
                  <c:v>26883.283780999998</c:v>
                </c:pt>
                <c:pt idx="108">
                  <c:v>26872.988855</c:v>
                </c:pt>
                <c:pt idx="109">
                  <c:v>26880.566268999999</c:v>
                </c:pt>
                <c:pt idx="110">
                  <c:v>26949.111690999998</c:v>
                </c:pt>
                <c:pt idx="111">
                  <c:v>26952.057003999998</c:v>
                </c:pt>
                <c:pt idx="112">
                  <c:v>26949.327431999998</c:v>
                </c:pt>
                <c:pt idx="113">
                  <c:v>26947.901409999999</c:v>
                </c:pt>
                <c:pt idx="114">
                  <c:v>26950.588483</c:v>
                </c:pt>
                <c:pt idx="115">
                  <c:v>26949.184204000001</c:v>
                </c:pt>
                <c:pt idx="116">
                  <c:v>26945.84245</c:v>
                </c:pt>
                <c:pt idx="117">
                  <c:v>26960.48616</c:v>
                </c:pt>
                <c:pt idx="118">
                  <c:v>26950.852053999999</c:v>
                </c:pt>
                <c:pt idx="119">
                  <c:v>26953.075690999998</c:v>
                </c:pt>
                <c:pt idx="120">
                  <c:v>26377.90883</c:v>
                </c:pt>
                <c:pt idx="121">
                  <c:v>26375.377359999999</c:v>
                </c:pt>
                <c:pt idx="122">
                  <c:v>26548.320132000001</c:v>
                </c:pt>
                <c:pt idx="123">
                  <c:v>26768.439383000001</c:v>
                </c:pt>
                <c:pt idx="124">
                  <c:v>26773.005980000002</c:v>
                </c:pt>
                <c:pt idx="125">
                  <c:v>26771.679308999999</c:v>
                </c:pt>
                <c:pt idx="126">
                  <c:v>26770.118477</c:v>
                </c:pt>
                <c:pt idx="127">
                  <c:v>26770.426552000001</c:v>
                </c:pt>
                <c:pt idx="128">
                  <c:v>26566.604133000001</c:v>
                </c:pt>
                <c:pt idx="129">
                  <c:v>26554.984892</c:v>
                </c:pt>
                <c:pt idx="130">
                  <c:v>26566.904202000002</c:v>
                </c:pt>
                <c:pt idx="131">
                  <c:v>26566.904202000002</c:v>
                </c:pt>
                <c:pt idx="132">
                  <c:v>26566.173125000001</c:v>
                </c:pt>
                <c:pt idx="133">
                  <c:v>26653.776688999998</c:v>
                </c:pt>
                <c:pt idx="134">
                  <c:v>26663.295663000001</c:v>
                </c:pt>
                <c:pt idx="135">
                  <c:v>26655.932029</c:v>
                </c:pt>
                <c:pt idx="136">
                  <c:v>26662.546525000002</c:v>
                </c:pt>
                <c:pt idx="137">
                  <c:v>26666.388289999999</c:v>
                </c:pt>
                <c:pt idx="138">
                  <c:v>26495.837579999999</c:v>
                </c:pt>
                <c:pt idx="139">
                  <c:v>26500.570325000001</c:v>
                </c:pt>
                <c:pt idx="140">
                  <c:v>26496.68922</c:v>
                </c:pt>
                <c:pt idx="141">
                  <c:v>26500.298865000001</c:v>
                </c:pt>
                <c:pt idx="142">
                  <c:v>26498.935162999998</c:v>
                </c:pt>
                <c:pt idx="143">
                  <c:v>26513.093348999999</c:v>
                </c:pt>
                <c:pt idx="144">
                  <c:v>26526.620047</c:v>
                </c:pt>
                <c:pt idx="145">
                  <c:v>26522.269044000001</c:v>
                </c:pt>
                <c:pt idx="146">
                  <c:v>26520.601613999999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91888"/>
        <c:axId val="952995416"/>
      </c:lineChart>
      <c:dateAx>
        <c:axId val="952993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7768"/>
        <c:crosses val="autoZero"/>
        <c:auto val="1"/>
        <c:lblOffset val="100"/>
        <c:baseTimeUnit val="days"/>
      </c:dateAx>
      <c:valAx>
        <c:axId val="9529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3064"/>
        <c:crosses val="autoZero"/>
        <c:crossBetween val="between"/>
      </c:valAx>
      <c:valAx>
        <c:axId val="9529954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1888"/>
        <c:crosses val="max"/>
        <c:crossBetween val="between"/>
      </c:valAx>
      <c:dateAx>
        <c:axId val="952991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954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BB!$C$1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BB!$C$2:$C$66</c:f>
              <c:numCache>
                <c:formatCode>_-* #,##0_-;\-* #,##0_-;_-* "-"??_-;_-@_-</c:formatCode>
                <c:ptCount val="65"/>
                <c:pt idx="0">
                  <c:v>220748.09</c:v>
                </c:pt>
                <c:pt idx="1">
                  <c:v>230859.84</c:v>
                </c:pt>
                <c:pt idx="2">
                  <c:v>237418.99</c:v>
                </c:pt>
                <c:pt idx="3">
                  <c:v>227746.38</c:v>
                </c:pt>
                <c:pt idx="4">
                  <c:v>236850.17</c:v>
                </c:pt>
                <c:pt idx="5">
                  <c:v>232932.23</c:v>
                </c:pt>
                <c:pt idx="6">
                  <c:v>232542.83</c:v>
                </c:pt>
                <c:pt idx="7">
                  <c:v>245419.85</c:v>
                </c:pt>
                <c:pt idx="8">
                  <c:v>330917.36</c:v>
                </c:pt>
                <c:pt idx="9">
                  <c:v>355406.33</c:v>
                </c:pt>
                <c:pt idx="10">
                  <c:v>359300.96</c:v>
                </c:pt>
                <c:pt idx="11">
                  <c:v>340779.73</c:v>
                </c:pt>
                <c:pt idx="12">
                  <c:v>345767.57</c:v>
                </c:pt>
                <c:pt idx="13">
                  <c:v>340856.71</c:v>
                </c:pt>
                <c:pt idx="14">
                  <c:v>343732.75</c:v>
                </c:pt>
                <c:pt idx="15">
                  <c:v>336604.15</c:v>
                </c:pt>
                <c:pt idx="16">
                  <c:v>334853.17</c:v>
                </c:pt>
                <c:pt idx="17">
                  <c:v>301938.17</c:v>
                </c:pt>
                <c:pt idx="18">
                  <c:v>328197.2</c:v>
                </c:pt>
                <c:pt idx="19">
                  <c:v>342096.79</c:v>
                </c:pt>
                <c:pt idx="20">
                  <c:v>326798.02</c:v>
                </c:pt>
                <c:pt idx="21">
                  <c:v>332936.21999999997</c:v>
                </c:pt>
                <c:pt idx="22">
                  <c:v>305281.76</c:v>
                </c:pt>
                <c:pt idx="23">
                  <c:v>343043.86</c:v>
                </c:pt>
                <c:pt idx="24">
                  <c:v>349298.41</c:v>
                </c:pt>
                <c:pt idx="25">
                  <c:v>346150.2</c:v>
                </c:pt>
                <c:pt idx="26">
                  <c:v>371230.17</c:v>
                </c:pt>
                <c:pt idx="27">
                  <c:v>265830.84000000003</c:v>
                </c:pt>
                <c:pt idx="28">
                  <c:v>260922.45</c:v>
                </c:pt>
                <c:pt idx="29">
                  <c:v>272950.11</c:v>
                </c:pt>
                <c:pt idx="30">
                  <c:v>261955.74</c:v>
                </c:pt>
                <c:pt idx="31">
                  <c:v>309898.36</c:v>
                </c:pt>
                <c:pt idx="32">
                  <c:v>309714.59999999998</c:v>
                </c:pt>
                <c:pt idx="33">
                  <c:v>314694.90999999997</c:v>
                </c:pt>
                <c:pt idx="34">
                  <c:v>330321.49</c:v>
                </c:pt>
                <c:pt idx="35">
                  <c:v>337579.09</c:v>
                </c:pt>
                <c:pt idx="36">
                  <c:v>345480.59</c:v>
                </c:pt>
                <c:pt idx="37">
                  <c:v>349549.43</c:v>
                </c:pt>
                <c:pt idx="38">
                  <c:v>335748.27</c:v>
                </c:pt>
                <c:pt idx="39">
                  <c:v>364441.93</c:v>
                </c:pt>
                <c:pt idx="40">
                  <c:v>359712.78</c:v>
                </c:pt>
                <c:pt idx="41">
                  <c:v>366131.75</c:v>
                </c:pt>
                <c:pt idx="42">
                  <c:v>268484.38</c:v>
                </c:pt>
                <c:pt idx="43">
                  <c:v>347646.83</c:v>
                </c:pt>
                <c:pt idx="44">
                  <c:v>351909.77</c:v>
                </c:pt>
                <c:pt idx="45">
                  <c:v>361459.91</c:v>
                </c:pt>
                <c:pt idx="46">
                  <c:v>342167.27</c:v>
                </c:pt>
                <c:pt idx="47">
                  <c:v>365324.38</c:v>
                </c:pt>
                <c:pt idx="48">
                  <c:v>339110.8</c:v>
                </c:pt>
                <c:pt idx="49">
                  <c:v>295108.59000000003</c:v>
                </c:pt>
                <c:pt idx="50">
                  <c:v>294644.05</c:v>
                </c:pt>
                <c:pt idx="51">
                  <c:v>301826.75</c:v>
                </c:pt>
                <c:pt idx="52">
                  <c:v>289250.84000000003</c:v>
                </c:pt>
                <c:pt idx="53">
                  <c:v>276295.49</c:v>
                </c:pt>
                <c:pt idx="54">
                  <c:v>243819.84</c:v>
                </c:pt>
                <c:pt idx="55">
                  <c:v>250893.13</c:v>
                </c:pt>
                <c:pt idx="56">
                  <c:v>228902.05</c:v>
                </c:pt>
                <c:pt idx="57">
                  <c:v>260074.21</c:v>
                </c:pt>
                <c:pt idx="58">
                  <c:v>262925.12</c:v>
                </c:pt>
                <c:pt idx="59">
                  <c:v>270650.36</c:v>
                </c:pt>
                <c:pt idx="60">
                  <c:v>280628.15000000002</c:v>
                </c:pt>
                <c:pt idx="61">
                  <c:v>261587.04</c:v>
                </c:pt>
                <c:pt idx="62">
                  <c:v>270657.5</c:v>
                </c:pt>
                <c:pt idx="63">
                  <c:v>250436</c:v>
                </c:pt>
                <c:pt idx="64">
                  <c:v>261454.51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BB!$D$1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BB!$D$2:$D$66</c:f>
              <c:numCache>
                <c:formatCode>_-* #,##0_-;\-* #,##0_-;_-* "-"??_-;_-@_-</c:formatCode>
                <c:ptCount val="65"/>
                <c:pt idx="0">
                  <c:v>70303.568360999998</c:v>
                </c:pt>
                <c:pt idx="1">
                  <c:v>71894.798597999994</c:v>
                </c:pt>
                <c:pt idx="2">
                  <c:v>73713.516965000003</c:v>
                </c:pt>
                <c:pt idx="3">
                  <c:v>73687.228447000001</c:v>
                </c:pt>
                <c:pt idx="4">
                  <c:v>77002.506578999994</c:v>
                </c:pt>
                <c:pt idx="5">
                  <c:v>75345.533855000001</c:v>
                </c:pt>
                <c:pt idx="6">
                  <c:v>75182.206789999997</c:v>
                </c:pt>
                <c:pt idx="7">
                  <c:v>75994.556783000007</c:v>
                </c:pt>
                <c:pt idx="8">
                  <c:v>88628.180231000006</c:v>
                </c:pt>
                <c:pt idx="9">
                  <c:v>88478.572281000001</c:v>
                </c:pt>
                <c:pt idx="10">
                  <c:v>86925.966042</c:v>
                </c:pt>
                <c:pt idx="11">
                  <c:v>84897.248823000002</c:v>
                </c:pt>
                <c:pt idx="12">
                  <c:v>85348.955723000006</c:v>
                </c:pt>
                <c:pt idx="13">
                  <c:v>86327.457827999999</c:v>
                </c:pt>
                <c:pt idx="14">
                  <c:v>85631.598228999996</c:v>
                </c:pt>
                <c:pt idx="15">
                  <c:v>84062.474824000004</c:v>
                </c:pt>
                <c:pt idx="16">
                  <c:v>87638.708526999995</c:v>
                </c:pt>
                <c:pt idx="17">
                  <c:v>79680.484477000005</c:v>
                </c:pt>
                <c:pt idx="18">
                  <c:v>81117.771028999996</c:v>
                </c:pt>
                <c:pt idx="19">
                  <c:v>81277.533473000003</c:v>
                </c:pt>
                <c:pt idx="20">
                  <c:v>80060.664608000006</c:v>
                </c:pt>
                <c:pt idx="21">
                  <c:v>78591.758432000002</c:v>
                </c:pt>
                <c:pt idx="22">
                  <c:v>80921.589665000007</c:v>
                </c:pt>
                <c:pt idx="23">
                  <c:v>82483.983724000005</c:v>
                </c:pt>
                <c:pt idx="24">
                  <c:v>82920.698982999995</c:v>
                </c:pt>
                <c:pt idx="25">
                  <c:v>81992.343672000003</c:v>
                </c:pt>
                <c:pt idx="26">
                  <c:v>81909.068280000007</c:v>
                </c:pt>
                <c:pt idx="27">
                  <c:v>69053.634470000005</c:v>
                </c:pt>
                <c:pt idx="28">
                  <c:v>69609.940736999997</c:v>
                </c:pt>
                <c:pt idx="29">
                  <c:v>68363.223603999999</c:v>
                </c:pt>
                <c:pt idx="30">
                  <c:v>69610.615686000005</c:v>
                </c:pt>
                <c:pt idx="31">
                  <c:v>82079.703517000002</c:v>
                </c:pt>
                <c:pt idx="32">
                  <c:v>82044.151991000006</c:v>
                </c:pt>
                <c:pt idx="33">
                  <c:v>81861.496803000002</c:v>
                </c:pt>
                <c:pt idx="34">
                  <c:v>86017.772265000007</c:v>
                </c:pt>
                <c:pt idx="35">
                  <c:v>90803.049608999994</c:v>
                </c:pt>
                <c:pt idx="36">
                  <c:v>91011.215878999996</c:v>
                </c:pt>
                <c:pt idx="37">
                  <c:v>97785.839235000007</c:v>
                </c:pt>
                <c:pt idx="38">
                  <c:v>97438.541891999994</c:v>
                </c:pt>
                <c:pt idx="39">
                  <c:v>99030.711133999997</c:v>
                </c:pt>
                <c:pt idx="40">
                  <c:v>104341.53417299999</c:v>
                </c:pt>
                <c:pt idx="41">
                  <c:v>105261.23101600001</c:v>
                </c:pt>
                <c:pt idx="42">
                  <c:v>92884.058208000002</c:v>
                </c:pt>
                <c:pt idx="43">
                  <c:v>110066.700501</c:v>
                </c:pt>
                <c:pt idx="44">
                  <c:v>108980.277975</c:v>
                </c:pt>
                <c:pt idx="45">
                  <c:v>110818.22686900001</c:v>
                </c:pt>
                <c:pt idx="46">
                  <c:v>110665.258375</c:v>
                </c:pt>
                <c:pt idx="47">
                  <c:v>112025.93457700001</c:v>
                </c:pt>
                <c:pt idx="48">
                  <c:v>121159.843383</c:v>
                </c:pt>
                <c:pt idx="49">
                  <c:v>119789.714996</c:v>
                </c:pt>
                <c:pt idx="50">
                  <c:v>116960.661764</c:v>
                </c:pt>
                <c:pt idx="51">
                  <c:v>108996.556272</c:v>
                </c:pt>
                <c:pt idx="52">
                  <c:v>117817.414597</c:v>
                </c:pt>
                <c:pt idx="53">
                  <c:v>118440.897333</c:v>
                </c:pt>
                <c:pt idx="54">
                  <c:v>124609.372928</c:v>
                </c:pt>
                <c:pt idx="55">
                  <c:v>114738.905933</c:v>
                </c:pt>
                <c:pt idx="56">
                  <c:v>122140.127869</c:v>
                </c:pt>
                <c:pt idx="57">
                  <c:v>102872.326157</c:v>
                </c:pt>
                <c:pt idx="58">
                  <c:v>109884.488533</c:v>
                </c:pt>
                <c:pt idx="59">
                  <c:v>102813.800452</c:v>
                </c:pt>
                <c:pt idx="60">
                  <c:v>102737.93274800001</c:v>
                </c:pt>
                <c:pt idx="61">
                  <c:v>109284.034084</c:v>
                </c:pt>
                <c:pt idx="62">
                  <c:v>107116.58912400001</c:v>
                </c:pt>
                <c:pt idx="63">
                  <c:v>108275.989468</c:v>
                </c:pt>
                <c:pt idx="64">
                  <c:v>102350.981262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76824"/>
        <c:axId val="739773296"/>
      </c:lineChart>
      <c:lineChart>
        <c:grouping val="standard"/>
        <c:varyColors val="0"/>
        <c:ser>
          <c:idx val="3"/>
          <c:order val="2"/>
          <c:tx>
            <c:strRef>
              <c:f>BB!$E$1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BB!$E$2:$E$66</c:f>
              <c:numCache>
                <c:formatCode>_-* #,##0_-;\-* #,##0_-;_-* "-"??_-;_-@_-</c:formatCode>
                <c:ptCount val="65"/>
                <c:pt idx="0">
                  <c:v>15275.7127</c:v>
                </c:pt>
                <c:pt idx="1">
                  <c:v>14823.4653</c:v>
                </c:pt>
                <c:pt idx="2">
                  <c:v>14688.0435</c:v>
                </c:pt>
                <c:pt idx="3">
                  <c:v>14849.280699999999</c:v>
                </c:pt>
                <c:pt idx="4">
                  <c:v>10460.6147</c:v>
                </c:pt>
                <c:pt idx="5">
                  <c:v>10203.7207</c:v>
                </c:pt>
                <c:pt idx="6">
                  <c:v>10130.495500000001</c:v>
                </c:pt>
                <c:pt idx="7">
                  <c:v>10163.1194</c:v>
                </c:pt>
                <c:pt idx="8">
                  <c:v>14791.730600000001</c:v>
                </c:pt>
                <c:pt idx="9">
                  <c:v>14958.1998</c:v>
                </c:pt>
                <c:pt idx="10">
                  <c:v>14259.5517</c:v>
                </c:pt>
                <c:pt idx="11">
                  <c:v>13761.2312</c:v>
                </c:pt>
                <c:pt idx="12">
                  <c:v>13872.891</c:v>
                </c:pt>
                <c:pt idx="13">
                  <c:v>14064.4781</c:v>
                </c:pt>
                <c:pt idx="14">
                  <c:v>13809.709000000001</c:v>
                </c:pt>
                <c:pt idx="15">
                  <c:v>13688.185600000001</c:v>
                </c:pt>
                <c:pt idx="16">
                  <c:v>14432.703299999999</c:v>
                </c:pt>
                <c:pt idx="17">
                  <c:v>13284.456899999999</c:v>
                </c:pt>
                <c:pt idx="18">
                  <c:v>13474.824699999999</c:v>
                </c:pt>
                <c:pt idx="19">
                  <c:v>12628.5319</c:v>
                </c:pt>
                <c:pt idx="20">
                  <c:v>12202.7153</c:v>
                </c:pt>
                <c:pt idx="21">
                  <c:v>12238.5057</c:v>
                </c:pt>
                <c:pt idx="22">
                  <c:v>12233.915300000001</c:v>
                </c:pt>
                <c:pt idx="23">
                  <c:v>12322.913</c:v>
                </c:pt>
                <c:pt idx="24">
                  <c:v>13229.1474</c:v>
                </c:pt>
                <c:pt idx="25">
                  <c:v>10695.0072</c:v>
                </c:pt>
                <c:pt idx="26">
                  <c:v>10792.8861</c:v>
                </c:pt>
                <c:pt idx="27">
                  <c:v>7370.8822</c:v>
                </c:pt>
                <c:pt idx="28">
                  <c:v>5526.0672000000004</c:v>
                </c:pt>
                <c:pt idx="29">
                  <c:v>5430.5334999999995</c:v>
                </c:pt>
                <c:pt idx="30">
                  <c:v>5781.0460000000003</c:v>
                </c:pt>
                <c:pt idx="31">
                  <c:v>8479.9531999999999</c:v>
                </c:pt>
                <c:pt idx="32">
                  <c:v>8432.8809999999994</c:v>
                </c:pt>
                <c:pt idx="33">
                  <c:v>8418.5110000000004</c:v>
                </c:pt>
                <c:pt idx="34">
                  <c:v>10331.6908</c:v>
                </c:pt>
                <c:pt idx="35">
                  <c:v>8518.4007999999994</c:v>
                </c:pt>
                <c:pt idx="36">
                  <c:v>8558.5126999999993</c:v>
                </c:pt>
                <c:pt idx="37">
                  <c:v>9286.9843000000001</c:v>
                </c:pt>
                <c:pt idx="38">
                  <c:v>9185.5228000000006</c:v>
                </c:pt>
                <c:pt idx="39">
                  <c:v>9173.9501</c:v>
                </c:pt>
                <c:pt idx="40">
                  <c:v>10564.486800000001</c:v>
                </c:pt>
                <c:pt idx="41">
                  <c:v>10836.3714</c:v>
                </c:pt>
                <c:pt idx="42">
                  <c:v>8248.9356000000007</c:v>
                </c:pt>
                <c:pt idx="43">
                  <c:v>13260.3429</c:v>
                </c:pt>
                <c:pt idx="44">
                  <c:v>12215.8714</c:v>
                </c:pt>
                <c:pt idx="45">
                  <c:v>12461.3508</c:v>
                </c:pt>
                <c:pt idx="46">
                  <c:v>10932.8341</c:v>
                </c:pt>
                <c:pt idx="47">
                  <c:v>12796.6913</c:v>
                </c:pt>
                <c:pt idx="48">
                  <c:v>12784.038500000001</c:v>
                </c:pt>
                <c:pt idx="49">
                  <c:v>12128.189399999999</c:v>
                </c:pt>
                <c:pt idx="50">
                  <c:v>11671.5173</c:v>
                </c:pt>
                <c:pt idx="51">
                  <c:v>11718.7929</c:v>
                </c:pt>
                <c:pt idx="52">
                  <c:v>12902.323700000001</c:v>
                </c:pt>
                <c:pt idx="53">
                  <c:v>12847.5105</c:v>
                </c:pt>
                <c:pt idx="54">
                  <c:v>12635.986000000001</c:v>
                </c:pt>
                <c:pt idx="55">
                  <c:v>11147.8163</c:v>
                </c:pt>
                <c:pt idx="56">
                  <c:v>11404.515100000001</c:v>
                </c:pt>
                <c:pt idx="57">
                  <c:v>11160.360699999999</c:v>
                </c:pt>
                <c:pt idx="58">
                  <c:v>11308.2718</c:v>
                </c:pt>
                <c:pt idx="59">
                  <c:v>9362.6005999999998</c:v>
                </c:pt>
                <c:pt idx="60">
                  <c:v>9126.8628000000008</c:v>
                </c:pt>
                <c:pt idx="61">
                  <c:v>11287.9452</c:v>
                </c:pt>
                <c:pt idx="62">
                  <c:v>11124.823700000001</c:v>
                </c:pt>
                <c:pt idx="63">
                  <c:v>12237.638300000001</c:v>
                </c:pt>
                <c:pt idx="64">
                  <c:v>12230.393599999999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BB!$F$1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BB!$F$2:$F$66</c:f>
              <c:numCache>
                <c:formatCode>_-* #,##0_-;\-* #,##0_-;_-* "-"??_-;_-@_-</c:formatCode>
                <c:ptCount val="65"/>
                <c:pt idx="0">
                  <c:v>12475.634577000001</c:v>
                </c:pt>
                <c:pt idx="1">
                  <c:v>12565.867598999999</c:v>
                </c:pt>
                <c:pt idx="2">
                  <c:v>12323.420515</c:v>
                </c:pt>
                <c:pt idx="3">
                  <c:v>12561.237727</c:v>
                </c:pt>
                <c:pt idx="4">
                  <c:v>12584.872348999999</c:v>
                </c:pt>
                <c:pt idx="5">
                  <c:v>12563.20973</c:v>
                </c:pt>
                <c:pt idx="6">
                  <c:v>12150.788516000001</c:v>
                </c:pt>
                <c:pt idx="7">
                  <c:v>11857.687489</c:v>
                </c:pt>
                <c:pt idx="8">
                  <c:v>16995.256560000002</c:v>
                </c:pt>
                <c:pt idx="9">
                  <c:v>17083.529191000001</c:v>
                </c:pt>
                <c:pt idx="10">
                  <c:v>16505.127874000002</c:v>
                </c:pt>
                <c:pt idx="11">
                  <c:v>16635.128349999999</c:v>
                </c:pt>
                <c:pt idx="12">
                  <c:v>16419.651006</c:v>
                </c:pt>
                <c:pt idx="13">
                  <c:v>16684.823830000001</c:v>
                </c:pt>
                <c:pt idx="14">
                  <c:v>16622.467063</c:v>
                </c:pt>
                <c:pt idx="15">
                  <c:v>16541.452813</c:v>
                </c:pt>
                <c:pt idx="16">
                  <c:v>17099.582074999998</c:v>
                </c:pt>
                <c:pt idx="17">
                  <c:v>15521.775615</c:v>
                </c:pt>
                <c:pt idx="18">
                  <c:v>15383.971591</c:v>
                </c:pt>
                <c:pt idx="19">
                  <c:v>14944.809327999999</c:v>
                </c:pt>
                <c:pt idx="20">
                  <c:v>14708.489033</c:v>
                </c:pt>
                <c:pt idx="21">
                  <c:v>14451.739216</c:v>
                </c:pt>
                <c:pt idx="22">
                  <c:v>14568.641264</c:v>
                </c:pt>
                <c:pt idx="23">
                  <c:v>14723.235353</c:v>
                </c:pt>
                <c:pt idx="24">
                  <c:v>15533.010779</c:v>
                </c:pt>
                <c:pt idx="25">
                  <c:v>15197.030075999999</c:v>
                </c:pt>
                <c:pt idx="26">
                  <c:v>15763.886848</c:v>
                </c:pt>
                <c:pt idx="27">
                  <c:v>11058.969276</c:v>
                </c:pt>
                <c:pt idx="28">
                  <c:v>10518.055743999999</c:v>
                </c:pt>
                <c:pt idx="29">
                  <c:v>10383.13423</c:v>
                </c:pt>
                <c:pt idx="30">
                  <c:v>11387.862435999999</c:v>
                </c:pt>
                <c:pt idx="31">
                  <c:v>15450.820433999999</c:v>
                </c:pt>
                <c:pt idx="32">
                  <c:v>15094.201297</c:v>
                </c:pt>
                <c:pt idx="33">
                  <c:v>14945.911929</c:v>
                </c:pt>
                <c:pt idx="34">
                  <c:v>15010.314802999999</c:v>
                </c:pt>
                <c:pt idx="35">
                  <c:v>15612.157445999999</c:v>
                </c:pt>
                <c:pt idx="36">
                  <c:v>15670.401008999999</c:v>
                </c:pt>
                <c:pt idx="37">
                  <c:v>15547.009655</c:v>
                </c:pt>
                <c:pt idx="38">
                  <c:v>15758.776841999999</c:v>
                </c:pt>
                <c:pt idx="39">
                  <c:v>15910.781725999999</c:v>
                </c:pt>
                <c:pt idx="40">
                  <c:v>15691.998933000001</c:v>
                </c:pt>
                <c:pt idx="41">
                  <c:v>15850.988756000001</c:v>
                </c:pt>
                <c:pt idx="42">
                  <c:v>11624.996093</c:v>
                </c:pt>
                <c:pt idx="43">
                  <c:v>15712.245534</c:v>
                </c:pt>
                <c:pt idx="44">
                  <c:v>15842.800325</c:v>
                </c:pt>
                <c:pt idx="45">
                  <c:v>15790.91224</c:v>
                </c:pt>
                <c:pt idx="46">
                  <c:v>15890.527407</c:v>
                </c:pt>
                <c:pt idx="47">
                  <c:v>18469.210596000001</c:v>
                </c:pt>
                <c:pt idx="48">
                  <c:v>18152.388976999999</c:v>
                </c:pt>
                <c:pt idx="49">
                  <c:v>17098.537109000001</c:v>
                </c:pt>
                <c:pt idx="50">
                  <c:v>16394.407289999999</c:v>
                </c:pt>
                <c:pt idx="51">
                  <c:v>16414.990123</c:v>
                </c:pt>
                <c:pt idx="52">
                  <c:v>15942.803610000001</c:v>
                </c:pt>
                <c:pt idx="53">
                  <c:v>15411.159985</c:v>
                </c:pt>
                <c:pt idx="54">
                  <c:v>14832.662985999999</c:v>
                </c:pt>
                <c:pt idx="55">
                  <c:v>14305.794502999999</c:v>
                </c:pt>
                <c:pt idx="56">
                  <c:v>13998.214685999999</c:v>
                </c:pt>
                <c:pt idx="57">
                  <c:v>14296.294453</c:v>
                </c:pt>
                <c:pt idx="58">
                  <c:v>14808.551656</c:v>
                </c:pt>
                <c:pt idx="59">
                  <c:v>16078.805219</c:v>
                </c:pt>
                <c:pt idx="60">
                  <c:v>15223.904721999999</c:v>
                </c:pt>
                <c:pt idx="61">
                  <c:v>14969.527177</c:v>
                </c:pt>
                <c:pt idx="62">
                  <c:v>14773.837534</c:v>
                </c:pt>
                <c:pt idx="63">
                  <c:v>13459.144754999999</c:v>
                </c:pt>
                <c:pt idx="64">
                  <c:v>13295.475836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79568"/>
        <c:axId val="739770552"/>
      </c:lineChart>
      <c:dateAx>
        <c:axId val="73977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3296"/>
        <c:crosses val="autoZero"/>
        <c:auto val="1"/>
        <c:lblOffset val="100"/>
        <c:baseTimeUnit val="days"/>
      </c:dateAx>
      <c:valAx>
        <c:axId val="7397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6824"/>
        <c:crosses val="autoZero"/>
        <c:crossBetween val="between"/>
      </c:valAx>
      <c:valAx>
        <c:axId val="7397705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9568"/>
        <c:crosses val="max"/>
        <c:crossBetween val="between"/>
      </c:valAx>
      <c:dateAx>
        <c:axId val="739779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70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BB!$U$28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BB!$U$29:$U$175</c:f>
              <c:numCache>
                <c:formatCode>_-* #,##0_-;\-* #,##0_-;_-* "-"??_-;_-@_-</c:formatCode>
                <c:ptCount val="147"/>
                <c:pt idx="0">
                  <c:v>232092.13</c:v>
                </c:pt>
                <c:pt idx="1">
                  <c:v>231237.54</c:v>
                </c:pt>
                <c:pt idx="2">
                  <c:v>226449.64</c:v>
                </c:pt>
                <c:pt idx="3">
                  <c:v>224142.22</c:v>
                </c:pt>
                <c:pt idx="4">
                  <c:v>224142.22</c:v>
                </c:pt>
                <c:pt idx="5">
                  <c:v>229100.55</c:v>
                </c:pt>
                <c:pt idx="6">
                  <c:v>229459.04</c:v>
                </c:pt>
                <c:pt idx="7">
                  <c:v>228298.21</c:v>
                </c:pt>
                <c:pt idx="8">
                  <c:v>228902.05</c:v>
                </c:pt>
                <c:pt idx="9">
                  <c:v>228902.05</c:v>
                </c:pt>
                <c:pt idx="10">
                  <c:v>234049.08</c:v>
                </c:pt>
                <c:pt idx="11">
                  <c:v>236010.63</c:v>
                </c:pt>
                <c:pt idx="12">
                  <c:v>244788.03</c:v>
                </c:pt>
                <c:pt idx="13">
                  <c:v>233168.63</c:v>
                </c:pt>
                <c:pt idx="14">
                  <c:v>235553.51</c:v>
                </c:pt>
                <c:pt idx="15">
                  <c:v>236158.59</c:v>
                </c:pt>
                <c:pt idx="16">
                  <c:v>239111.09</c:v>
                </c:pt>
                <c:pt idx="17">
                  <c:v>246142.22</c:v>
                </c:pt>
                <c:pt idx="18">
                  <c:v>246051.59</c:v>
                </c:pt>
                <c:pt idx="19">
                  <c:v>247308.64</c:v>
                </c:pt>
                <c:pt idx="20">
                  <c:v>243182.4</c:v>
                </c:pt>
                <c:pt idx="21">
                  <c:v>246315.98</c:v>
                </c:pt>
                <c:pt idx="22">
                  <c:v>246824.76</c:v>
                </c:pt>
                <c:pt idx="23">
                  <c:v>250626.37</c:v>
                </c:pt>
                <c:pt idx="24">
                  <c:v>247237.17</c:v>
                </c:pt>
                <c:pt idx="25">
                  <c:v>247833.9</c:v>
                </c:pt>
                <c:pt idx="26">
                  <c:v>246892.45</c:v>
                </c:pt>
                <c:pt idx="27">
                  <c:v>248856.79</c:v>
                </c:pt>
                <c:pt idx="28">
                  <c:v>253522.03</c:v>
                </c:pt>
                <c:pt idx="29">
                  <c:v>254762.01</c:v>
                </c:pt>
                <c:pt idx="30">
                  <c:v>256992.26</c:v>
                </c:pt>
                <c:pt idx="31">
                  <c:v>260074.21</c:v>
                </c:pt>
                <c:pt idx="32">
                  <c:v>262103.21</c:v>
                </c:pt>
                <c:pt idx="33">
                  <c:v>264027.39</c:v>
                </c:pt>
                <c:pt idx="34">
                  <c:v>260041.63</c:v>
                </c:pt>
                <c:pt idx="35">
                  <c:v>263725.52</c:v>
                </c:pt>
                <c:pt idx="36">
                  <c:v>263225.03000000003</c:v>
                </c:pt>
                <c:pt idx="37">
                  <c:v>263490.21999999997</c:v>
                </c:pt>
                <c:pt idx="38">
                  <c:v>262220.48</c:v>
                </c:pt>
                <c:pt idx="39">
                  <c:v>265376.45</c:v>
                </c:pt>
                <c:pt idx="40">
                  <c:v>260568.29</c:v>
                </c:pt>
                <c:pt idx="41">
                  <c:v>258236.24</c:v>
                </c:pt>
                <c:pt idx="42">
                  <c:v>258329.91</c:v>
                </c:pt>
                <c:pt idx="43">
                  <c:v>259550.64</c:v>
                </c:pt>
                <c:pt idx="44">
                  <c:v>255176.52</c:v>
                </c:pt>
                <c:pt idx="45">
                  <c:v>262223.28999999998</c:v>
                </c:pt>
                <c:pt idx="46">
                  <c:v>263078.12</c:v>
                </c:pt>
                <c:pt idx="47">
                  <c:v>262580.45</c:v>
                </c:pt>
                <c:pt idx="48">
                  <c:v>262925.12</c:v>
                </c:pt>
                <c:pt idx="49">
                  <c:v>267053.84999999998</c:v>
                </c:pt>
                <c:pt idx="50">
                  <c:v>256318.78</c:v>
                </c:pt>
                <c:pt idx="51">
                  <c:v>256810.78</c:v>
                </c:pt>
                <c:pt idx="52">
                  <c:v>253797.31</c:v>
                </c:pt>
                <c:pt idx="53">
                  <c:v>251046.97</c:v>
                </c:pt>
                <c:pt idx="54">
                  <c:v>250881.41</c:v>
                </c:pt>
                <c:pt idx="55">
                  <c:v>262031.12</c:v>
                </c:pt>
                <c:pt idx="56">
                  <c:v>260777.21</c:v>
                </c:pt>
                <c:pt idx="57">
                  <c:v>260510.27</c:v>
                </c:pt>
                <c:pt idx="58">
                  <c:v>257109.84</c:v>
                </c:pt>
                <c:pt idx="59">
                  <c:v>260937.13</c:v>
                </c:pt>
                <c:pt idx="60">
                  <c:v>262778.59999999998</c:v>
                </c:pt>
                <c:pt idx="61">
                  <c:v>265749.42</c:v>
                </c:pt>
                <c:pt idx="62">
                  <c:v>265305.38</c:v>
                </c:pt>
                <c:pt idx="63">
                  <c:v>265591.73</c:v>
                </c:pt>
                <c:pt idx="64">
                  <c:v>256561.4</c:v>
                </c:pt>
                <c:pt idx="65">
                  <c:v>263447.75</c:v>
                </c:pt>
                <c:pt idx="66">
                  <c:v>268515.25</c:v>
                </c:pt>
                <c:pt idx="67">
                  <c:v>265905.95</c:v>
                </c:pt>
                <c:pt idx="68">
                  <c:v>268021.37</c:v>
                </c:pt>
                <c:pt idx="69">
                  <c:v>270650.36</c:v>
                </c:pt>
                <c:pt idx="70">
                  <c:v>262607.87</c:v>
                </c:pt>
                <c:pt idx="71">
                  <c:v>263091.46999999997</c:v>
                </c:pt>
                <c:pt idx="72">
                  <c:v>262605.88</c:v>
                </c:pt>
                <c:pt idx="73">
                  <c:v>267047.21000000002</c:v>
                </c:pt>
                <c:pt idx="74">
                  <c:v>269807.48</c:v>
                </c:pt>
                <c:pt idx="75">
                  <c:v>270495.81</c:v>
                </c:pt>
                <c:pt idx="76">
                  <c:v>271701.03000000003</c:v>
                </c:pt>
                <c:pt idx="77">
                  <c:v>272813</c:v>
                </c:pt>
                <c:pt idx="78">
                  <c:v>272843.53999999998</c:v>
                </c:pt>
                <c:pt idx="79">
                  <c:v>273139.19</c:v>
                </c:pt>
                <c:pt idx="80">
                  <c:v>275456.46999999997</c:v>
                </c:pt>
                <c:pt idx="81">
                  <c:v>274459.46999999997</c:v>
                </c:pt>
                <c:pt idx="82">
                  <c:v>271743.08</c:v>
                </c:pt>
                <c:pt idx="83">
                  <c:v>275079</c:v>
                </c:pt>
                <c:pt idx="84">
                  <c:v>275079</c:v>
                </c:pt>
                <c:pt idx="85">
                  <c:v>274515.98</c:v>
                </c:pt>
                <c:pt idx="86">
                  <c:v>275192.11</c:v>
                </c:pt>
                <c:pt idx="87">
                  <c:v>272542.86</c:v>
                </c:pt>
                <c:pt idx="88">
                  <c:v>272873.44</c:v>
                </c:pt>
                <c:pt idx="89">
                  <c:v>274963.08</c:v>
                </c:pt>
                <c:pt idx="90">
                  <c:v>278121.78000000003</c:v>
                </c:pt>
                <c:pt idx="91">
                  <c:v>280628.15000000002</c:v>
                </c:pt>
                <c:pt idx="92">
                  <c:v>276636.83</c:v>
                </c:pt>
                <c:pt idx="93">
                  <c:v>275542.18</c:v>
                </c:pt>
                <c:pt idx="94">
                  <c:v>277145.83</c:v>
                </c:pt>
                <c:pt idx="95">
                  <c:v>275948.68</c:v>
                </c:pt>
                <c:pt idx="96">
                  <c:v>268336.39</c:v>
                </c:pt>
                <c:pt idx="97">
                  <c:v>270671.69</c:v>
                </c:pt>
                <c:pt idx="98">
                  <c:v>266279.63</c:v>
                </c:pt>
                <c:pt idx="99">
                  <c:v>266892.57</c:v>
                </c:pt>
                <c:pt idx="100">
                  <c:v>257367.16</c:v>
                </c:pt>
                <c:pt idx="101">
                  <c:v>258293.03</c:v>
                </c:pt>
                <c:pt idx="102">
                  <c:v>257443.78</c:v>
                </c:pt>
                <c:pt idx="103">
                  <c:v>257435.09</c:v>
                </c:pt>
                <c:pt idx="104">
                  <c:v>253720.72</c:v>
                </c:pt>
                <c:pt idx="105">
                  <c:v>261060.94</c:v>
                </c:pt>
                <c:pt idx="106">
                  <c:v>263975.65000000002</c:v>
                </c:pt>
                <c:pt idx="107">
                  <c:v>267644.93</c:v>
                </c:pt>
                <c:pt idx="108">
                  <c:v>266725.2</c:v>
                </c:pt>
                <c:pt idx="109">
                  <c:v>267212.84000000003</c:v>
                </c:pt>
                <c:pt idx="110">
                  <c:v>263282.31</c:v>
                </c:pt>
                <c:pt idx="111">
                  <c:v>261352.63</c:v>
                </c:pt>
                <c:pt idx="112">
                  <c:v>260396.57</c:v>
                </c:pt>
                <c:pt idx="113">
                  <c:v>262648.59000000003</c:v>
                </c:pt>
                <c:pt idx="114">
                  <c:v>261587.04</c:v>
                </c:pt>
                <c:pt idx="115">
                  <c:v>264091.52000000002</c:v>
                </c:pt>
                <c:pt idx="116">
                  <c:v>267991.25</c:v>
                </c:pt>
                <c:pt idx="117">
                  <c:v>266560.46000000002</c:v>
                </c:pt>
                <c:pt idx="118">
                  <c:v>269168.46000000002</c:v>
                </c:pt>
                <c:pt idx="119">
                  <c:v>271107.21999999997</c:v>
                </c:pt>
                <c:pt idx="120">
                  <c:v>268905.21999999997</c:v>
                </c:pt>
                <c:pt idx="121">
                  <c:v>270657.5</c:v>
                </c:pt>
                <c:pt idx="122">
                  <c:v>253944.51</c:v>
                </c:pt>
                <c:pt idx="123">
                  <c:v>249178.78</c:v>
                </c:pt>
                <c:pt idx="124">
                  <c:v>249116.99</c:v>
                </c:pt>
                <c:pt idx="125">
                  <c:v>248095.59</c:v>
                </c:pt>
                <c:pt idx="126">
                  <c:v>249358.86</c:v>
                </c:pt>
                <c:pt idx="127">
                  <c:v>250529.84</c:v>
                </c:pt>
                <c:pt idx="128">
                  <c:v>252015.72</c:v>
                </c:pt>
                <c:pt idx="129">
                  <c:v>249925.33</c:v>
                </c:pt>
                <c:pt idx="130">
                  <c:v>249087.28</c:v>
                </c:pt>
                <c:pt idx="131">
                  <c:v>249087.28</c:v>
                </c:pt>
                <c:pt idx="132">
                  <c:v>250436</c:v>
                </c:pt>
                <c:pt idx="133">
                  <c:v>249138.11</c:v>
                </c:pt>
                <c:pt idx="134">
                  <c:v>247887.99</c:v>
                </c:pt>
                <c:pt idx="135">
                  <c:v>250668.52</c:v>
                </c:pt>
                <c:pt idx="136">
                  <c:v>249627.72</c:v>
                </c:pt>
                <c:pt idx="137">
                  <c:v>253277.53</c:v>
                </c:pt>
                <c:pt idx="138">
                  <c:v>251126.35</c:v>
                </c:pt>
                <c:pt idx="139">
                  <c:v>249129.27</c:v>
                </c:pt>
                <c:pt idx="140">
                  <c:v>251409.69</c:v>
                </c:pt>
                <c:pt idx="141">
                  <c:v>251738.72</c:v>
                </c:pt>
                <c:pt idx="142">
                  <c:v>252474.68</c:v>
                </c:pt>
                <c:pt idx="143">
                  <c:v>259359.4</c:v>
                </c:pt>
                <c:pt idx="144">
                  <c:v>257793.43</c:v>
                </c:pt>
                <c:pt idx="145">
                  <c:v>261042.19</c:v>
                </c:pt>
                <c:pt idx="146">
                  <c:v>260898.38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BB!$V$28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BB!$V$29:$V$175</c:f>
              <c:numCache>
                <c:formatCode>#,##0_ ;[Red]\-#,##0\ </c:formatCode>
                <c:ptCount val="147"/>
                <c:pt idx="0">
                  <c:v>121772.96129000001</c:v>
                </c:pt>
                <c:pt idx="1">
                  <c:v>121810.355939</c:v>
                </c:pt>
                <c:pt idx="2">
                  <c:v>121499.067851</c:v>
                </c:pt>
                <c:pt idx="3">
                  <c:v>114191.637613</c:v>
                </c:pt>
                <c:pt idx="4">
                  <c:v>114191.637613</c:v>
                </c:pt>
                <c:pt idx="5">
                  <c:v>114311.073218</c:v>
                </c:pt>
                <c:pt idx="6">
                  <c:v>120580.098378</c:v>
                </c:pt>
                <c:pt idx="7">
                  <c:v>122315.689188</c:v>
                </c:pt>
                <c:pt idx="8">
                  <c:v>122140.127869</c:v>
                </c:pt>
                <c:pt idx="9">
                  <c:v>122140.127869</c:v>
                </c:pt>
                <c:pt idx="10">
                  <c:v>120447.614275</c:v>
                </c:pt>
                <c:pt idx="11">
                  <c:v>114955.67767799999</c:v>
                </c:pt>
                <c:pt idx="12">
                  <c:v>114797.572867</c:v>
                </c:pt>
                <c:pt idx="13">
                  <c:v>114858.17660999999</c:v>
                </c:pt>
                <c:pt idx="14">
                  <c:v>115348.790138</c:v>
                </c:pt>
                <c:pt idx="15">
                  <c:v>115585.977365</c:v>
                </c:pt>
                <c:pt idx="16">
                  <c:v>115429.58197100001</c:v>
                </c:pt>
                <c:pt idx="17">
                  <c:v>122727.553033</c:v>
                </c:pt>
                <c:pt idx="18">
                  <c:v>115980.12710300001</c:v>
                </c:pt>
                <c:pt idx="19">
                  <c:v>123151.734791</c:v>
                </c:pt>
                <c:pt idx="20">
                  <c:v>123328.839294</c:v>
                </c:pt>
                <c:pt idx="21">
                  <c:v>123300.93895500001</c:v>
                </c:pt>
                <c:pt idx="22">
                  <c:v>116125.60460599999</c:v>
                </c:pt>
                <c:pt idx="23">
                  <c:v>116189.342424</c:v>
                </c:pt>
                <c:pt idx="24">
                  <c:v>116616.44369299999</c:v>
                </c:pt>
                <c:pt idx="25">
                  <c:v>116519.117295</c:v>
                </c:pt>
                <c:pt idx="26">
                  <c:v>116670.976367</c:v>
                </c:pt>
                <c:pt idx="27">
                  <c:v>116752.652653</c:v>
                </c:pt>
                <c:pt idx="28">
                  <c:v>103607.406343</c:v>
                </c:pt>
                <c:pt idx="29">
                  <c:v>103502.00359399999</c:v>
                </c:pt>
                <c:pt idx="30">
                  <c:v>102685.73925300001</c:v>
                </c:pt>
                <c:pt idx="31">
                  <c:v>102872.326157</c:v>
                </c:pt>
                <c:pt idx="32">
                  <c:v>102964.971158</c:v>
                </c:pt>
                <c:pt idx="33">
                  <c:v>104010.422697</c:v>
                </c:pt>
                <c:pt idx="34">
                  <c:v>103907.886942</c:v>
                </c:pt>
                <c:pt idx="35">
                  <c:v>102926.777566</c:v>
                </c:pt>
                <c:pt idx="36">
                  <c:v>110577.083778</c:v>
                </c:pt>
                <c:pt idx="37">
                  <c:v>103268.21992600001</c:v>
                </c:pt>
                <c:pt idx="38">
                  <c:v>110532.66562699999</c:v>
                </c:pt>
                <c:pt idx="39">
                  <c:v>102791.304336</c:v>
                </c:pt>
                <c:pt idx="40">
                  <c:v>102594.44078800001</c:v>
                </c:pt>
                <c:pt idx="41">
                  <c:v>102494.77229399999</c:v>
                </c:pt>
                <c:pt idx="42">
                  <c:v>109957.03451300001</c:v>
                </c:pt>
                <c:pt idx="43">
                  <c:v>101974.108266</c:v>
                </c:pt>
                <c:pt idx="44">
                  <c:v>102595.94517599999</c:v>
                </c:pt>
                <c:pt idx="45">
                  <c:v>102566.82811</c:v>
                </c:pt>
                <c:pt idx="46">
                  <c:v>109693.890571</c:v>
                </c:pt>
                <c:pt idx="47">
                  <c:v>109865.83734300001</c:v>
                </c:pt>
                <c:pt idx="48">
                  <c:v>109884.488533</c:v>
                </c:pt>
                <c:pt idx="49">
                  <c:v>109824.039946</c:v>
                </c:pt>
                <c:pt idx="50">
                  <c:v>110056.21310399999</c:v>
                </c:pt>
                <c:pt idx="51">
                  <c:v>102650.94321300001</c:v>
                </c:pt>
                <c:pt idx="52">
                  <c:v>102713.54060399999</c:v>
                </c:pt>
                <c:pt idx="53">
                  <c:v>102577.83893699999</c:v>
                </c:pt>
                <c:pt idx="54">
                  <c:v>102786.612114</c:v>
                </c:pt>
                <c:pt idx="55">
                  <c:v>102154.72223699999</c:v>
                </c:pt>
                <c:pt idx="56">
                  <c:v>102027.19180099999</c:v>
                </c:pt>
                <c:pt idx="57">
                  <c:v>102022.344445</c:v>
                </c:pt>
                <c:pt idx="58">
                  <c:v>108945.879055</c:v>
                </c:pt>
                <c:pt idx="59">
                  <c:v>102231.48639200001</c:v>
                </c:pt>
                <c:pt idx="60">
                  <c:v>102153.578127</c:v>
                </c:pt>
                <c:pt idx="61">
                  <c:v>102529.29425599999</c:v>
                </c:pt>
                <c:pt idx="62">
                  <c:v>109779.23453099999</c:v>
                </c:pt>
                <c:pt idx="63">
                  <c:v>109788.83893</c:v>
                </c:pt>
                <c:pt idx="64">
                  <c:v>109778.682779</c:v>
                </c:pt>
                <c:pt idx="65">
                  <c:v>103377.60679000001</c:v>
                </c:pt>
                <c:pt idx="66">
                  <c:v>102764.49616900001</c:v>
                </c:pt>
                <c:pt idx="67">
                  <c:v>102532.531661</c:v>
                </c:pt>
                <c:pt idx="68">
                  <c:v>103606.31888399999</c:v>
                </c:pt>
                <c:pt idx="69">
                  <c:v>102813.800452</c:v>
                </c:pt>
                <c:pt idx="70">
                  <c:v>109811.19225599999</c:v>
                </c:pt>
                <c:pt idx="71">
                  <c:v>101996.03396</c:v>
                </c:pt>
                <c:pt idx="72">
                  <c:v>102009.70317399999</c:v>
                </c:pt>
                <c:pt idx="73">
                  <c:v>102173.33776900001</c:v>
                </c:pt>
                <c:pt idx="74">
                  <c:v>109813.83132</c:v>
                </c:pt>
                <c:pt idx="75">
                  <c:v>110116.390021</c:v>
                </c:pt>
                <c:pt idx="76">
                  <c:v>109562.505095</c:v>
                </c:pt>
                <c:pt idx="77">
                  <c:v>109986.157138</c:v>
                </c:pt>
                <c:pt idx="78">
                  <c:v>109558.39773700001</c:v>
                </c:pt>
                <c:pt idx="79">
                  <c:v>109507.111942</c:v>
                </c:pt>
                <c:pt idx="80">
                  <c:v>102361.336928</c:v>
                </c:pt>
                <c:pt idx="81">
                  <c:v>102493.83478200001</c:v>
                </c:pt>
                <c:pt idx="82">
                  <c:v>109644.075945</c:v>
                </c:pt>
                <c:pt idx="83">
                  <c:v>110246.42589699999</c:v>
                </c:pt>
                <c:pt idx="84">
                  <c:v>110246.42589699999</c:v>
                </c:pt>
                <c:pt idx="85">
                  <c:v>102898.76087300001</c:v>
                </c:pt>
                <c:pt idx="86">
                  <c:v>102657.011954</c:v>
                </c:pt>
                <c:pt idx="87">
                  <c:v>110381.086555</c:v>
                </c:pt>
                <c:pt idx="88">
                  <c:v>110545.887262</c:v>
                </c:pt>
                <c:pt idx="89">
                  <c:v>102752.482653</c:v>
                </c:pt>
                <c:pt idx="90">
                  <c:v>102549.328351</c:v>
                </c:pt>
                <c:pt idx="91">
                  <c:v>102737.932749</c:v>
                </c:pt>
                <c:pt idx="92">
                  <c:v>110084.98895499999</c:v>
                </c:pt>
                <c:pt idx="93">
                  <c:v>110044.892677</c:v>
                </c:pt>
                <c:pt idx="94">
                  <c:v>109942.617148</c:v>
                </c:pt>
                <c:pt idx="95">
                  <c:v>109880.21944</c:v>
                </c:pt>
                <c:pt idx="96">
                  <c:v>110021.10769600001</c:v>
                </c:pt>
                <c:pt idx="97">
                  <c:v>110048.972862</c:v>
                </c:pt>
                <c:pt idx="98">
                  <c:v>110124.803827</c:v>
                </c:pt>
                <c:pt idx="99">
                  <c:v>109899.87688500001</c:v>
                </c:pt>
                <c:pt idx="100">
                  <c:v>109420.16320700001</c:v>
                </c:pt>
                <c:pt idx="101">
                  <c:v>109555.497756</c:v>
                </c:pt>
                <c:pt idx="102">
                  <c:v>108831.470609</c:v>
                </c:pt>
                <c:pt idx="103">
                  <c:v>108831.585085</c:v>
                </c:pt>
                <c:pt idx="104">
                  <c:v>109444.146324</c:v>
                </c:pt>
                <c:pt idx="105">
                  <c:v>102043.747374</c:v>
                </c:pt>
                <c:pt idx="106">
                  <c:v>109853.26213800001</c:v>
                </c:pt>
                <c:pt idx="107">
                  <c:v>109826.241633</c:v>
                </c:pt>
                <c:pt idx="108">
                  <c:v>102058.53778699999</c:v>
                </c:pt>
                <c:pt idx="109">
                  <c:v>102235.08405200001</c:v>
                </c:pt>
                <c:pt idx="110">
                  <c:v>102487.09136400001</c:v>
                </c:pt>
                <c:pt idx="111">
                  <c:v>102491.85585399999</c:v>
                </c:pt>
                <c:pt idx="112">
                  <c:v>102462.648821</c:v>
                </c:pt>
                <c:pt idx="113">
                  <c:v>110101.73658300001</c:v>
                </c:pt>
                <c:pt idx="114">
                  <c:v>109284.03408500001</c:v>
                </c:pt>
                <c:pt idx="115">
                  <c:v>109112.590138</c:v>
                </c:pt>
                <c:pt idx="116">
                  <c:v>108976.35889800001</c:v>
                </c:pt>
                <c:pt idx="117">
                  <c:v>109287.185619</c:v>
                </c:pt>
                <c:pt idx="118">
                  <c:v>109418.656074</c:v>
                </c:pt>
                <c:pt idx="119">
                  <c:v>109446.89268999999</c:v>
                </c:pt>
                <c:pt idx="120">
                  <c:v>108532.05355500001</c:v>
                </c:pt>
                <c:pt idx="121">
                  <c:v>107116.58912400001</c:v>
                </c:pt>
                <c:pt idx="122">
                  <c:v>102338.95768599999</c:v>
                </c:pt>
                <c:pt idx="123">
                  <c:v>107575.258275</c:v>
                </c:pt>
                <c:pt idx="124">
                  <c:v>107909.166621</c:v>
                </c:pt>
                <c:pt idx="125">
                  <c:v>107819.037606</c:v>
                </c:pt>
                <c:pt idx="126">
                  <c:v>108842.072558</c:v>
                </c:pt>
                <c:pt idx="127">
                  <c:v>108917.626489</c:v>
                </c:pt>
                <c:pt idx="128">
                  <c:v>108203.52699699999</c:v>
                </c:pt>
                <c:pt idx="129">
                  <c:v>108183.11061600001</c:v>
                </c:pt>
                <c:pt idx="130">
                  <c:v>108358.676687</c:v>
                </c:pt>
                <c:pt idx="131">
                  <c:v>108358.676687</c:v>
                </c:pt>
                <c:pt idx="132">
                  <c:v>108275.98946700001</c:v>
                </c:pt>
                <c:pt idx="133">
                  <c:v>108412.197848</c:v>
                </c:pt>
                <c:pt idx="134">
                  <c:v>108180.309996</c:v>
                </c:pt>
                <c:pt idx="135">
                  <c:v>108310.945892</c:v>
                </c:pt>
                <c:pt idx="136">
                  <c:v>108333.527705</c:v>
                </c:pt>
                <c:pt idx="137">
                  <c:v>109121.79541599999</c:v>
                </c:pt>
                <c:pt idx="138">
                  <c:v>109441.23794000001</c:v>
                </c:pt>
                <c:pt idx="139">
                  <c:v>108708.46549</c:v>
                </c:pt>
                <c:pt idx="140">
                  <c:v>101771.870777</c:v>
                </c:pt>
                <c:pt idx="141">
                  <c:v>101632.023256</c:v>
                </c:pt>
                <c:pt idx="142">
                  <c:v>109218.558322</c:v>
                </c:pt>
                <c:pt idx="143">
                  <c:v>102129.65348399999</c:v>
                </c:pt>
                <c:pt idx="144">
                  <c:v>109610.29158</c:v>
                </c:pt>
                <c:pt idx="145">
                  <c:v>102263.334259</c:v>
                </c:pt>
                <c:pt idx="146">
                  <c:v>102643.214668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68592"/>
        <c:axId val="739773688"/>
      </c:lineChart>
      <c:lineChart>
        <c:grouping val="standard"/>
        <c:varyColors val="0"/>
        <c:ser>
          <c:idx val="3"/>
          <c:order val="2"/>
          <c:tx>
            <c:strRef>
              <c:f>BB!$W$28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BB!$W$29:$W$175</c:f>
              <c:numCache>
                <c:formatCode>#,##0_ ;[Red]\-#,##0\ </c:formatCode>
                <c:ptCount val="147"/>
                <c:pt idx="0">
                  <c:v>11363.703100000001</c:v>
                </c:pt>
                <c:pt idx="1">
                  <c:v>11363.703100000001</c:v>
                </c:pt>
                <c:pt idx="2">
                  <c:v>11363.703100000001</c:v>
                </c:pt>
                <c:pt idx="3">
                  <c:v>11363.703100000001</c:v>
                </c:pt>
                <c:pt idx="4">
                  <c:v>11363.703100000001</c:v>
                </c:pt>
                <c:pt idx="5">
                  <c:v>11363.703100000001</c:v>
                </c:pt>
                <c:pt idx="6">
                  <c:v>11404.515100000001</c:v>
                </c:pt>
                <c:pt idx="7">
                  <c:v>11404.515100000001</c:v>
                </c:pt>
                <c:pt idx="8">
                  <c:v>11404.515100000001</c:v>
                </c:pt>
                <c:pt idx="9">
                  <c:v>11404.515100000001</c:v>
                </c:pt>
                <c:pt idx="10">
                  <c:v>11404.515100000001</c:v>
                </c:pt>
                <c:pt idx="11">
                  <c:v>11404.515100000001</c:v>
                </c:pt>
                <c:pt idx="12">
                  <c:v>11404.515100000001</c:v>
                </c:pt>
                <c:pt idx="13">
                  <c:v>10803.356299999999</c:v>
                </c:pt>
                <c:pt idx="14">
                  <c:v>10803.356299999999</c:v>
                </c:pt>
                <c:pt idx="15">
                  <c:v>10803.356299999999</c:v>
                </c:pt>
                <c:pt idx="16">
                  <c:v>10803.356299999999</c:v>
                </c:pt>
                <c:pt idx="17">
                  <c:v>10803.356299999999</c:v>
                </c:pt>
                <c:pt idx="18">
                  <c:v>10932.529200000001</c:v>
                </c:pt>
                <c:pt idx="19">
                  <c:v>10932.529200000001</c:v>
                </c:pt>
                <c:pt idx="20">
                  <c:v>10932.529200000001</c:v>
                </c:pt>
                <c:pt idx="21">
                  <c:v>10932.529200000001</c:v>
                </c:pt>
                <c:pt idx="22">
                  <c:v>10932.529200000001</c:v>
                </c:pt>
                <c:pt idx="23">
                  <c:v>10985.6237</c:v>
                </c:pt>
                <c:pt idx="24">
                  <c:v>10985.6237</c:v>
                </c:pt>
                <c:pt idx="25">
                  <c:v>10985.6237</c:v>
                </c:pt>
                <c:pt idx="26">
                  <c:v>10985.6237</c:v>
                </c:pt>
                <c:pt idx="27">
                  <c:v>10985.6237</c:v>
                </c:pt>
                <c:pt idx="28">
                  <c:v>11160.360699999999</c:v>
                </c:pt>
                <c:pt idx="29">
                  <c:v>11160.360699999999</c:v>
                </c:pt>
                <c:pt idx="30">
                  <c:v>11160.360699999999</c:v>
                </c:pt>
                <c:pt idx="31">
                  <c:v>11160.360699999999</c:v>
                </c:pt>
                <c:pt idx="32">
                  <c:v>11160.360699999999</c:v>
                </c:pt>
                <c:pt idx="33">
                  <c:v>11160.360699999999</c:v>
                </c:pt>
                <c:pt idx="34">
                  <c:v>11160.360699999999</c:v>
                </c:pt>
                <c:pt idx="35">
                  <c:v>11241.8578</c:v>
                </c:pt>
                <c:pt idx="36">
                  <c:v>11241.8578</c:v>
                </c:pt>
                <c:pt idx="37">
                  <c:v>11241.8578</c:v>
                </c:pt>
                <c:pt idx="38">
                  <c:v>11241.8578</c:v>
                </c:pt>
                <c:pt idx="39">
                  <c:v>11241.8578</c:v>
                </c:pt>
                <c:pt idx="40">
                  <c:v>10901.649600000001</c:v>
                </c:pt>
                <c:pt idx="41">
                  <c:v>10901.649600000001</c:v>
                </c:pt>
                <c:pt idx="42">
                  <c:v>10901.649600000001</c:v>
                </c:pt>
                <c:pt idx="43">
                  <c:v>10901.649600000001</c:v>
                </c:pt>
                <c:pt idx="44">
                  <c:v>10901.649600000001</c:v>
                </c:pt>
                <c:pt idx="45">
                  <c:v>11308.2718</c:v>
                </c:pt>
                <c:pt idx="46">
                  <c:v>11308.2718</c:v>
                </c:pt>
                <c:pt idx="47">
                  <c:v>11308.2718</c:v>
                </c:pt>
                <c:pt idx="48">
                  <c:v>11308.2718</c:v>
                </c:pt>
                <c:pt idx="49">
                  <c:v>11308.2718</c:v>
                </c:pt>
                <c:pt idx="50">
                  <c:v>10859.6862</c:v>
                </c:pt>
                <c:pt idx="51">
                  <c:v>10859.6862</c:v>
                </c:pt>
                <c:pt idx="52">
                  <c:v>10859.6862</c:v>
                </c:pt>
                <c:pt idx="53">
                  <c:v>10859.6862</c:v>
                </c:pt>
                <c:pt idx="54">
                  <c:v>10859.6862</c:v>
                </c:pt>
                <c:pt idx="55">
                  <c:v>9191.7666000000008</c:v>
                </c:pt>
                <c:pt idx="56">
                  <c:v>9191.7666000000008</c:v>
                </c:pt>
                <c:pt idx="57">
                  <c:v>9191.7666000000008</c:v>
                </c:pt>
                <c:pt idx="58">
                  <c:v>9191.7666000000008</c:v>
                </c:pt>
                <c:pt idx="59">
                  <c:v>9191.7666000000008</c:v>
                </c:pt>
                <c:pt idx="60">
                  <c:v>9114.8299000000006</c:v>
                </c:pt>
                <c:pt idx="61">
                  <c:v>9114.8299000000006</c:v>
                </c:pt>
                <c:pt idx="62">
                  <c:v>9114.8299000000006</c:v>
                </c:pt>
                <c:pt idx="63">
                  <c:v>9114.8299000000006</c:v>
                </c:pt>
                <c:pt idx="64">
                  <c:v>9114.8299000000006</c:v>
                </c:pt>
                <c:pt idx="65">
                  <c:v>9362.6005999999998</c:v>
                </c:pt>
                <c:pt idx="66">
                  <c:v>9362.6005999999998</c:v>
                </c:pt>
                <c:pt idx="67">
                  <c:v>9362.6005999999998</c:v>
                </c:pt>
                <c:pt idx="68">
                  <c:v>9362.6005999999998</c:v>
                </c:pt>
                <c:pt idx="69">
                  <c:v>9362.6005999999998</c:v>
                </c:pt>
                <c:pt idx="70">
                  <c:v>9071.6731999999993</c:v>
                </c:pt>
                <c:pt idx="71">
                  <c:v>9071.6731999999993</c:v>
                </c:pt>
                <c:pt idx="72">
                  <c:v>9071.6731999999993</c:v>
                </c:pt>
                <c:pt idx="73">
                  <c:v>9071.6731999999993</c:v>
                </c:pt>
                <c:pt idx="74">
                  <c:v>9071.6731999999993</c:v>
                </c:pt>
                <c:pt idx="75">
                  <c:v>9132.4182999999994</c:v>
                </c:pt>
                <c:pt idx="76">
                  <c:v>9132.4182999999994</c:v>
                </c:pt>
                <c:pt idx="77">
                  <c:v>9132.4182999999994</c:v>
                </c:pt>
                <c:pt idx="78">
                  <c:v>9132.4182999999994</c:v>
                </c:pt>
                <c:pt idx="79">
                  <c:v>9132.4182999999994</c:v>
                </c:pt>
                <c:pt idx="80">
                  <c:v>9132.4182999999994</c:v>
                </c:pt>
                <c:pt idx="81">
                  <c:v>9132.4182999999994</c:v>
                </c:pt>
                <c:pt idx="82">
                  <c:v>9132.4182999999994</c:v>
                </c:pt>
                <c:pt idx="83">
                  <c:v>9132.4182999999994</c:v>
                </c:pt>
                <c:pt idx="84">
                  <c:v>9132.4182999999994</c:v>
                </c:pt>
                <c:pt idx="85">
                  <c:v>9098.4761999999992</c:v>
                </c:pt>
                <c:pt idx="86">
                  <c:v>9098.4761999999992</c:v>
                </c:pt>
                <c:pt idx="87">
                  <c:v>9098.4761999999992</c:v>
                </c:pt>
                <c:pt idx="88">
                  <c:v>9098.4761999999992</c:v>
                </c:pt>
                <c:pt idx="89">
                  <c:v>9098.4761999999992</c:v>
                </c:pt>
                <c:pt idx="90">
                  <c:v>9126.8628000000008</c:v>
                </c:pt>
                <c:pt idx="91">
                  <c:v>9126.8628000000008</c:v>
                </c:pt>
                <c:pt idx="92">
                  <c:v>9126.8628000000008</c:v>
                </c:pt>
                <c:pt idx="93">
                  <c:v>9126.8628000000008</c:v>
                </c:pt>
                <c:pt idx="94">
                  <c:v>9126.8628000000008</c:v>
                </c:pt>
                <c:pt idx="95">
                  <c:v>9126.8628000000008</c:v>
                </c:pt>
                <c:pt idx="96">
                  <c:v>9126.8628000000008</c:v>
                </c:pt>
                <c:pt idx="97">
                  <c:v>9126.8628000000008</c:v>
                </c:pt>
                <c:pt idx="98">
                  <c:v>9126.8628000000008</c:v>
                </c:pt>
                <c:pt idx="99">
                  <c:v>9126.8628000000008</c:v>
                </c:pt>
                <c:pt idx="100">
                  <c:v>11078.832399999999</c:v>
                </c:pt>
                <c:pt idx="101">
                  <c:v>11078.832399999999</c:v>
                </c:pt>
                <c:pt idx="102">
                  <c:v>11078.832399999999</c:v>
                </c:pt>
                <c:pt idx="103">
                  <c:v>11078.832399999999</c:v>
                </c:pt>
                <c:pt idx="104">
                  <c:v>11078.832399999999</c:v>
                </c:pt>
                <c:pt idx="105">
                  <c:v>11446.998600000001</c:v>
                </c:pt>
                <c:pt idx="106">
                  <c:v>11446.998600000001</c:v>
                </c:pt>
                <c:pt idx="107">
                  <c:v>11446.998600000001</c:v>
                </c:pt>
                <c:pt idx="108">
                  <c:v>11446.998600000001</c:v>
                </c:pt>
                <c:pt idx="109">
                  <c:v>11446.998600000001</c:v>
                </c:pt>
                <c:pt idx="110">
                  <c:v>11287.9452</c:v>
                </c:pt>
                <c:pt idx="111">
                  <c:v>11287.9452</c:v>
                </c:pt>
                <c:pt idx="112">
                  <c:v>11287.9452</c:v>
                </c:pt>
                <c:pt idx="113">
                  <c:v>11287.9452</c:v>
                </c:pt>
                <c:pt idx="114">
                  <c:v>11287.9452</c:v>
                </c:pt>
                <c:pt idx="115">
                  <c:v>11287.9452</c:v>
                </c:pt>
                <c:pt idx="116">
                  <c:v>11287.9452</c:v>
                </c:pt>
                <c:pt idx="117">
                  <c:v>11287.9452</c:v>
                </c:pt>
                <c:pt idx="118">
                  <c:v>11287.9452</c:v>
                </c:pt>
                <c:pt idx="119">
                  <c:v>11287.9452</c:v>
                </c:pt>
                <c:pt idx="120">
                  <c:v>11124.823700000001</c:v>
                </c:pt>
                <c:pt idx="121">
                  <c:v>11124.823700000001</c:v>
                </c:pt>
                <c:pt idx="122">
                  <c:v>12304.9835</c:v>
                </c:pt>
                <c:pt idx="123">
                  <c:v>12043.346299999999</c:v>
                </c:pt>
                <c:pt idx="124">
                  <c:v>12043.346299999999</c:v>
                </c:pt>
                <c:pt idx="125">
                  <c:v>12043.346299999999</c:v>
                </c:pt>
                <c:pt idx="126">
                  <c:v>12043.346299999999</c:v>
                </c:pt>
                <c:pt idx="127">
                  <c:v>12043.346299999999</c:v>
                </c:pt>
                <c:pt idx="128">
                  <c:v>12237.638300000001</c:v>
                </c:pt>
                <c:pt idx="129">
                  <c:v>12237.638300000001</c:v>
                </c:pt>
                <c:pt idx="130">
                  <c:v>12237.638300000001</c:v>
                </c:pt>
                <c:pt idx="131">
                  <c:v>12237.638300000001</c:v>
                </c:pt>
                <c:pt idx="132">
                  <c:v>12237.638300000001</c:v>
                </c:pt>
                <c:pt idx="133">
                  <c:v>12129.422</c:v>
                </c:pt>
                <c:pt idx="134">
                  <c:v>12129.422</c:v>
                </c:pt>
                <c:pt idx="135">
                  <c:v>12129.422</c:v>
                </c:pt>
                <c:pt idx="136">
                  <c:v>12129.422</c:v>
                </c:pt>
                <c:pt idx="137">
                  <c:v>12129.422</c:v>
                </c:pt>
                <c:pt idx="138">
                  <c:v>12089.228499999999</c:v>
                </c:pt>
                <c:pt idx="139">
                  <c:v>12089.228499999999</c:v>
                </c:pt>
                <c:pt idx="140">
                  <c:v>12089.228499999999</c:v>
                </c:pt>
                <c:pt idx="141">
                  <c:v>12089.228499999999</c:v>
                </c:pt>
                <c:pt idx="142">
                  <c:v>12089.228499999999</c:v>
                </c:pt>
                <c:pt idx="143">
                  <c:v>12230.393599999999</c:v>
                </c:pt>
                <c:pt idx="144">
                  <c:v>12230.393599999999</c:v>
                </c:pt>
                <c:pt idx="145">
                  <c:v>12230.393599999999</c:v>
                </c:pt>
                <c:pt idx="146">
                  <c:v>12230.393599999999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BB!$Y$28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BB!$Y$29:$Y$175</c:f>
              <c:numCache>
                <c:formatCode>#,##0_ ;[Red]\-#,##0\ </c:formatCode>
                <c:ptCount val="147"/>
                <c:pt idx="0">
                  <c:v>13957.436408</c:v>
                </c:pt>
                <c:pt idx="1">
                  <c:v>13957.760458999999</c:v>
                </c:pt>
                <c:pt idx="2">
                  <c:v>13953.289656999999</c:v>
                </c:pt>
                <c:pt idx="3">
                  <c:v>13955.871053999999</c:v>
                </c:pt>
                <c:pt idx="4">
                  <c:v>13955.871053999999</c:v>
                </c:pt>
                <c:pt idx="5">
                  <c:v>13957.822345</c:v>
                </c:pt>
                <c:pt idx="6">
                  <c:v>13996.39452</c:v>
                </c:pt>
                <c:pt idx="7">
                  <c:v>14000.523037000001</c:v>
                </c:pt>
                <c:pt idx="8">
                  <c:v>13998.214685000001</c:v>
                </c:pt>
                <c:pt idx="9">
                  <c:v>13998.214685000001</c:v>
                </c:pt>
                <c:pt idx="10">
                  <c:v>13999.897348</c:v>
                </c:pt>
                <c:pt idx="11">
                  <c:v>13998.751064</c:v>
                </c:pt>
                <c:pt idx="12">
                  <c:v>13996.743882000001</c:v>
                </c:pt>
                <c:pt idx="13">
                  <c:v>13693.267076</c:v>
                </c:pt>
                <c:pt idx="14">
                  <c:v>13692.594934999999</c:v>
                </c:pt>
                <c:pt idx="15">
                  <c:v>13692.807513</c:v>
                </c:pt>
                <c:pt idx="16">
                  <c:v>13687.642365</c:v>
                </c:pt>
                <c:pt idx="17">
                  <c:v>13688.571690000001</c:v>
                </c:pt>
                <c:pt idx="18">
                  <c:v>13937.338744000001</c:v>
                </c:pt>
                <c:pt idx="19">
                  <c:v>13937.683602999999</c:v>
                </c:pt>
                <c:pt idx="20">
                  <c:v>13939.520696</c:v>
                </c:pt>
                <c:pt idx="21">
                  <c:v>13937.984700000001</c:v>
                </c:pt>
                <c:pt idx="22">
                  <c:v>13938.582175</c:v>
                </c:pt>
                <c:pt idx="23">
                  <c:v>14060.971842999999</c:v>
                </c:pt>
                <c:pt idx="24">
                  <c:v>14059.788268</c:v>
                </c:pt>
                <c:pt idx="25">
                  <c:v>14064.222061</c:v>
                </c:pt>
                <c:pt idx="26">
                  <c:v>14061.029386</c:v>
                </c:pt>
                <c:pt idx="27">
                  <c:v>14060.699398000001</c:v>
                </c:pt>
                <c:pt idx="28">
                  <c:v>14297.080785</c:v>
                </c:pt>
                <c:pt idx="29">
                  <c:v>14295.187051999999</c:v>
                </c:pt>
                <c:pt idx="30">
                  <c:v>14295.723550000001</c:v>
                </c:pt>
                <c:pt idx="31">
                  <c:v>14296.294454999999</c:v>
                </c:pt>
                <c:pt idx="32">
                  <c:v>14294.866948000001</c:v>
                </c:pt>
                <c:pt idx="33">
                  <c:v>14295.717218</c:v>
                </c:pt>
                <c:pt idx="34">
                  <c:v>14296.071721</c:v>
                </c:pt>
                <c:pt idx="35">
                  <c:v>14547.858544000001</c:v>
                </c:pt>
                <c:pt idx="36">
                  <c:v>14546.055461</c:v>
                </c:pt>
                <c:pt idx="37">
                  <c:v>14547.301613</c:v>
                </c:pt>
                <c:pt idx="38">
                  <c:v>14547.595948</c:v>
                </c:pt>
                <c:pt idx="39">
                  <c:v>14546.842311</c:v>
                </c:pt>
                <c:pt idx="40">
                  <c:v>14231.005869000001</c:v>
                </c:pt>
                <c:pt idx="41">
                  <c:v>14228.747482999999</c:v>
                </c:pt>
                <c:pt idx="42">
                  <c:v>14229.656387000001</c:v>
                </c:pt>
                <c:pt idx="43">
                  <c:v>14231.469322999999</c:v>
                </c:pt>
                <c:pt idx="44">
                  <c:v>14229.606425</c:v>
                </c:pt>
                <c:pt idx="45">
                  <c:v>14809.895119999999</c:v>
                </c:pt>
                <c:pt idx="46">
                  <c:v>14812.658401000001</c:v>
                </c:pt>
                <c:pt idx="47">
                  <c:v>14810.797655</c:v>
                </c:pt>
                <c:pt idx="48">
                  <c:v>14808.551656</c:v>
                </c:pt>
                <c:pt idx="49">
                  <c:v>14809.535013000001</c:v>
                </c:pt>
                <c:pt idx="50">
                  <c:v>15444.227634000001</c:v>
                </c:pt>
                <c:pt idx="51">
                  <c:v>15443.872694</c:v>
                </c:pt>
                <c:pt idx="52">
                  <c:v>15443.900679</c:v>
                </c:pt>
                <c:pt idx="53">
                  <c:v>15444.562433999999</c:v>
                </c:pt>
                <c:pt idx="54">
                  <c:v>15443.678409</c:v>
                </c:pt>
                <c:pt idx="55">
                  <c:v>15801.909888</c:v>
                </c:pt>
                <c:pt idx="56">
                  <c:v>15804.480277000001</c:v>
                </c:pt>
                <c:pt idx="57">
                  <c:v>15799.905814</c:v>
                </c:pt>
                <c:pt idx="58">
                  <c:v>15801.523402000001</c:v>
                </c:pt>
                <c:pt idx="59">
                  <c:v>15801.603623999999</c:v>
                </c:pt>
                <c:pt idx="60">
                  <c:v>15588.90878</c:v>
                </c:pt>
                <c:pt idx="61">
                  <c:v>15593.943837999999</c:v>
                </c:pt>
                <c:pt idx="62">
                  <c:v>15590.987601999999</c:v>
                </c:pt>
                <c:pt idx="63">
                  <c:v>15593.115585</c:v>
                </c:pt>
                <c:pt idx="64">
                  <c:v>15591.499384000001</c:v>
                </c:pt>
                <c:pt idx="65">
                  <c:v>16079.438958000001</c:v>
                </c:pt>
                <c:pt idx="66">
                  <c:v>16076.227151999999</c:v>
                </c:pt>
                <c:pt idx="67">
                  <c:v>16077.810844</c:v>
                </c:pt>
                <c:pt idx="68">
                  <c:v>16076.090063</c:v>
                </c:pt>
                <c:pt idx="69">
                  <c:v>16078.805219</c:v>
                </c:pt>
                <c:pt idx="70">
                  <c:v>15697.663318000001</c:v>
                </c:pt>
                <c:pt idx="71">
                  <c:v>15699.489076</c:v>
                </c:pt>
                <c:pt idx="72">
                  <c:v>15697.514069000001</c:v>
                </c:pt>
                <c:pt idx="73">
                  <c:v>15697.063178</c:v>
                </c:pt>
                <c:pt idx="74">
                  <c:v>15697.623308</c:v>
                </c:pt>
                <c:pt idx="75">
                  <c:v>15419.804270000001</c:v>
                </c:pt>
                <c:pt idx="76">
                  <c:v>15421.010232000001</c:v>
                </c:pt>
                <c:pt idx="77">
                  <c:v>15419.945798999999</c:v>
                </c:pt>
                <c:pt idx="78">
                  <c:v>15422.148800999999</c:v>
                </c:pt>
                <c:pt idx="79">
                  <c:v>15418.464532</c:v>
                </c:pt>
                <c:pt idx="80">
                  <c:v>15420.645399000001</c:v>
                </c:pt>
                <c:pt idx="81">
                  <c:v>15420.942730999999</c:v>
                </c:pt>
                <c:pt idx="82">
                  <c:v>15422.875924</c:v>
                </c:pt>
                <c:pt idx="83">
                  <c:v>15418.695368999999</c:v>
                </c:pt>
                <c:pt idx="84">
                  <c:v>15418.695368999999</c:v>
                </c:pt>
                <c:pt idx="85">
                  <c:v>15354.205972</c:v>
                </c:pt>
                <c:pt idx="86">
                  <c:v>15353.849098000001</c:v>
                </c:pt>
                <c:pt idx="87">
                  <c:v>15351.062818</c:v>
                </c:pt>
                <c:pt idx="88">
                  <c:v>15351.098185000001</c:v>
                </c:pt>
                <c:pt idx="89">
                  <c:v>15354.547504</c:v>
                </c:pt>
                <c:pt idx="90">
                  <c:v>15224.960521999999</c:v>
                </c:pt>
                <c:pt idx="91">
                  <c:v>15223.904721000001</c:v>
                </c:pt>
                <c:pt idx="92">
                  <c:v>15224.84173</c:v>
                </c:pt>
                <c:pt idx="93">
                  <c:v>15227.891095999999</c:v>
                </c:pt>
                <c:pt idx="94">
                  <c:v>15224.001837</c:v>
                </c:pt>
                <c:pt idx="95">
                  <c:v>15226.090571999999</c:v>
                </c:pt>
                <c:pt idx="96">
                  <c:v>15224.749958</c:v>
                </c:pt>
                <c:pt idx="97">
                  <c:v>15224.157703000001</c:v>
                </c:pt>
                <c:pt idx="98">
                  <c:v>15223.552769</c:v>
                </c:pt>
                <c:pt idx="99">
                  <c:v>15223.661534999999</c:v>
                </c:pt>
                <c:pt idx="100">
                  <c:v>14698.725966</c:v>
                </c:pt>
                <c:pt idx="101">
                  <c:v>14700.525507</c:v>
                </c:pt>
                <c:pt idx="102">
                  <c:v>14698.987781</c:v>
                </c:pt>
                <c:pt idx="103">
                  <c:v>14700.431130000001</c:v>
                </c:pt>
                <c:pt idx="104">
                  <c:v>14696.862056</c:v>
                </c:pt>
                <c:pt idx="105">
                  <c:v>15191.430784</c:v>
                </c:pt>
                <c:pt idx="106">
                  <c:v>15189.199664</c:v>
                </c:pt>
                <c:pt idx="107">
                  <c:v>15189.836627999999</c:v>
                </c:pt>
                <c:pt idx="108">
                  <c:v>15187.836969</c:v>
                </c:pt>
                <c:pt idx="109">
                  <c:v>15190.089282000001</c:v>
                </c:pt>
                <c:pt idx="110">
                  <c:v>14968.801519000001</c:v>
                </c:pt>
                <c:pt idx="111">
                  <c:v>14966.686363999999</c:v>
                </c:pt>
                <c:pt idx="112">
                  <c:v>14968.316059000001</c:v>
                </c:pt>
                <c:pt idx="113">
                  <c:v>14969.388797</c:v>
                </c:pt>
                <c:pt idx="114">
                  <c:v>14969.527178</c:v>
                </c:pt>
                <c:pt idx="115">
                  <c:v>14968.511591</c:v>
                </c:pt>
                <c:pt idx="116">
                  <c:v>14964.806599</c:v>
                </c:pt>
                <c:pt idx="117">
                  <c:v>14966.694815000001</c:v>
                </c:pt>
                <c:pt idx="118">
                  <c:v>14965.201573</c:v>
                </c:pt>
                <c:pt idx="119">
                  <c:v>14966.296942000001</c:v>
                </c:pt>
                <c:pt idx="120">
                  <c:v>14774.151121999999</c:v>
                </c:pt>
                <c:pt idx="121">
                  <c:v>14773.837534</c:v>
                </c:pt>
                <c:pt idx="122">
                  <c:v>13798.814885</c:v>
                </c:pt>
                <c:pt idx="123">
                  <c:v>13280.602181</c:v>
                </c:pt>
                <c:pt idx="124">
                  <c:v>13281.231486000001</c:v>
                </c:pt>
                <c:pt idx="125">
                  <c:v>13283.745469</c:v>
                </c:pt>
                <c:pt idx="126">
                  <c:v>13283.487639999999</c:v>
                </c:pt>
                <c:pt idx="127">
                  <c:v>13279.662488</c:v>
                </c:pt>
                <c:pt idx="128">
                  <c:v>13461.093185</c:v>
                </c:pt>
                <c:pt idx="129">
                  <c:v>13461.303479</c:v>
                </c:pt>
                <c:pt idx="130">
                  <c:v>13459.877990999999</c:v>
                </c:pt>
                <c:pt idx="131">
                  <c:v>13459.877990999999</c:v>
                </c:pt>
                <c:pt idx="132">
                  <c:v>13459.144754999999</c:v>
                </c:pt>
                <c:pt idx="133">
                  <c:v>13387.231872</c:v>
                </c:pt>
                <c:pt idx="134">
                  <c:v>13387.223222000001</c:v>
                </c:pt>
                <c:pt idx="135">
                  <c:v>13385.535637999999</c:v>
                </c:pt>
                <c:pt idx="136">
                  <c:v>13385.532929000001</c:v>
                </c:pt>
                <c:pt idx="137">
                  <c:v>13385.952916</c:v>
                </c:pt>
                <c:pt idx="138">
                  <c:v>13208.307911</c:v>
                </c:pt>
                <c:pt idx="139">
                  <c:v>13209.637949</c:v>
                </c:pt>
                <c:pt idx="140">
                  <c:v>13209.142288999999</c:v>
                </c:pt>
                <c:pt idx="141">
                  <c:v>13208.94598</c:v>
                </c:pt>
                <c:pt idx="142">
                  <c:v>13208.616834</c:v>
                </c:pt>
                <c:pt idx="143">
                  <c:v>13296.555709</c:v>
                </c:pt>
                <c:pt idx="144">
                  <c:v>13299.262728</c:v>
                </c:pt>
                <c:pt idx="145">
                  <c:v>13297.393955</c:v>
                </c:pt>
                <c:pt idx="146">
                  <c:v>13295.489668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70160"/>
        <c:axId val="739768984"/>
      </c:lineChart>
      <c:dateAx>
        <c:axId val="73976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3688"/>
        <c:crosses val="autoZero"/>
        <c:auto val="1"/>
        <c:lblOffset val="100"/>
        <c:baseTimeUnit val="days"/>
      </c:dateAx>
      <c:valAx>
        <c:axId val="7397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68592"/>
        <c:crosses val="autoZero"/>
        <c:crossBetween val="between"/>
      </c:valAx>
      <c:valAx>
        <c:axId val="7397689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0160"/>
        <c:crosses val="max"/>
        <c:crossBetween val="between"/>
      </c:valAx>
      <c:dateAx>
        <c:axId val="739770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689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TAFA!$C$1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TAFA!$A$2:$A$66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TAFA!$C$2:$C$66</c:f>
              <c:numCache>
                <c:formatCode>_-* #,##0_-;\-* #,##0_-;_-* "-"??_-;_-@_-</c:formatCode>
                <c:ptCount val="65"/>
                <c:pt idx="0">
                  <c:v>137099.31</c:v>
                </c:pt>
                <c:pt idx="1">
                  <c:v>144293.85</c:v>
                </c:pt>
                <c:pt idx="2">
                  <c:v>148024.45000000001</c:v>
                </c:pt>
                <c:pt idx="3">
                  <c:v>147146.15</c:v>
                </c:pt>
                <c:pt idx="4">
                  <c:v>140604.70000000001</c:v>
                </c:pt>
                <c:pt idx="5">
                  <c:v>140856.54</c:v>
                </c:pt>
                <c:pt idx="6">
                  <c:v>142485.07</c:v>
                </c:pt>
                <c:pt idx="7">
                  <c:v>142974.59</c:v>
                </c:pt>
                <c:pt idx="8">
                  <c:v>137629.9</c:v>
                </c:pt>
                <c:pt idx="9">
                  <c:v>127646.5</c:v>
                </c:pt>
                <c:pt idx="10">
                  <c:v>128795.45</c:v>
                </c:pt>
                <c:pt idx="11">
                  <c:v>132391.07999999999</c:v>
                </c:pt>
                <c:pt idx="12">
                  <c:v>132087.29999999999</c:v>
                </c:pt>
                <c:pt idx="13">
                  <c:v>121995.3</c:v>
                </c:pt>
                <c:pt idx="14">
                  <c:v>114349.53</c:v>
                </c:pt>
                <c:pt idx="15">
                  <c:v>118147.89</c:v>
                </c:pt>
                <c:pt idx="16">
                  <c:v>118739.7</c:v>
                </c:pt>
                <c:pt idx="17">
                  <c:v>121880.62</c:v>
                </c:pt>
                <c:pt idx="18">
                  <c:v>128943.55</c:v>
                </c:pt>
                <c:pt idx="19">
                  <c:v>126558.37</c:v>
                </c:pt>
                <c:pt idx="20">
                  <c:v>126146.28</c:v>
                </c:pt>
                <c:pt idx="21">
                  <c:v>121896.54</c:v>
                </c:pt>
                <c:pt idx="22">
                  <c:v>132885.20000000001</c:v>
                </c:pt>
                <c:pt idx="23">
                  <c:v>130825.85</c:v>
                </c:pt>
                <c:pt idx="24">
                  <c:v>117257.96</c:v>
                </c:pt>
                <c:pt idx="25">
                  <c:v>115829.33</c:v>
                </c:pt>
                <c:pt idx="26">
                  <c:v>121688.55</c:v>
                </c:pt>
                <c:pt idx="27">
                  <c:v>132197.21</c:v>
                </c:pt>
                <c:pt idx="28">
                  <c:v>140825.56</c:v>
                </c:pt>
                <c:pt idx="29">
                  <c:v>148617.49</c:v>
                </c:pt>
                <c:pt idx="30">
                  <c:v>146090.22</c:v>
                </c:pt>
                <c:pt idx="31">
                  <c:v>147993.89000000001</c:v>
                </c:pt>
                <c:pt idx="32">
                  <c:v>143425.48000000001</c:v>
                </c:pt>
                <c:pt idx="33">
                  <c:v>152956.92000000001</c:v>
                </c:pt>
                <c:pt idx="34">
                  <c:v>170470.04</c:v>
                </c:pt>
                <c:pt idx="35">
                  <c:v>149867.72</c:v>
                </c:pt>
                <c:pt idx="36">
                  <c:v>174548.34</c:v>
                </c:pt>
                <c:pt idx="37">
                  <c:v>175814.22</c:v>
                </c:pt>
                <c:pt idx="38">
                  <c:v>158294.15</c:v>
                </c:pt>
                <c:pt idx="39">
                  <c:v>158043.24</c:v>
                </c:pt>
                <c:pt idx="40">
                  <c:v>158965.57999999999</c:v>
                </c:pt>
                <c:pt idx="41">
                  <c:v>164632.76999999999</c:v>
                </c:pt>
                <c:pt idx="42">
                  <c:v>171123.09</c:v>
                </c:pt>
                <c:pt idx="43">
                  <c:v>180211.55</c:v>
                </c:pt>
                <c:pt idx="44">
                  <c:v>173410.64</c:v>
                </c:pt>
                <c:pt idx="45">
                  <c:v>152895.65</c:v>
                </c:pt>
                <c:pt idx="46">
                  <c:v>161096.20000000001</c:v>
                </c:pt>
                <c:pt idx="47">
                  <c:v>181276.81</c:v>
                </c:pt>
                <c:pt idx="48">
                  <c:v>190536.15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TAFA!$D$1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TAFA!$A$2:$A$66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TAFA!$D$2:$D$66</c:f>
              <c:numCache>
                <c:formatCode>_-* #,##0_-;\-* #,##0_-;_-* "-"??_-;_-@_-</c:formatCode>
                <c:ptCount val="65"/>
                <c:pt idx="0">
                  <c:v>60170.170149999998</c:v>
                </c:pt>
                <c:pt idx="1">
                  <c:v>60115.282221000001</c:v>
                </c:pt>
                <c:pt idx="2">
                  <c:v>60529.225336000003</c:v>
                </c:pt>
                <c:pt idx="3">
                  <c:v>60633.809916999999</c:v>
                </c:pt>
                <c:pt idx="4">
                  <c:v>60675.999643000003</c:v>
                </c:pt>
                <c:pt idx="5">
                  <c:v>60917.497953999999</c:v>
                </c:pt>
                <c:pt idx="6">
                  <c:v>61037.392519000001</c:v>
                </c:pt>
                <c:pt idx="7">
                  <c:v>61749.994157000001</c:v>
                </c:pt>
                <c:pt idx="8">
                  <c:v>61819.355707000002</c:v>
                </c:pt>
                <c:pt idx="9">
                  <c:v>61837.158065000003</c:v>
                </c:pt>
                <c:pt idx="10">
                  <c:v>62043.131245999997</c:v>
                </c:pt>
                <c:pt idx="11">
                  <c:v>62489.673393999998</c:v>
                </c:pt>
                <c:pt idx="12">
                  <c:v>62019.89241</c:v>
                </c:pt>
                <c:pt idx="13">
                  <c:v>62041.865908</c:v>
                </c:pt>
                <c:pt idx="14">
                  <c:v>62608.119444999997</c:v>
                </c:pt>
                <c:pt idx="15">
                  <c:v>62658.246222000002</c:v>
                </c:pt>
                <c:pt idx="16">
                  <c:v>63183.202911</c:v>
                </c:pt>
                <c:pt idx="17">
                  <c:v>63210.586473000003</c:v>
                </c:pt>
                <c:pt idx="18">
                  <c:v>63148.895816999997</c:v>
                </c:pt>
                <c:pt idx="19">
                  <c:v>63654.519576999999</c:v>
                </c:pt>
                <c:pt idx="20">
                  <c:v>63596.368083000001</c:v>
                </c:pt>
                <c:pt idx="21">
                  <c:v>63788.250548999997</c:v>
                </c:pt>
                <c:pt idx="22">
                  <c:v>63640.997282999997</c:v>
                </c:pt>
                <c:pt idx="23">
                  <c:v>64262.148721999998</c:v>
                </c:pt>
                <c:pt idx="24">
                  <c:v>64232.235086000001</c:v>
                </c:pt>
                <c:pt idx="25">
                  <c:v>64024.187983000003</c:v>
                </c:pt>
                <c:pt idx="26">
                  <c:v>64282.290633999997</c:v>
                </c:pt>
                <c:pt idx="27">
                  <c:v>64505.127436000002</c:v>
                </c:pt>
                <c:pt idx="28">
                  <c:v>64535.378892000001</c:v>
                </c:pt>
                <c:pt idx="29">
                  <c:v>64797.941275999998</c:v>
                </c:pt>
                <c:pt idx="30">
                  <c:v>65435.136700000003</c:v>
                </c:pt>
                <c:pt idx="31">
                  <c:v>65639.865155000007</c:v>
                </c:pt>
                <c:pt idx="32">
                  <c:v>66361.674568999995</c:v>
                </c:pt>
                <c:pt idx="33">
                  <c:v>66548.153808000003</c:v>
                </c:pt>
                <c:pt idx="34">
                  <c:v>66664.713978</c:v>
                </c:pt>
                <c:pt idx="35">
                  <c:v>66082.385324000003</c:v>
                </c:pt>
                <c:pt idx="36">
                  <c:v>68248.989337999999</c:v>
                </c:pt>
                <c:pt idx="37">
                  <c:v>68313.214475999994</c:v>
                </c:pt>
                <c:pt idx="38">
                  <c:v>69382.956153000006</c:v>
                </c:pt>
                <c:pt idx="39">
                  <c:v>69333.149959000002</c:v>
                </c:pt>
                <c:pt idx="40">
                  <c:v>70262.545763000002</c:v>
                </c:pt>
                <c:pt idx="41">
                  <c:v>70070.155708999999</c:v>
                </c:pt>
                <c:pt idx="42">
                  <c:v>70208.291129000005</c:v>
                </c:pt>
                <c:pt idx="43">
                  <c:v>70218.940484000006</c:v>
                </c:pt>
                <c:pt idx="44">
                  <c:v>71066.421449000001</c:v>
                </c:pt>
                <c:pt idx="45">
                  <c:v>70937.972909999997</c:v>
                </c:pt>
                <c:pt idx="46">
                  <c:v>70951.867847000001</c:v>
                </c:pt>
                <c:pt idx="47">
                  <c:v>72526.645749999996</c:v>
                </c:pt>
                <c:pt idx="48">
                  <c:v>72671.070693999995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1712"/>
        <c:axId val="961840736"/>
      </c:lineChart>
      <c:lineChart>
        <c:grouping val="standard"/>
        <c:varyColors val="0"/>
        <c:ser>
          <c:idx val="3"/>
          <c:order val="2"/>
          <c:tx>
            <c:strRef>
              <c:f>TAFA!$E$1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TAFA!$A$2:$A$66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TAFA!$E$2:$E$66</c:f>
              <c:numCache>
                <c:formatCode>_-* #,##0_-;\-* #,##0_-;_-* "-"??_-;_-@_-</c:formatCode>
                <c:ptCount val="65"/>
                <c:pt idx="0">
                  <c:v>5343.366</c:v>
                </c:pt>
                <c:pt idx="1">
                  <c:v>5336.3046999999997</c:v>
                </c:pt>
                <c:pt idx="2">
                  <c:v>5525.2929999999997</c:v>
                </c:pt>
                <c:pt idx="3">
                  <c:v>5351.6214</c:v>
                </c:pt>
                <c:pt idx="4">
                  <c:v>5337.451</c:v>
                </c:pt>
                <c:pt idx="5">
                  <c:v>5473.4477999999999</c:v>
                </c:pt>
                <c:pt idx="6">
                  <c:v>5410.9567999999999</c:v>
                </c:pt>
                <c:pt idx="7">
                  <c:v>5592.8258999999998</c:v>
                </c:pt>
                <c:pt idx="8">
                  <c:v>5339.0699000000004</c:v>
                </c:pt>
                <c:pt idx="9">
                  <c:v>5210.8413</c:v>
                </c:pt>
                <c:pt idx="10">
                  <c:v>5221.7959000000001</c:v>
                </c:pt>
                <c:pt idx="11">
                  <c:v>5316.2781999999997</c:v>
                </c:pt>
                <c:pt idx="12">
                  <c:v>5148.8887000000004</c:v>
                </c:pt>
                <c:pt idx="13">
                  <c:v>5133.1440000000002</c:v>
                </c:pt>
                <c:pt idx="14">
                  <c:v>5141.9215999999997</c:v>
                </c:pt>
                <c:pt idx="15">
                  <c:v>5328.2304999999997</c:v>
                </c:pt>
                <c:pt idx="16">
                  <c:v>5399.4857000000002</c:v>
                </c:pt>
                <c:pt idx="17">
                  <c:v>5360.2835999999998</c:v>
                </c:pt>
                <c:pt idx="18">
                  <c:v>5194.8379000000004</c:v>
                </c:pt>
                <c:pt idx="19">
                  <c:v>5416.1788999999999</c:v>
                </c:pt>
                <c:pt idx="20">
                  <c:v>5444.1376</c:v>
                </c:pt>
                <c:pt idx="21">
                  <c:v>5382.2578999999996</c:v>
                </c:pt>
                <c:pt idx="22">
                  <c:v>5413.7782999999999</c:v>
                </c:pt>
                <c:pt idx="23">
                  <c:v>5544.0591999999997</c:v>
                </c:pt>
                <c:pt idx="24">
                  <c:v>5184.7175999999999</c:v>
                </c:pt>
                <c:pt idx="25">
                  <c:v>5150.5825999999997</c:v>
                </c:pt>
                <c:pt idx="26">
                  <c:v>4930.9310999999998</c:v>
                </c:pt>
                <c:pt idx="27">
                  <c:v>4606.4251999999997</c:v>
                </c:pt>
                <c:pt idx="28">
                  <c:v>4712.6958000000004</c:v>
                </c:pt>
                <c:pt idx="29">
                  <c:v>3965.7838000000002</c:v>
                </c:pt>
                <c:pt idx="30">
                  <c:v>3823.5309999999999</c:v>
                </c:pt>
                <c:pt idx="31">
                  <c:v>4441.8711000000003</c:v>
                </c:pt>
                <c:pt idx="32">
                  <c:v>4192.6575000000003</c:v>
                </c:pt>
                <c:pt idx="33">
                  <c:v>4216.4745999999996</c:v>
                </c:pt>
                <c:pt idx="34">
                  <c:v>4389.2530999999999</c:v>
                </c:pt>
                <c:pt idx="35">
                  <c:v>4392.5834999999997</c:v>
                </c:pt>
                <c:pt idx="36">
                  <c:v>4824.5213000000003</c:v>
                </c:pt>
                <c:pt idx="37">
                  <c:v>4802.6655000000001</c:v>
                </c:pt>
                <c:pt idx="38">
                  <c:v>4997.9625999999998</c:v>
                </c:pt>
                <c:pt idx="39">
                  <c:v>5931.1814999999997</c:v>
                </c:pt>
                <c:pt idx="40">
                  <c:v>6213.4098000000004</c:v>
                </c:pt>
                <c:pt idx="41">
                  <c:v>5864.6192000000001</c:v>
                </c:pt>
                <c:pt idx="42">
                  <c:v>6089.0715</c:v>
                </c:pt>
                <c:pt idx="43">
                  <c:v>6640.2191000000003</c:v>
                </c:pt>
                <c:pt idx="44">
                  <c:v>5853.6724000000004</c:v>
                </c:pt>
                <c:pt idx="45">
                  <c:v>5937.4793</c:v>
                </c:pt>
                <c:pt idx="46">
                  <c:v>5809.8618999999999</c:v>
                </c:pt>
                <c:pt idx="47">
                  <c:v>5975.4483</c:v>
                </c:pt>
                <c:pt idx="48">
                  <c:v>5938.2897000000003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TAFA!$F$1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TAFA!$A$2:$A$66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TAFA!$F$2:$F$66</c:f>
              <c:numCache>
                <c:formatCode>_-* #,##0_-;\-* #,##0_-;_-* "-"??_-;_-@_-</c:formatCode>
                <c:ptCount val="65"/>
                <c:pt idx="0">
                  <c:v>6797.2490589999998</c:v>
                </c:pt>
                <c:pt idx="1">
                  <c:v>6796.3312390000001</c:v>
                </c:pt>
                <c:pt idx="2">
                  <c:v>6884.3106829999997</c:v>
                </c:pt>
                <c:pt idx="3">
                  <c:v>6766.355716</c:v>
                </c:pt>
                <c:pt idx="4">
                  <c:v>6776.3598220000003</c:v>
                </c:pt>
                <c:pt idx="5">
                  <c:v>6728.3669980000004</c:v>
                </c:pt>
                <c:pt idx="6">
                  <c:v>6764.8405510000002</c:v>
                </c:pt>
                <c:pt idx="7">
                  <c:v>6828.2698799999998</c:v>
                </c:pt>
                <c:pt idx="8">
                  <c:v>6798.1451459999998</c:v>
                </c:pt>
                <c:pt idx="9">
                  <c:v>6715.8159660000001</c:v>
                </c:pt>
                <c:pt idx="10">
                  <c:v>6748.899985</c:v>
                </c:pt>
                <c:pt idx="11">
                  <c:v>7348.2848469999999</c:v>
                </c:pt>
                <c:pt idx="12">
                  <c:v>7196.8151909999997</c:v>
                </c:pt>
                <c:pt idx="13">
                  <c:v>7112.4593830000003</c:v>
                </c:pt>
                <c:pt idx="14">
                  <c:v>6843.7061000000003</c:v>
                </c:pt>
                <c:pt idx="15">
                  <c:v>6889.9772940000003</c:v>
                </c:pt>
                <c:pt idx="16">
                  <c:v>6809.3312299999998</c:v>
                </c:pt>
                <c:pt idx="17">
                  <c:v>6747.5167780000002</c:v>
                </c:pt>
                <c:pt idx="18">
                  <c:v>6768.4174050000001</c:v>
                </c:pt>
                <c:pt idx="19">
                  <c:v>6655.1063109999996</c:v>
                </c:pt>
                <c:pt idx="20">
                  <c:v>6640.2762860000003</c:v>
                </c:pt>
                <c:pt idx="21">
                  <c:v>6572.4858839999997</c:v>
                </c:pt>
                <c:pt idx="22">
                  <c:v>6565.0926760000002</c:v>
                </c:pt>
                <c:pt idx="23">
                  <c:v>7052.0466660000002</c:v>
                </c:pt>
                <c:pt idx="24">
                  <c:v>6892.9044910000002</c:v>
                </c:pt>
                <c:pt idx="25">
                  <c:v>6801.375857</c:v>
                </c:pt>
                <c:pt idx="26">
                  <c:v>6732.2925210000003</c:v>
                </c:pt>
                <c:pt idx="27">
                  <c:v>6277.4521800000002</c:v>
                </c:pt>
                <c:pt idx="28">
                  <c:v>6384.051614</c:v>
                </c:pt>
                <c:pt idx="29">
                  <c:v>6344.86564</c:v>
                </c:pt>
                <c:pt idx="30">
                  <c:v>6840.3406340000001</c:v>
                </c:pt>
                <c:pt idx="31">
                  <c:v>6573.5693039999996</c:v>
                </c:pt>
                <c:pt idx="32">
                  <c:v>6176.4758419999998</c:v>
                </c:pt>
                <c:pt idx="33">
                  <c:v>6892.8224449999998</c:v>
                </c:pt>
                <c:pt idx="34">
                  <c:v>7086.9204319999999</c:v>
                </c:pt>
                <c:pt idx="35">
                  <c:v>7148.0569690000002</c:v>
                </c:pt>
                <c:pt idx="36">
                  <c:v>7106.4201149999999</c:v>
                </c:pt>
                <c:pt idx="37">
                  <c:v>7007.1984739999998</c:v>
                </c:pt>
                <c:pt idx="38">
                  <c:v>7063.601353</c:v>
                </c:pt>
                <c:pt idx="39">
                  <c:v>7758.2105229999997</c:v>
                </c:pt>
                <c:pt idx="40">
                  <c:v>8033.5977659999999</c:v>
                </c:pt>
                <c:pt idx="41">
                  <c:v>7583.5089840000001</c:v>
                </c:pt>
                <c:pt idx="42">
                  <c:v>7587.4778109999997</c:v>
                </c:pt>
                <c:pt idx="43">
                  <c:v>8115.2035029999997</c:v>
                </c:pt>
                <c:pt idx="44">
                  <c:v>7352.2584109999998</c:v>
                </c:pt>
                <c:pt idx="45">
                  <c:v>7467.2133880000001</c:v>
                </c:pt>
                <c:pt idx="46">
                  <c:v>7267.2493210000002</c:v>
                </c:pt>
                <c:pt idx="47">
                  <c:v>8007.2029769999999</c:v>
                </c:pt>
                <c:pt idx="48">
                  <c:v>7955.9627369999998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47400"/>
        <c:axId val="961842696"/>
      </c:lineChart>
      <c:dateAx>
        <c:axId val="961851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0736"/>
        <c:crosses val="autoZero"/>
        <c:auto val="1"/>
        <c:lblOffset val="100"/>
        <c:baseTimeUnit val="days"/>
      </c:dateAx>
      <c:valAx>
        <c:axId val="961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1712"/>
        <c:crosses val="autoZero"/>
        <c:crossBetween val="between"/>
      </c:valAx>
      <c:valAx>
        <c:axId val="9618426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7400"/>
        <c:crosses val="max"/>
        <c:crossBetween val="between"/>
      </c:valAx>
      <c:dateAx>
        <c:axId val="961847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426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TAFA!$U$28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TAFA!$S$29:$S$175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TAFA!$U$29:$U$175</c:f>
              <c:numCache>
                <c:formatCode>_-* #,##0_-;\-* #,##0_-;_-* "-"??_-;_-@_-</c:formatCode>
                <c:ptCount val="147"/>
                <c:pt idx="0">
                  <c:v>142915.19</c:v>
                </c:pt>
                <c:pt idx="1">
                  <c:v>140317.06</c:v>
                </c:pt>
                <c:pt idx="2">
                  <c:v>147731.1</c:v>
                </c:pt>
                <c:pt idx="3">
                  <c:v>140501.28</c:v>
                </c:pt>
                <c:pt idx="4">
                  <c:v>140501.28</c:v>
                </c:pt>
                <c:pt idx="5">
                  <c:v>150353.98000000001</c:v>
                </c:pt>
                <c:pt idx="6">
                  <c:v>158326.37</c:v>
                </c:pt>
                <c:pt idx="7">
                  <c:v>157698.70000000001</c:v>
                </c:pt>
                <c:pt idx="8">
                  <c:v>158965.57999999999</c:v>
                </c:pt>
                <c:pt idx="9">
                  <c:v>158965.57999999999</c:v>
                </c:pt>
                <c:pt idx="10">
                  <c:v>159314.89000000001</c:v>
                </c:pt>
                <c:pt idx="11">
                  <c:v>156329.39000000001</c:v>
                </c:pt>
                <c:pt idx="12">
                  <c:v>160342.09</c:v>
                </c:pt>
                <c:pt idx="13">
                  <c:v>154313.84</c:v>
                </c:pt>
                <c:pt idx="14">
                  <c:v>156496.29999999999</c:v>
                </c:pt>
                <c:pt idx="15">
                  <c:v>156913.28</c:v>
                </c:pt>
                <c:pt idx="16">
                  <c:v>155555.66</c:v>
                </c:pt>
                <c:pt idx="17">
                  <c:v>155180.92000000001</c:v>
                </c:pt>
                <c:pt idx="18">
                  <c:v>155267.19</c:v>
                </c:pt>
                <c:pt idx="19">
                  <c:v>158124.57999999999</c:v>
                </c:pt>
                <c:pt idx="20">
                  <c:v>157680.22</c:v>
                </c:pt>
                <c:pt idx="21">
                  <c:v>160834.5</c:v>
                </c:pt>
                <c:pt idx="22">
                  <c:v>161140.57</c:v>
                </c:pt>
                <c:pt idx="23">
                  <c:v>160547.10999999999</c:v>
                </c:pt>
                <c:pt idx="24">
                  <c:v>160389.72</c:v>
                </c:pt>
                <c:pt idx="25">
                  <c:v>160130.6</c:v>
                </c:pt>
                <c:pt idx="26">
                  <c:v>159964.26</c:v>
                </c:pt>
                <c:pt idx="27">
                  <c:v>160890.39000000001</c:v>
                </c:pt>
                <c:pt idx="28">
                  <c:v>161869.5</c:v>
                </c:pt>
                <c:pt idx="29">
                  <c:v>161562.65</c:v>
                </c:pt>
                <c:pt idx="30">
                  <c:v>163631.14000000001</c:v>
                </c:pt>
                <c:pt idx="31">
                  <c:v>164632.76999999999</c:v>
                </c:pt>
                <c:pt idx="32">
                  <c:v>164184.76</c:v>
                </c:pt>
                <c:pt idx="33">
                  <c:v>165131.71</c:v>
                </c:pt>
                <c:pt idx="34">
                  <c:v>165080.22</c:v>
                </c:pt>
                <c:pt idx="35">
                  <c:v>168020.75</c:v>
                </c:pt>
                <c:pt idx="36">
                  <c:v>170129.32</c:v>
                </c:pt>
                <c:pt idx="37">
                  <c:v>171308.25</c:v>
                </c:pt>
                <c:pt idx="38">
                  <c:v>170234.5</c:v>
                </c:pt>
                <c:pt idx="39">
                  <c:v>171864.36</c:v>
                </c:pt>
                <c:pt idx="40">
                  <c:v>171169.65</c:v>
                </c:pt>
                <c:pt idx="41">
                  <c:v>169934.24</c:v>
                </c:pt>
                <c:pt idx="42">
                  <c:v>169685.42</c:v>
                </c:pt>
                <c:pt idx="43">
                  <c:v>168288.16</c:v>
                </c:pt>
                <c:pt idx="44">
                  <c:v>169821.45</c:v>
                </c:pt>
                <c:pt idx="45">
                  <c:v>170889.23</c:v>
                </c:pt>
                <c:pt idx="46">
                  <c:v>171474.63</c:v>
                </c:pt>
                <c:pt idx="47">
                  <c:v>172326.72</c:v>
                </c:pt>
                <c:pt idx="48">
                  <c:v>171123.09</c:v>
                </c:pt>
                <c:pt idx="49">
                  <c:v>174024.69</c:v>
                </c:pt>
                <c:pt idx="50">
                  <c:v>173693.84</c:v>
                </c:pt>
                <c:pt idx="51">
                  <c:v>173242.99</c:v>
                </c:pt>
                <c:pt idx="52">
                  <c:v>172526.23</c:v>
                </c:pt>
                <c:pt idx="53">
                  <c:v>172473.2</c:v>
                </c:pt>
                <c:pt idx="54">
                  <c:v>171093.11</c:v>
                </c:pt>
                <c:pt idx="55">
                  <c:v>173082.52</c:v>
                </c:pt>
                <c:pt idx="56">
                  <c:v>172427.74</c:v>
                </c:pt>
                <c:pt idx="57">
                  <c:v>173389.46</c:v>
                </c:pt>
                <c:pt idx="58">
                  <c:v>174762.4</c:v>
                </c:pt>
                <c:pt idx="59">
                  <c:v>174200.65</c:v>
                </c:pt>
                <c:pt idx="60">
                  <c:v>175751.44</c:v>
                </c:pt>
                <c:pt idx="61">
                  <c:v>175483.92</c:v>
                </c:pt>
                <c:pt idx="62">
                  <c:v>173255.67</c:v>
                </c:pt>
                <c:pt idx="63">
                  <c:v>175551.56</c:v>
                </c:pt>
                <c:pt idx="64">
                  <c:v>164806.25</c:v>
                </c:pt>
                <c:pt idx="65">
                  <c:v>175718.82</c:v>
                </c:pt>
                <c:pt idx="66">
                  <c:v>177752.69</c:v>
                </c:pt>
                <c:pt idx="67">
                  <c:v>177821.08</c:v>
                </c:pt>
                <c:pt idx="68">
                  <c:v>179958.63</c:v>
                </c:pt>
                <c:pt idx="69">
                  <c:v>180211.55</c:v>
                </c:pt>
                <c:pt idx="70">
                  <c:v>171151.8</c:v>
                </c:pt>
                <c:pt idx="71">
                  <c:v>169447.88</c:v>
                </c:pt>
                <c:pt idx="72">
                  <c:v>170078.57</c:v>
                </c:pt>
                <c:pt idx="73">
                  <c:v>172071.19</c:v>
                </c:pt>
                <c:pt idx="74">
                  <c:v>172068.2</c:v>
                </c:pt>
                <c:pt idx="75">
                  <c:v>170838.21</c:v>
                </c:pt>
                <c:pt idx="76">
                  <c:v>169572.72</c:v>
                </c:pt>
                <c:pt idx="77">
                  <c:v>170724.28</c:v>
                </c:pt>
                <c:pt idx="78">
                  <c:v>170667.71</c:v>
                </c:pt>
                <c:pt idx="79">
                  <c:v>172799.54</c:v>
                </c:pt>
                <c:pt idx="80">
                  <c:v>173939.35</c:v>
                </c:pt>
                <c:pt idx="81">
                  <c:v>175631.39</c:v>
                </c:pt>
                <c:pt idx="82">
                  <c:v>177103.48</c:v>
                </c:pt>
                <c:pt idx="83">
                  <c:v>177244.52</c:v>
                </c:pt>
                <c:pt idx="84">
                  <c:v>177244.52</c:v>
                </c:pt>
                <c:pt idx="85">
                  <c:v>172611.08</c:v>
                </c:pt>
                <c:pt idx="86">
                  <c:v>172986.69</c:v>
                </c:pt>
                <c:pt idx="87">
                  <c:v>175491.03</c:v>
                </c:pt>
                <c:pt idx="88">
                  <c:v>173634.93</c:v>
                </c:pt>
                <c:pt idx="89">
                  <c:v>175148.77</c:v>
                </c:pt>
                <c:pt idx="90">
                  <c:v>174328.09</c:v>
                </c:pt>
                <c:pt idx="91">
                  <c:v>173410.64</c:v>
                </c:pt>
                <c:pt idx="92">
                  <c:v>169688.88</c:v>
                </c:pt>
                <c:pt idx="93">
                  <c:v>168999.5</c:v>
                </c:pt>
                <c:pt idx="94">
                  <c:v>169887.8</c:v>
                </c:pt>
                <c:pt idx="95">
                  <c:v>166065.37</c:v>
                </c:pt>
                <c:pt idx="96">
                  <c:v>163434.12</c:v>
                </c:pt>
                <c:pt idx="97">
                  <c:v>163708.20000000001</c:v>
                </c:pt>
                <c:pt idx="98">
                  <c:v>164549.41</c:v>
                </c:pt>
                <c:pt idx="99">
                  <c:v>165626.84</c:v>
                </c:pt>
                <c:pt idx="100">
                  <c:v>161788.81</c:v>
                </c:pt>
                <c:pt idx="101">
                  <c:v>164088.85999999999</c:v>
                </c:pt>
                <c:pt idx="102">
                  <c:v>164523.51999999999</c:v>
                </c:pt>
                <c:pt idx="103">
                  <c:v>165103.39000000001</c:v>
                </c:pt>
                <c:pt idx="104">
                  <c:v>165140.54999999999</c:v>
                </c:pt>
                <c:pt idx="105">
                  <c:v>163260.39000000001</c:v>
                </c:pt>
                <c:pt idx="106">
                  <c:v>165244.88</c:v>
                </c:pt>
                <c:pt idx="107">
                  <c:v>164176.87</c:v>
                </c:pt>
                <c:pt idx="108">
                  <c:v>162369.28</c:v>
                </c:pt>
                <c:pt idx="109">
                  <c:v>160900.21</c:v>
                </c:pt>
                <c:pt idx="110">
                  <c:v>162597.32</c:v>
                </c:pt>
                <c:pt idx="111">
                  <c:v>160321.12</c:v>
                </c:pt>
                <c:pt idx="112">
                  <c:v>156223.69</c:v>
                </c:pt>
                <c:pt idx="113">
                  <c:v>156491.70000000001</c:v>
                </c:pt>
                <c:pt idx="114">
                  <c:v>152895.65</c:v>
                </c:pt>
                <c:pt idx="115">
                  <c:v>154604.93</c:v>
                </c:pt>
                <c:pt idx="116">
                  <c:v>161294.22</c:v>
                </c:pt>
                <c:pt idx="117">
                  <c:v>163018.14000000001</c:v>
                </c:pt>
                <c:pt idx="118">
                  <c:v>162408.67000000001</c:v>
                </c:pt>
                <c:pt idx="119">
                  <c:v>164656.43</c:v>
                </c:pt>
                <c:pt idx="120">
                  <c:v>159898.04</c:v>
                </c:pt>
                <c:pt idx="121">
                  <c:v>161096.20000000001</c:v>
                </c:pt>
                <c:pt idx="122">
                  <c:v>181156.1</c:v>
                </c:pt>
                <c:pt idx="123">
                  <c:v>178747.23</c:v>
                </c:pt>
                <c:pt idx="124">
                  <c:v>177430.12</c:v>
                </c:pt>
                <c:pt idx="125">
                  <c:v>175849.23</c:v>
                </c:pt>
                <c:pt idx="126">
                  <c:v>173996.11</c:v>
                </c:pt>
                <c:pt idx="127">
                  <c:v>176021.42</c:v>
                </c:pt>
                <c:pt idx="128">
                  <c:v>180389.87</c:v>
                </c:pt>
                <c:pt idx="129">
                  <c:v>181261.02</c:v>
                </c:pt>
                <c:pt idx="130">
                  <c:v>182703.04</c:v>
                </c:pt>
                <c:pt idx="131">
                  <c:v>182703.04</c:v>
                </c:pt>
                <c:pt idx="132">
                  <c:v>181276.81</c:v>
                </c:pt>
                <c:pt idx="133">
                  <c:v>180128.91</c:v>
                </c:pt>
                <c:pt idx="134">
                  <c:v>177691.18</c:v>
                </c:pt>
                <c:pt idx="135">
                  <c:v>180494.72</c:v>
                </c:pt>
                <c:pt idx="136">
                  <c:v>184018.9</c:v>
                </c:pt>
                <c:pt idx="137">
                  <c:v>185843.5</c:v>
                </c:pt>
                <c:pt idx="138">
                  <c:v>182612.71</c:v>
                </c:pt>
                <c:pt idx="139">
                  <c:v>182859.01</c:v>
                </c:pt>
                <c:pt idx="140">
                  <c:v>183034.56</c:v>
                </c:pt>
                <c:pt idx="141">
                  <c:v>184401.09</c:v>
                </c:pt>
                <c:pt idx="142">
                  <c:v>184173.56</c:v>
                </c:pt>
                <c:pt idx="143">
                  <c:v>187571.05</c:v>
                </c:pt>
                <c:pt idx="144">
                  <c:v>189034.52</c:v>
                </c:pt>
                <c:pt idx="145">
                  <c:v>191329.47</c:v>
                </c:pt>
                <c:pt idx="146">
                  <c:v>192209.56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TAFA!$V$28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TAFA!$S$29:$S$175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TAFA!$V$29:$V$175</c:f>
              <c:numCache>
                <c:formatCode>#,##0_ ;[Red]\-#,##0\ </c:formatCode>
                <c:ptCount val="147"/>
                <c:pt idx="0">
                  <c:v>69366.020778000006</c:v>
                </c:pt>
                <c:pt idx="1">
                  <c:v>69372.654936999999</c:v>
                </c:pt>
                <c:pt idx="2">
                  <c:v>69302.034568999996</c:v>
                </c:pt>
                <c:pt idx="3">
                  <c:v>69390.637105000002</c:v>
                </c:pt>
                <c:pt idx="4">
                  <c:v>69390.637105000002</c:v>
                </c:pt>
                <c:pt idx="5">
                  <c:v>69299.017208000005</c:v>
                </c:pt>
                <c:pt idx="6">
                  <c:v>70163.420133000007</c:v>
                </c:pt>
                <c:pt idx="7">
                  <c:v>70071.422399999996</c:v>
                </c:pt>
                <c:pt idx="8">
                  <c:v>70262.545763000002</c:v>
                </c:pt>
                <c:pt idx="9">
                  <c:v>70262.545763000002</c:v>
                </c:pt>
                <c:pt idx="10">
                  <c:v>70216.740667999999</c:v>
                </c:pt>
                <c:pt idx="11">
                  <c:v>70178.250914999997</c:v>
                </c:pt>
                <c:pt idx="12">
                  <c:v>70139.634676000001</c:v>
                </c:pt>
                <c:pt idx="13">
                  <c:v>70118.739696000004</c:v>
                </c:pt>
                <c:pt idx="14">
                  <c:v>70084.460925000007</c:v>
                </c:pt>
                <c:pt idx="15">
                  <c:v>70147.228896999994</c:v>
                </c:pt>
                <c:pt idx="16">
                  <c:v>70164.094345000005</c:v>
                </c:pt>
                <c:pt idx="17">
                  <c:v>70183.928476999994</c:v>
                </c:pt>
                <c:pt idx="18">
                  <c:v>70033.707905999996</c:v>
                </c:pt>
                <c:pt idx="19">
                  <c:v>70131.060758000007</c:v>
                </c:pt>
                <c:pt idx="20">
                  <c:v>70109.142275999999</c:v>
                </c:pt>
                <c:pt idx="21">
                  <c:v>70055.397104000003</c:v>
                </c:pt>
                <c:pt idx="22">
                  <c:v>70121.438036000007</c:v>
                </c:pt>
                <c:pt idx="23">
                  <c:v>70116.698934999993</c:v>
                </c:pt>
                <c:pt idx="24">
                  <c:v>70180.435526999994</c:v>
                </c:pt>
                <c:pt idx="25">
                  <c:v>70195.019367000001</c:v>
                </c:pt>
                <c:pt idx="26">
                  <c:v>70095.415462999998</c:v>
                </c:pt>
                <c:pt idx="27">
                  <c:v>70155.254413999995</c:v>
                </c:pt>
                <c:pt idx="28">
                  <c:v>70075.313552000007</c:v>
                </c:pt>
                <c:pt idx="29">
                  <c:v>70077.619091</c:v>
                </c:pt>
                <c:pt idx="30">
                  <c:v>70127.073673999999</c:v>
                </c:pt>
                <c:pt idx="31">
                  <c:v>70070.155710999999</c:v>
                </c:pt>
                <c:pt idx="32">
                  <c:v>70043.577556000004</c:v>
                </c:pt>
                <c:pt idx="33">
                  <c:v>70066.923548000006</c:v>
                </c:pt>
                <c:pt idx="34">
                  <c:v>70031.238784000001</c:v>
                </c:pt>
                <c:pt idx="35">
                  <c:v>70089.298679</c:v>
                </c:pt>
                <c:pt idx="36">
                  <c:v>70284.295924999999</c:v>
                </c:pt>
                <c:pt idx="37">
                  <c:v>70283.375889000003</c:v>
                </c:pt>
                <c:pt idx="38">
                  <c:v>70242.008740999998</c:v>
                </c:pt>
                <c:pt idx="39">
                  <c:v>70149.344708999997</c:v>
                </c:pt>
                <c:pt idx="40">
                  <c:v>70202.289350999999</c:v>
                </c:pt>
                <c:pt idx="41">
                  <c:v>70173.080719999998</c:v>
                </c:pt>
                <c:pt idx="42">
                  <c:v>70124.318388999993</c:v>
                </c:pt>
                <c:pt idx="43">
                  <c:v>70252.850919999997</c:v>
                </c:pt>
                <c:pt idx="44">
                  <c:v>70231.791893000001</c:v>
                </c:pt>
                <c:pt idx="45">
                  <c:v>70340.524862999999</c:v>
                </c:pt>
                <c:pt idx="46">
                  <c:v>70252.036598000006</c:v>
                </c:pt>
                <c:pt idx="47">
                  <c:v>70152.970595999999</c:v>
                </c:pt>
                <c:pt idx="48">
                  <c:v>70208.291129999998</c:v>
                </c:pt>
                <c:pt idx="49">
                  <c:v>70123.168166999996</c:v>
                </c:pt>
                <c:pt idx="50">
                  <c:v>70113.087323999993</c:v>
                </c:pt>
                <c:pt idx="51">
                  <c:v>70177.395573000002</c:v>
                </c:pt>
                <c:pt idx="52">
                  <c:v>70298.730664999995</c:v>
                </c:pt>
                <c:pt idx="53">
                  <c:v>70186.819598000002</c:v>
                </c:pt>
                <c:pt idx="54">
                  <c:v>70269.276893000002</c:v>
                </c:pt>
                <c:pt idx="55">
                  <c:v>70385.741901000001</c:v>
                </c:pt>
                <c:pt idx="56">
                  <c:v>70293.234406000003</c:v>
                </c:pt>
                <c:pt idx="57">
                  <c:v>70339.966178999995</c:v>
                </c:pt>
                <c:pt idx="58">
                  <c:v>70351.712948999993</c:v>
                </c:pt>
                <c:pt idx="59">
                  <c:v>70233.985409000001</c:v>
                </c:pt>
                <c:pt idx="60">
                  <c:v>70269.308458</c:v>
                </c:pt>
                <c:pt idx="61">
                  <c:v>70222.342369999998</c:v>
                </c:pt>
                <c:pt idx="62">
                  <c:v>70366.094738999993</c:v>
                </c:pt>
                <c:pt idx="63">
                  <c:v>70297.794695999997</c:v>
                </c:pt>
                <c:pt idx="64">
                  <c:v>70347.898319999993</c:v>
                </c:pt>
                <c:pt idx="65">
                  <c:v>70304.593464999998</c:v>
                </c:pt>
                <c:pt idx="66">
                  <c:v>70337.525129999995</c:v>
                </c:pt>
                <c:pt idx="67">
                  <c:v>70294.461821999997</c:v>
                </c:pt>
                <c:pt idx="68">
                  <c:v>70306.736285999999</c:v>
                </c:pt>
                <c:pt idx="69">
                  <c:v>70218.940484999999</c:v>
                </c:pt>
                <c:pt idx="70">
                  <c:v>70932.438651000004</c:v>
                </c:pt>
                <c:pt idx="71">
                  <c:v>70942.342107000004</c:v>
                </c:pt>
                <c:pt idx="72">
                  <c:v>70864.310851000002</c:v>
                </c:pt>
                <c:pt idx="73">
                  <c:v>70991.258428999994</c:v>
                </c:pt>
                <c:pt idx="74">
                  <c:v>71021.520925999997</c:v>
                </c:pt>
                <c:pt idx="75">
                  <c:v>70936.014519000004</c:v>
                </c:pt>
                <c:pt idx="76">
                  <c:v>71078.226488</c:v>
                </c:pt>
                <c:pt idx="77">
                  <c:v>70907.068969999993</c:v>
                </c:pt>
                <c:pt idx="78">
                  <c:v>70934.273014000006</c:v>
                </c:pt>
                <c:pt idx="79">
                  <c:v>70918.962136000002</c:v>
                </c:pt>
                <c:pt idx="80">
                  <c:v>71046.116439000005</c:v>
                </c:pt>
                <c:pt idx="81">
                  <c:v>70961.553964000006</c:v>
                </c:pt>
                <c:pt idx="82">
                  <c:v>70925.822371000002</c:v>
                </c:pt>
                <c:pt idx="83">
                  <c:v>70952.386117999995</c:v>
                </c:pt>
                <c:pt idx="84">
                  <c:v>70952.386117999995</c:v>
                </c:pt>
                <c:pt idx="85">
                  <c:v>70908.941535000005</c:v>
                </c:pt>
                <c:pt idx="86">
                  <c:v>70953.159677999996</c:v>
                </c:pt>
                <c:pt idx="87">
                  <c:v>70928.283005999998</c:v>
                </c:pt>
                <c:pt idx="88">
                  <c:v>70910.302198000005</c:v>
                </c:pt>
                <c:pt idx="89">
                  <c:v>70911.279517999996</c:v>
                </c:pt>
                <c:pt idx="90">
                  <c:v>70908.627368000001</c:v>
                </c:pt>
                <c:pt idx="91">
                  <c:v>71066.421449000001</c:v>
                </c:pt>
                <c:pt idx="92">
                  <c:v>70893.497348000004</c:v>
                </c:pt>
                <c:pt idx="93">
                  <c:v>71014.111695</c:v>
                </c:pt>
                <c:pt idx="94">
                  <c:v>70921.897198000006</c:v>
                </c:pt>
                <c:pt idx="95">
                  <c:v>71030.290477999995</c:v>
                </c:pt>
                <c:pt idx="96">
                  <c:v>71019.008467000007</c:v>
                </c:pt>
                <c:pt idx="97">
                  <c:v>70900.095564999996</c:v>
                </c:pt>
                <c:pt idx="98">
                  <c:v>70984.513542999994</c:v>
                </c:pt>
                <c:pt idx="99">
                  <c:v>70979.574913000004</c:v>
                </c:pt>
                <c:pt idx="100">
                  <c:v>71042.565604000003</c:v>
                </c:pt>
                <c:pt idx="101">
                  <c:v>71021.067385999995</c:v>
                </c:pt>
                <c:pt idx="102">
                  <c:v>71014.407372999995</c:v>
                </c:pt>
                <c:pt idx="103">
                  <c:v>71036.448858999996</c:v>
                </c:pt>
                <c:pt idx="104">
                  <c:v>71072.333073000002</c:v>
                </c:pt>
                <c:pt idx="105">
                  <c:v>70931.127901999993</c:v>
                </c:pt>
                <c:pt idx="106">
                  <c:v>70918.157993999994</c:v>
                </c:pt>
                <c:pt idx="107">
                  <c:v>70876.041014000002</c:v>
                </c:pt>
                <c:pt idx="108">
                  <c:v>70938.616055999999</c:v>
                </c:pt>
                <c:pt idx="109">
                  <c:v>71017.524986000004</c:v>
                </c:pt>
                <c:pt idx="110">
                  <c:v>70900.438561999996</c:v>
                </c:pt>
                <c:pt idx="111">
                  <c:v>70823.456980000003</c:v>
                </c:pt>
                <c:pt idx="112">
                  <c:v>70853.483332999996</c:v>
                </c:pt>
                <c:pt idx="113">
                  <c:v>70860.907470999999</c:v>
                </c:pt>
                <c:pt idx="114">
                  <c:v>70937.972911999997</c:v>
                </c:pt>
                <c:pt idx="115">
                  <c:v>70893.069986000002</c:v>
                </c:pt>
                <c:pt idx="116">
                  <c:v>70859.255655000001</c:v>
                </c:pt>
                <c:pt idx="117">
                  <c:v>70831.672527999996</c:v>
                </c:pt>
                <c:pt idx="118">
                  <c:v>70729.335045999993</c:v>
                </c:pt>
                <c:pt idx="119">
                  <c:v>70838.788981999998</c:v>
                </c:pt>
                <c:pt idx="120">
                  <c:v>70992.452806999994</c:v>
                </c:pt>
                <c:pt idx="121">
                  <c:v>70951.867849999995</c:v>
                </c:pt>
                <c:pt idx="122">
                  <c:v>72625.145021000004</c:v>
                </c:pt>
                <c:pt idx="123">
                  <c:v>72539.334898999994</c:v>
                </c:pt>
                <c:pt idx="124">
                  <c:v>72550.303442000004</c:v>
                </c:pt>
                <c:pt idx="125">
                  <c:v>72472.441567999995</c:v>
                </c:pt>
                <c:pt idx="126">
                  <c:v>72646.290022999994</c:v>
                </c:pt>
                <c:pt idx="127">
                  <c:v>72481.315912999999</c:v>
                </c:pt>
                <c:pt idx="128">
                  <c:v>72557.547242999994</c:v>
                </c:pt>
                <c:pt idx="129">
                  <c:v>72665.308082999996</c:v>
                </c:pt>
                <c:pt idx="130">
                  <c:v>72431.990126999997</c:v>
                </c:pt>
                <c:pt idx="131">
                  <c:v>72431.990126999997</c:v>
                </c:pt>
                <c:pt idx="132">
                  <c:v>72526.645749000003</c:v>
                </c:pt>
                <c:pt idx="133">
                  <c:v>72694.984429000004</c:v>
                </c:pt>
                <c:pt idx="134">
                  <c:v>72444.479993000001</c:v>
                </c:pt>
                <c:pt idx="135">
                  <c:v>72551.681333999994</c:v>
                </c:pt>
                <c:pt idx="136">
                  <c:v>72461.657609000002</c:v>
                </c:pt>
                <c:pt idx="137">
                  <c:v>72591.758199000004</c:v>
                </c:pt>
                <c:pt idx="138">
                  <c:v>72629.861764000001</c:v>
                </c:pt>
                <c:pt idx="139">
                  <c:v>72487.841948999994</c:v>
                </c:pt>
                <c:pt idx="140">
                  <c:v>72517.273050999996</c:v>
                </c:pt>
                <c:pt idx="141">
                  <c:v>72642.538031999997</c:v>
                </c:pt>
                <c:pt idx="142">
                  <c:v>72518.433023000005</c:v>
                </c:pt>
                <c:pt idx="143">
                  <c:v>72620.878597999996</c:v>
                </c:pt>
                <c:pt idx="144">
                  <c:v>72671.770451000004</c:v>
                </c:pt>
                <c:pt idx="145">
                  <c:v>72674.037679999994</c:v>
                </c:pt>
                <c:pt idx="146">
                  <c:v>72660.898612999998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47792"/>
        <c:axId val="961848576"/>
      </c:lineChart>
      <c:lineChart>
        <c:grouping val="standard"/>
        <c:varyColors val="0"/>
        <c:ser>
          <c:idx val="3"/>
          <c:order val="2"/>
          <c:tx>
            <c:strRef>
              <c:f>TAFA!$W$28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TAFA!$S$29:$S$175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TAFA!$W$29:$W$175</c:f>
              <c:numCache>
                <c:formatCode>#,##0_ ;[Red]\-#,##0\ </c:formatCode>
                <c:ptCount val="147"/>
                <c:pt idx="0">
                  <c:v>5899.6647000000003</c:v>
                </c:pt>
                <c:pt idx="1">
                  <c:v>5899.6647000000003</c:v>
                </c:pt>
                <c:pt idx="2">
                  <c:v>5899.6647000000003</c:v>
                </c:pt>
                <c:pt idx="3">
                  <c:v>5899.6647000000003</c:v>
                </c:pt>
                <c:pt idx="4">
                  <c:v>5899.6647000000003</c:v>
                </c:pt>
                <c:pt idx="5">
                  <c:v>5899.6647000000003</c:v>
                </c:pt>
                <c:pt idx="6">
                  <c:v>6213.4098000000004</c:v>
                </c:pt>
                <c:pt idx="7">
                  <c:v>6213.4098000000004</c:v>
                </c:pt>
                <c:pt idx="8">
                  <c:v>6213.4098000000004</c:v>
                </c:pt>
                <c:pt idx="9">
                  <c:v>6213.4098000000004</c:v>
                </c:pt>
                <c:pt idx="10">
                  <c:v>6213.4098000000004</c:v>
                </c:pt>
                <c:pt idx="11">
                  <c:v>6213.4098000000004</c:v>
                </c:pt>
                <c:pt idx="12">
                  <c:v>6213.4098000000004</c:v>
                </c:pt>
                <c:pt idx="13">
                  <c:v>5937.4377000000004</c:v>
                </c:pt>
                <c:pt idx="14">
                  <c:v>5937.4377000000004</c:v>
                </c:pt>
                <c:pt idx="15">
                  <c:v>5937.4377000000004</c:v>
                </c:pt>
                <c:pt idx="16">
                  <c:v>5937.4377000000004</c:v>
                </c:pt>
                <c:pt idx="17">
                  <c:v>5937.4377000000004</c:v>
                </c:pt>
                <c:pt idx="18">
                  <c:v>5924.3329999999996</c:v>
                </c:pt>
                <c:pt idx="19">
                  <c:v>5924.3329999999996</c:v>
                </c:pt>
                <c:pt idx="20">
                  <c:v>5924.3329999999996</c:v>
                </c:pt>
                <c:pt idx="21">
                  <c:v>5924.3329999999996</c:v>
                </c:pt>
                <c:pt idx="22">
                  <c:v>5924.3329999999996</c:v>
                </c:pt>
                <c:pt idx="23">
                  <c:v>5833.7551999999996</c:v>
                </c:pt>
                <c:pt idx="24">
                  <c:v>5833.7551999999996</c:v>
                </c:pt>
                <c:pt idx="25">
                  <c:v>5833.7551999999996</c:v>
                </c:pt>
                <c:pt idx="26">
                  <c:v>5833.7551999999996</c:v>
                </c:pt>
                <c:pt idx="27">
                  <c:v>5833.7551999999996</c:v>
                </c:pt>
                <c:pt idx="28">
                  <c:v>5864.6192000000001</c:v>
                </c:pt>
                <c:pt idx="29">
                  <c:v>5864.6192000000001</c:v>
                </c:pt>
                <c:pt idx="30">
                  <c:v>5864.6192000000001</c:v>
                </c:pt>
                <c:pt idx="31">
                  <c:v>5864.6192000000001</c:v>
                </c:pt>
                <c:pt idx="32">
                  <c:v>5864.6192000000001</c:v>
                </c:pt>
                <c:pt idx="33">
                  <c:v>5864.6192000000001</c:v>
                </c:pt>
                <c:pt idx="34">
                  <c:v>5864.6192000000001</c:v>
                </c:pt>
                <c:pt idx="35">
                  <c:v>5943.4236000000001</c:v>
                </c:pt>
                <c:pt idx="36">
                  <c:v>5943.4236000000001</c:v>
                </c:pt>
                <c:pt idx="37">
                  <c:v>5943.4236000000001</c:v>
                </c:pt>
                <c:pt idx="38">
                  <c:v>5943.4236000000001</c:v>
                </c:pt>
                <c:pt idx="39">
                  <c:v>5943.4236000000001</c:v>
                </c:pt>
                <c:pt idx="40">
                  <c:v>6114.5564999999997</c:v>
                </c:pt>
                <c:pt idx="41">
                  <c:v>6114.5564999999997</c:v>
                </c:pt>
                <c:pt idx="42">
                  <c:v>6114.5564999999997</c:v>
                </c:pt>
                <c:pt idx="43">
                  <c:v>6114.5564999999997</c:v>
                </c:pt>
                <c:pt idx="44">
                  <c:v>6114.5564999999997</c:v>
                </c:pt>
                <c:pt idx="45">
                  <c:v>6089.0715</c:v>
                </c:pt>
                <c:pt idx="46">
                  <c:v>6089.0715</c:v>
                </c:pt>
                <c:pt idx="47">
                  <c:v>6089.0715</c:v>
                </c:pt>
                <c:pt idx="48">
                  <c:v>6089.0715</c:v>
                </c:pt>
                <c:pt idx="49">
                  <c:v>6089.0715</c:v>
                </c:pt>
                <c:pt idx="50">
                  <c:v>6159.6782000000003</c:v>
                </c:pt>
                <c:pt idx="51">
                  <c:v>6159.6782000000003</c:v>
                </c:pt>
                <c:pt idx="52">
                  <c:v>6159.6782000000003</c:v>
                </c:pt>
                <c:pt idx="53">
                  <c:v>6159.6782000000003</c:v>
                </c:pt>
                <c:pt idx="54">
                  <c:v>6159.6782000000003</c:v>
                </c:pt>
                <c:pt idx="55">
                  <c:v>6302.0290999999997</c:v>
                </c:pt>
                <c:pt idx="56">
                  <c:v>6302.0290999999997</c:v>
                </c:pt>
                <c:pt idx="57">
                  <c:v>6302.0290999999997</c:v>
                </c:pt>
                <c:pt idx="58">
                  <c:v>6302.0290999999997</c:v>
                </c:pt>
                <c:pt idx="59">
                  <c:v>6302.0290999999997</c:v>
                </c:pt>
                <c:pt idx="60">
                  <c:v>4835.9062000000004</c:v>
                </c:pt>
                <c:pt idx="61">
                  <c:v>4835.9062000000004</c:v>
                </c:pt>
                <c:pt idx="62">
                  <c:v>4835.9062000000004</c:v>
                </c:pt>
                <c:pt idx="63">
                  <c:v>4835.9062000000004</c:v>
                </c:pt>
                <c:pt idx="64">
                  <c:v>4835.9062000000004</c:v>
                </c:pt>
                <c:pt idx="65">
                  <c:v>6640.2191000000003</c:v>
                </c:pt>
                <c:pt idx="66">
                  <c:v>6640.2191000000003</c:v>
                </c:pt>
                <c:pt idx="67">
                  <c:v>6640.2191000000003</c:v>
                </c:pt>
                <c:pt idx="68">
                  <c:v>6640.2191000000003</c:v>
                </c:pt>
                <c:pt idx="69">
                  <c:v>6640.2191000000003</c:v>
                </c:pt>
                <c:pt idx="70">
                  <c:v>6046.0110999999997</c:v>
                </c:pt>
                <c:pt idx="71">
                  <c:v>6046.0110999999997</c:v>
                </c:pt>
                <c:pt idx="72">
                  <c:v>6046.0110999999997</c:v>
                </c:pt>
                <c:pt idx="73">
                  <c:v>6046.0110999999997</c:v>
                </c:pt>
                <c:pt idx="74">
                  <c:v>6046.0110999999997</c:v>
                </c:pt>
                <c:pt idx="75">
                  <c:v>5888.8554000000004</c:v>
                </c:pt>
                <c:pt idx="76">
                  <c:v>5888.8554000000004</c:v>
                </c:pt>
                <c:pt idx="77">
                  <c:v>5888.8554000000004</c:v>
                </c:pt>
                <c:pt idx="78">
                  <c:v>5888.8554000000004</c:v>
                </c:pt>
                <c:pt idx="79">
                  <c:v>5888.8554000000004</c:v>
                </c:pt>
                <c:pt idx="80">
                  <c:v>5888.8554000000004</c:v>
                </c:pt>
                <c:pt idx="81">
                  <c:v>5888.8554000000004</c:v>
                </c:pt>
                <c:pt idx="82">
                  <c:v>5888.8554000000004</c:v>
                </c:pt>
                <c:pt idx="83">
                  <c:v>5888.8554000000004</c:v>
                </c:pt>
                <c:pt idx="84">
                  <c:v>5888.8554000000004</c:v>
                </c:pt>
                <c:pt idx="85">
                  <c:v>5903.8706000000002</c:v>
                </c:pt>
                <c:pt idx="86">
                  <c:v>5903.8706000000002</c:v>
                </c:pt>
                <c:pt idx="87">
                  <c:v>5903.8706000000002</c:v>
                </c:pt>
                <c:pt idx="88">
                  <c:v>5903.8706000000002</c:v>
                </c:pt>
                <c:pt idx="89">
                  <c:v>5903.8706000000002</c:v>
                </c:pt>
                <c:pt idx="90">
                  <c:v>5853.6724000000004</c:v>
                </c:pt>
                <c:pt idx="91">
                  <c:v>5853.6724000000004</c:v>
                </c:pt>
                <c:pt idx="92">
                  <c:v>5853.6724000000004</c:v>
                </c:pt>
                <c:pt idx="93">
                  <c:v>5853.6724000000004</c:v>
                </c:pt>
                <c:pt idx="94">
                  <c:v>5853.6724000000004</c:v>
                </c:pt>
                <c:pt idx="95">
                  <c:v>5853.6724000000004</c:v>
                </c:pt>
                <c:pt idx="96">
                  <c:v>5853.6724000000004</c:v>
                </c:pt>
                <c:pt idx="97">
                  <c:v>5853.6724000000004</c:v>
                </c:pt>
                <c:pt idx="98">
                  <c:v>5853.6724000000004</c:v>
                </c:pt>
                <c:pt idx="99">
                  <c:v>5853.6724000000004</c:v>
                </c:pt>
                <c:pt idx="100">
                  <c:v>5848.3734000000004</c:v>
                </c:pt>
                <c:pt idx="101">
                  <c:v>5848.3734000000004</c:v>
                </c:pt>
                <c:pt idx="102">
                  <c:v>5848.3734000000004</c:v>
                </c:pt>
                <c:pt idx="103">
                  <c:v>5848.3734000000004</c:v>
                </c:pt>
                <c:pt idx="104">
                  <c:v>5848.3734000000004</c:v>
                </c:pt>
                <c:pt idx="105">
                  <c:v>5901.1284999999998</c:v>
                </c:pt>
                <c:pt idx="106">
                  <c:v>5901.1284999999998</c:v>
                </c:pt>
                <c:pt idx="107">
                  <c:v>5901.1284999999998</c:v>
                </c:pt>
                <c:pt idx="108">
                  <c:v>5901.1284999999998</c:v>
                </c:pt>
                <c:pt idx="109">
                  <c:v>5901.1284999999998</c:v>
                </c:pt>
                <c:pt idx="110">
                  <c:v>5937.4793</c:v>
                </c:pt>
                <c:pt idx="111">
                  <c:v>5937.4793</c:v>
                </c:pt>
                <c:pt idx="112">
                  <c:v>5937.4793</c:v>
                </c:pt>
                <c:pt idx="113">
                  <c:v>5937.4793</c:v>
                </c:pt>
                <c:pt idx="114">
                  <c:v>5937.4793</c:v>
                </c:pt>
                <c:pt idx="115">
                  <c:v>5937.4793</c:v>
                </c:pt>
                <c:pt idx="116">
                  <c:v>5937.4793</c:v>
                </c:pt>
                <c:pt idx="117">
                  <c:v>5937.4793</c:v>
                </c:pt>
                <c:pt idx="118">
                  <c:v>5937.4793</c:v>
                </c:pt>
                <c:pt idx="119">
                  <c:v>5937.4793</c:v>
                </c:pt>
                <c:pt idx="120">
                  <c:v>5809.8618999999999</c:v>
                </c:pt>
                <c:pt idx="121">
                  <c:v>5809.8618999999999</c:v>
                </c:pt>
                <c:pt idx="122">
                  <c:v>6010.9411</c:v>
                </c:pt>
                <c:pt idx="123">
                  <c:v>5828.44</c:v>
                </c:pt>
                <c:pt idx="124">
                  <c:v>5828.44</c:v>
                </c:pt>
                <c:pt idx="125">
                  <c:v>5828.44</c:v>
                </c:pt>
                <c:pt idx="126">
                  <c:v>5828.44</c:v>
                </c:pt>
                <c:pt idx="127">
                  <c:v>5828.44</c:v>
                </c:pt>
                <c:pt idx="128">
                  <c:v>5975.4483</c:v>
                </c:pt>
                <c:pt idx="129">
                  <c:v>5975.4483</c:v>
                </c:pt>
                <c:pt idx="130">
                  <c:v>5975.4483</c:v>
                </c:pt>
                <c:pt idx="131">
                  <c:v>5975.4483</c:v>
                </c:pt>
                <c:pt idx="132">
                  <c:v>5975.4483</c:v>
                </c:pt>
                <c:pt idx="133">
                  <c:v>5954.0032000000001</c:v>
                </c:pt>
                <c:pt idx="134">
                  <c:v>5954.0032000000001</c:v>
                </c:pt>
                <c:pt idx="135">
                  <c:v>5954.0032000000001</c:v>
                </c:pt>
                <c:pt idx="136">
                  <c:v>5954.0032000000001</c:v>
                </c:pt>
                <c:pt idx="137">
                  <c:v>5954.0032000000001</c:v>
                </c:pt>
                <c:pt idx="138">
                  <c:v>5870.4250000000002</c:v>
                </c:pt>
                <c:pt idx="139">
                  <c:v>5870.4250000000002</c:v>
                </c:pt>
                <c:pt idx="140">
                  <c:v>5870.4250000000002</c:v>
                </c:pt>
                <c:pt idx="141">
                  <c:v>5870.4250000000002</c:v>
                </c:pt>
                <c:pt idx="142">
                  <c:v>5870.4250000000002</c:v>
                </c:pt>
                <c:pt idx="143">
                  <c:v>5938.2897000000003</c:v>
                </c:pt>
                <c:pt idx="144">
                  <c:v>5938.2897000000003</c:v>
                </c:pt>
                <c:pt idx="145">
                  <c:v>5938.2897000000003</c:v>
                </c:pt>
                <c:pt idx="146">
                  <c:v>5938.2897000000003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TAFA!$Y$28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TAFA!$Y$29:$Y$175</c:f>
              <c:numCache>
                <c:formatCode>#,##0_ ;[Red]\-#,##0\ </c:formatCode>
                <c:ptCount val="147"/>
                <c:pt idx="0">
                  <c:v>7736.6782190000004</c:v>
                </c:pt>
                <c:pt idx="1">
                  <c:v>7736.7764420000003</c:v>
                </c:pt>
                <c:pt idx="2">
                  <c:v>7736.7880089999999</c:v>
                </c:pt>
                <c:pt idx="3">
                  <c:v>7737.8936640000002</c:v>
                </c:pt>
                <c:pt idx="4">
                  <c:v>7737.8936640000002</c:v>
                </c:pt>
                <c:pt idx="5">
                  <c:v>7738.550561</c:v>
                </c:pt>
                <c:pt idx="6">
                  <c:v>8032.0786879999996</c:v>
                </c:pt>
                <c:pt idx="7">
                  <c:v>8033.2066409999998</c:v>
                </c:pt>
                <c:pt idx="8">
                  <c:v>8033.5977629999998</c:v>
                </c:pt>
                <c:pt idx="9">
                  <c:v>8033.5977629999998</c:v>
                </c:pt>
                <c:pt idx="10">
                  <c:v>8033.8584179999998</c:v>
                </c:pt>
                <c:pt idx="11">
                  <c:v>8034.7760330000001</c:v>
                </c:pt>
                <c:pt idx="12">
                  <c:v>8032.7628709999999</c:v>
                </c:pt>
                <c:pt idx="13">
                  <c:v>7658.7422669999996</c:v>
                </c:pt>
                <c:pt idx="14">
                  <c:v>7659.445729</c:v>
                </c:pt>
                <c:pt idx="15">
                  <c:v>7659.7079050000002</c:v>
                </c:pt>
                <c:pt idx="16">
                  <c:v>7659.8736310000004</c:v>
                </c:pt>
                <c:pt idx="17">
                  <c:v>7659.8921549999995</c:v>
                </c:pt>
                <c:pt idx="18">
                  <c:v>7649.3821520000001</c:v>
                </c:pt>
                <c:pt idx="19">
                  <c:v>7649.3634279999997</c:v>
                </c:pt>
                <c:pt idx="20">
                  <c:v>7648.7770099999998</c:v>
                </c:pt>
                <c:pt idx="21">
                  <c:v>7649.9479840000004</c:v>
                </c:pt>
                <c:pt idx="22">
                  <c:v>7648.8759419999997</c:v>
                </c:pt>
                <c:pt idx="23">
                  <c:v>7539.4395919999997</c:v>
                </c:pt>
                <c:pt idx="24">
                  <c:v>7537.340322</c:v>
                </c:pt>
                <c:pt idx="25">
                  <c:v>7539.4330730000001</c:v>
                </c:pt>
                <c:pt idx="26">
                  <c:v>7540.032612</c:v>
                </c:pt>
                <c:pt idx="27">
                  <c:v>7540.1598199999999</c:v>
                </c:pt>
                <c:pt idx="28">
                  <c:v>7583.3745680000002</c:v>
                </c:pt>
                <c:pt idx="29">
                  <c:v>7583.4544409999999</c:v>
                </c:pt>
                <c:pt idx="30">
                  <c:v>7582.2492050000001</c:v>
                </c:pt>
                <c:pt idx="31">
                  <c:v>7583.5089840000001</c:v>
                </c:pt>
                <c:pt idx="32">
                  <c:v>7582.4503999999997</c:v>
                </c:pt>
                <c:pt idx="33">
                  <c:v>7583.8651399999999</c:v>
                </c:pt>
                <c:pt idx="34">
                  <c:v>7582.6831410000004</c:v>
                </c:pt>
                <c:pt idx="35">
                  <c:v>7616.9804999999997</c:v>
                </c:pt>
                <c:pt idx="36">
                  <c:v>7617.5580110000001</c:v>
                </c:pt>
                <c:pt idx="37">
                  <c:v>7618.4624970000004</c:v>
                </c:pt>
                <c:pt idx="38">
                  <c:v>7616.1181130000004</c:v>
                </c:pt>
                <c:pt idx="39">
                  <c:v>7617.1430369999998</c:v>
                </c:pt>
                <c:pt idx="40">
                  <c:v>7563.8294169999999</c:v>
                </c:pt>
                <c:pt idx="41">
                  <c:v>7563.3352020000002</c:v>
                </c:pt>
                <c:pt idx="42">
                  <c:v>7563.4211299999997</c:v>
                </c:pt>
                <c:pt idx="43">
                  <c:v>7562.9163049999997</c:v>
                </c:pt>
                <c:pt idx="44">
                  <c:v>7562.0763939999997</c:v>
                </c:pt>
                <c:pt idx="45">
                  <c:v>7586.2698339999997</c:v>
                </c:pt>
                <c:pt idx="46">
                  <c:v>7587.1801679999999</c:v>
                </c:pt>
                <c:pt idx="47">
                  <c:v>7586.6474909999997</c:v>
                </c:pt>
                <c:pt idx="48">
                  <c:v>7587.4778120000001</c:v>
                </c:pt>
                <c:pt idx="49">
                  <c:v>7586.682006</c:v>
                </c:pt>
                <c:pt idx="50">
                  <c:v>7717.4243809999998</c:v>
                </c:pt>
                <c:pt idx="51">
                  <c:v>7719.0417079999997</c:v>
                </c:pt>
                <c:pt idx="52">
                  <c:v>7720.2916770000002</c:v>
                </c:pt>
                <c:pt idx="53">
                  <c:v>7718.4065330000003</c:v>
                </c:pt>
                <c:pt idx="54">
                  <c:v>7719.2258780000002</c:v>
                </c:pt>
                <c:pt idx="55">
                  <c:v>7825.6818730000005</c:v>
                </c:pt>
                <c:pt idx="56">
                  <c:v>7823.6544540000004</c:v>
                </c:pt>
                <c:pt idx="57">
                  <c:v>7823.4429630000004</c:v>
                </c:pt>
                <c:pt idx="58">
                  <c:v>7825.0865640000002</c:v>
                </c:pt>
                <c:pt idx="59">
                  <c:v>7824.8313440000002</c:v>
                </c:pt>
                <c:pt idx="60">
                  <c:v>6344.3783389999999</c:v>
                </c:pt>
                <c:pt idx="61">
                  <c:v>6343.266963</c:v>
                </c:pt>
                <c:pt idx="62">
                  <c:v>6344.314566</c:v>
                </c:pt>
                <c:pt idx="63">
                  <c:v>6345.1080039999997</c:v>
                </c:pt>
                <c:pt idx="64">
                  <c:v>6342.500172</c:v>
                </c:pt>
                <c:pt idx="65">
                  <c:v>8116.1473379999998</c:v>
                </c:pt>
                <c:pt idx="66">
                  <c:v>8116.4144500000002</c:v>
                </c:pt>
                <c:pt idx="67">
                  <c:v>8117.5309120000002</c:v>
                </c:pt>
                <c:pt idx="68">
                  <c:v>8115.4354329999996</c:v>
                </c:pt>
                <c:pt idx="69">
                  <c:v>8115.2035040000001</c:v>
                </c:pt>
                <c:pt idx="70">
                  <c:v>7557.384309</c:v>
                </c:pt>
                <c:pt idx="71">
                  <c:v>7557.8088660000003</c:v>
                </c:pt>
                <c:pt idx="72">
                  <c:v>7557.1608029999998</c:v>
                </c:pt>
                <c:pt idx="73">
                  <c:v>7557.3935140000003</c:v>
                </c:pt>
                <c:pt idx="74">
                  <c:v>7558.4536779999999</c:v>
                </c:pt>
                <c:pt idx="75">
                  <c:v>7405.5687799999996</c:v>
                </c:pt>
                <c:pt idx="76">
                  <c:v>7402.8889399999998</c:v>
                </c:pt>
                <c:pt idx="77">
                  <c:v>7404.132063</c:v>
                </c:pt>
                <c:pt idx="78">
                  <c:v>7404.953203</c:v>
                </c:pt>
                <c:pt idx="79">
                  <c:v>7402.9763320000002</c:v>
                </c:pt>
                <c:pt idx="80">
                  <c:v>7403.6976029999996</c:v>
                </c:pt>
                <c:pt idx="81">
                  <c:v>7403.6217269999997</c:v>
                </c:pt>
                <c:pt idx="82">
                  <c:v>7405.1083200000003</c:v>
                </c:pt>
                <c:pt idx="83">
                  <c:v>7403.6989130000002</c:v>
                </c:pt>
                <c:pt idx="84">
                  <c:v>7403.6989130000002</c:v>
                </c:pt>
                <c:pt idx="85">
                  <c:v>7432.6780189999999</c:v>
                </c:pt>
                <c:pt idx="86">
                  <c:v>7431.703227</c:v>
                </c:pt>
                <c:pt idx="87">
                  <c:v>7433.7356129999998</c:v>
                </c:pt>
                <c:pt idx="88">
                  <c:v>7431.6240980000002</c:v>
                </c:pt>
                <c:pt idx="89">
                  <c:v>7431.7355040000002</c:v>
                </c:pt>
                <c:pt idx="90">
                  <c:v>7352.1163269999997</c:v>
                </c:pt>
                <c:pt idx="91">
                  <c:v>7352.2584109999998</c:v>
                </c:pt>
                <c:pt idx="92">
                  <c:v>7351.1879049999998</c:v>
                </c:pt>
                <c:pt idx="93">
                  <c:v>7351.6466950000004</c:v>
                </c:pt>
                <c:pt idx="94">
                  <c:v>7352.9161190000004</c:v>
                </c:pt>
                <c:pt idx="95">
                  <c:v>7353.8649420000002</c:v>
                </c:pt>
                <c:pt idx="96">
                  <c:v>7353.1498620000002</c:v>
                </c:pt>
                <c:pt idx="97">
                  <c:v>7352.6897429999999</c:v>
                </c:pt>
                <c:pt idx="98">
                  <c:v>7352.9902080000002</c:v>
                </c:pt>
                <c:pt idx="99">
                  <c:v>7353.1956760000003</c:v>
                </c:pt>
                <c:pt idx="100">
                  <c:v>7349.7724669999998</c:v>
                </c:pt>
                <c:pt idx="101">
                  <c:v>7349.4652800000003</c:v>
                </c:pt>
                <c:pt idx="102">
                  <c:v>7350.879242</c:v>
                </c:pt>
                <c:pt idx="103">
                  <c:v>7351.0617659999998</c:v>
                </c:pt>
                <c:pt idx="104">
                  <c:v>7349.9519339999997</c:v>
                </c:pt>
                <c:pt idx="105">
                  <c:v>7379.7089150000002</c:v>
                </c:pt>
                <c:pt idx="106">
                  <c:v>7379.5454449999997</c:v>
                </c:pt>
                <c:pt idx="107">
                  <c:v>7380.5518739999998</c:v>
                </c:pt>
                <c:pt idx="108">
                  <c:v>7378.2441280000003</c:v>
                </c:pt>
                <c:pt idx="109">
                  <c:v>7378.7283779999998</c:v>
                </c:pt>
                <c:pt idx="110">
                  <c:v>7466.1370219999999</c:v>
                </c:pt>
                <c:pt idx="111">
                  <c:v>7468.9248690000004</c:v>
                </c:pt>
                <c:pt idx="112">
                  <c:v>7468.7564009999996</c:v>
                </c:pt>
                <c:pt idx="113">
                  <c:v>7467.7476290000004</c:v>
                </c:pt>
                <c:pt idx="114">
                  <c:v>7467.2133869999998</c:v>
                </c:pt>
                <c:pt idx="115">
                  <c:v>7469.4588009999998</c:v>
                </c:pt>
                <c:pt idx="116">
                  <c:v>7468.89527</c:v>
                </c:pt>
                <c:pt idx="117">
                  <c:v>7467.895982</c:v>
                </c:pt>
                <c:pt idx="118">
                  <c:v>7469.6082619999997</c:v>
                </c:pt>
                <c:pt idx="119">
                  <c:v>7469.911505</c:v>
                </c:pt>
                <c:pt idx="120">
                  <c:v>7264.5031310000004</c:v>
                </c:pt>
                <c:pt idx="121">
                  <c:v>7267.2493210000002</c:v>
                </c:pt>
                <c:pt idx="122">
                  <c:v>8049.2730590000001</c:v>
                </c:pt>
                <c:pt idx="123">
                  <c:v>7834.1167949999999</c:v>
                </c:pt>
                <c:pt idx="124">
                  <c:v>7835.0618450000002</c:v>
                </c:pt>
                <c:pt idx="125">
                  <c:v>7834.2172030000002</c:v>
                </c:pt>
                <c:pt idx="126">
                  <c:v>7834.4417450000001</c:v>
                </c:pt>
                <c:pt idx="127">
                  <c:v>7834.3865919999998</c:v>
                </c:pt>
                <c:pt idx="128">
                  <c:v>8007.3076119999996</c:v>
                </c:pt>
                <c:pt idx="129">
                  <c:v>8009.108193</c:v>
                </c:pt>
                <c:pt idx="130">
                  <c:v>8010.2083329999996</c:v>
                </c:pt>
                <c:pt idx="131">
                  <c:v>8010.2083329999996</c:v>
                </c:pt>
                <c:pt idx="132">
                  <c:v>8007.2029759999996</c:v>
                </c:pt>
                <c:pt idx="133">
                  <c:v>8003.1032839999998</c:v>
                </c:pt>
                <c:pt idx="134">
                  <c:v>8003.6321090000001</c:v>
                </c:pt>
                <c:pt idx="135">
                  <c:v>8002.3229170000004</c:v>
                </c:pt>
                <c:pt idx="136">
                  <c:v>8003.5164119999999</c:v>
                </c:pt>
                <c:pt idx="137">
                  <c:v>8003.0359689999996</c:v>
                </c:pt>
                <c:pt idx="138">
                  <c:v>7898.2228370000003</c:v>
                </c:pt>
                <c:pt idx="139">
                  <c:v>7896.8509880000001</c:v>
                </c:pt>
                <c:pt idx="140">
                  <c:v>7897.4230129999996</c:v>
                </c:pt>
                <c:pt idx="141">
                  <c:v>7899.7878780000001</c:v>
                </c:pt>
                <c:pt idx="142">
                  <c:v>7898.7684209999998</c:v>
                </c:pt>
                <c:pt idx="143">
                  <c:v>7957.2335489999996</c:v>
                </c:pt>
                <c:pt idx="144">
                  <c:v>7956.4908400000004</c:v>
                </c:pt>
                <c:pt idx="145">
                  <c:v>7957.2155730000004</c:v>
                </c:pt>
                <c:pt idx="146">
                  <c:v>7956.5143539999999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4848"/>
        <c:axId val="961859160"/>
      </c:lineChart>
      <c:dateAx>
        <c:axId val="9618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8576"/>
        <c:crosses val="autoZero"/>
        <c:auto val="1"/>
        <c:lblOffset val="100"/>
        <c:baseTimeUnit val="days"/>
      </c:dateAx>
      <c:valAx>
        <c:axId val="9618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7792"/>
        <c:crosses val="autoZero"/>
        <c:crossBetween val="between"/>
      </c:valAx>
      <c:valAx>
        <c:axId val="96185916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4848"/>
        <c:crosses val="max"/>
        <c:crossBetween val="between"/>
      </c:valAx>
      <c:dateAx>
        <c:axId val="961854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59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EE!$U$28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EE!$U$29:$U$175</c:f>
              <c:numCache>
                <c:formatCode>_-* #,##0_-;\-* #,##0_-;_-* "-"??_-;_-@_-</c:formatCode>
                <c:ptCount val="147"/>
                <c:pt idx="0">
                  <c:v>890740.32</c:v>
                </c:pt>
                <c:pt idx="1">
                  <c:v>869373.21</c:v>
                </c:pt>
                <c:pt idx="2">
                  <c:v>836794.09</c:v>
                </c:pt>
                <c:pt idx="3">
                  <c:v>815990.95</c:v>
                </c:pt>
                <c:pt idx="4">
                  <c:v>815990.95</c:v>
                </c:pt>
                <c:pt idx="5">
                  <c:v>870250.59</c:v>
                </c:pt>
                <c:pt idx="6">
                  <c:v>863076.51</c:v>
                </c:pt>
                <c:pt idx="7">
                  <c:v>862887.56</c:v>
                </c:pt>
                <c:pt idx="8">
                  <c:v>870487.45</c:v>
                </c:pt>
                <c:pt idx="9">
                  <c:v>870487.45</c:v>
                </c:pt>
                <c:pt idx="10">
                  <c:v>871661.18</c:v>
                </c:pt>
                <c:pt idx="11">
                  <c:v>791000.73</c:v>
                </c:pt>
                <c:pt idx="12">
                  <c:v>824797.4</c:v>
                </c:pt>
                <c:pt idx="13">
                  <c:v>846851.24</c:v>
                </c:pt>
                <c:pt idx="14">
                  <c:v>861894.53</c:v>
                </c:pt>
                <c:pt idx="15">
                  <c:v>875961.1</c:v>
                </c:pt>
                <c:pt idx="16">
                  <c:v>877442.98</c:v>
                </c:pt>
                <c:pt idx="17">
                  <c:v>869254.96</c:v>
                </c:pt>
                <c:pt idx="18">
                  <c:v>817205.36</c:v>
                </c:pt>
                <c:pt idx="19">
                  <c:v>834099.43</c:v>
                </c:pt>
                <c:pt idx="20">
                  <c:v>843091.86</c:v>
                </c:pt>
                <c:pt idx="21">
                  <c:v>847383.92</c:v>
                </c:pt>
                <c:pt idx="22">
                  <c:v>848533.16</c:v>
                </c:pt>
                <c:pt idx="23">
                  <c:v>853243.72</c:v>
                </c:pt>
                <c:pt idx="24">
                  <c:v>834064.93</c:v>
                </c:pt>
                <c:pt idx="25">
                  <c:v>837418.77</c:v>
                </c:pt>
                <c:pt idx="26">
                  <c:v>831753.35</c:v>
                </c:pt>
                <c:pt idx="27">
                  <c:v>857250.5</c:v>
                </c:pt>
                <c:pt idx="28">
                  <c:v>850199.06</c:v>
                </c:pt>
                <c:pt idx="29">
                  <c:v>843061.3</c:v>
                </c:pt>
                <c:pt idx="30">
                  <c:v>894830.72</c:v>
                </c:pt>
                <c:pt idx="31">
                  <c:v>902928</c:v>
                </c:pt>
                <c:pt idx="32">
                  <c:v>897650.18</c:v>
                </c:pt>
                <c:pt idx="33">
                  <c:v>920652.16</c:v>
                </c:pt>
                <c:pt idx="34">
                  <c:v>913555.68</c:v>
                </c:pt>
                <c:pt idx="35">
                  <c:v>896578.03</c:v>
                </c:pt>
                <c:pt idx="36">
                  <c:v>903612.8</c:v>
                </c:pt>
                <c:pt idx="37">
                  <c:v>901432.49</c:v>
                </c:pt>
                <c:pt idx="38">
                  <c:v>904607.99</c:v>
                </c:pt>
                <c:pt idx="39">
                  <c:v>904080.34</c:v>
                </c:pt>
                <c:pt idx="40">
                  <c:v>904899.59</c:v>
                </c:pt>
                <c:pt idx="41">
                  <c:v>907768.79</c:v>
                </c:pt>
                <c:pt idx="42">
                  <c:v>913875.79</c:v>
                </c:pt>
                <c:pt idx="43">
                  <c:v>910084.92</c:v>
                </c:pt>
                <c:pt idx="44">
                  <c:v>919708.55</c:v>
                </c:pt>
                <c:pt idx="45">
                  <c:v>928853.97</c:v>
                </c:pt>
                <c:pt idx="46">
                  <c:v>929189.88</c:v>
                </c:pt>
                <c:pt idx="47">
                  <c:v>931625.23</c:v>
                </c:pt>
                <c:pt idx="48">
                  <c:v>923191.18</c:v>
                </c:pt>
                <c:pt idx="49">
                  <c:v>932154.45</c:v>
                </c:pt>
                <c:pt idx="50">
                  <c:v>941264.25</c:v>
                </c:pt>
                <c:pt idx="51">
                  <c:v>940014.31</c:v>
                </c:pt>
                <c:pt idx="52">
                  <c:v>934601.45</c:v>
                </c:pt>
                <c:pt idx="53">
                  <c:v>922524.76</c:v>
                </c:pt>
                <c:pt idx="54">
                  <c:v>923626.83</c:v>
                </c:pt>
                <c:pt idx="55">
                  <c:v>943548.21</c:v>
                </c:pt>
                <c:pt idx="56">
                  <c:v>953227.19</c:v>
                </c:pt>
                <c:pt idx="57">
                  <c:v>957840.37</c:v>
                </c:pt>
                <c:pt idx="58">
                  <c:v>966784.65</c:v>
                </c:pt>
                <c:pt idx="59">
                  <c:v>978940.66</c:v>
                </c:pt>
                <c:pt idx="60">
                  <c:v>991782.57</c:v>
                </c:pt>
                <c:pt idx="61">
                  <c:v>983985.73</c:v>
                </c:pt>
                <c:pt idx="62">
                  <c:v>988646.85</c:v>
                </c:pt>
                <c:pt idx="63">
                  <c:v>1022586.25</c:v>
                </c:pt>
                <c:pt idx="64">
                  <c:v>999708.98</c:v>
                </c:pt>
                <c:pt idx="65">
                  <c:v>1009052.39</c:v>
                </c:pt>
                <c:pt idx="66">
                  <c:v>1000798.72</c:v>
                </c:pt>
                <c:pt idx="67">
                  <c:v>1009100.05</c:v>
                </c:pt>
                <c:pt idx="68">
                  <c:v>1009983.68</c:v>
                </c:pt>
                <c:pt idx="69">
                  <c:v>1015889.77</c:v>
                </c:pt>
                <c:pt idx="70">
                  <c:v>993653.47</c:v>
                </c:pt>
                <c:pt idx="71">
                  <c:v>1004507.65</c:v>
                </c:pt>
                <c:pt idx="72">
                  <c:v>1011469.24</c:v>
                </c:pt>
                <c:pt idx="73">
                  <c:v>1012965.79</c:v>
                </c:pt>
                <c:pt idx="74">
                  <c:v>1019573.49</c:v>
                </c:pt>
                <c:pt idx="75">
                  <c:v>1036972.77</c:v>
                </c:pt>
                <c:pt idx="76">
                  <c:v>1033503.25</c:v>
                </c:pt>
                <c:pt idx="77">
                  <c:v>1039083.25</c:v>
                </c:pt>
                <c:pt idx="78">
                  <c:v>1031023.01</c:v>
                </c:pt>
                <c:pt idx="79">
                  <c:v>1031989.4</c:v>
                </c:pt>
                <c:pt idx="80">
                  <c:v>1034456.04</c:v>
                </c:pt>
                <c:pt idx="81">
                  <c:v>1035466.87</c:v>
                </c:pt>
                <c:pt idx="82">
                  <c:v>1052955.04</c:v>
                </c:pt>
                <c:pt idx="83">
                  <c:v>1056661.9099999999</c:v>
                </c:pt>
                <c:pt idx="84">
                  <c:v>1056661.9099999999</c:v>
                </c:pt>
                <c:pt idx="85">
                  <c:v>1064125.06</c:v>
                </c:pt>
                <c:pt idx="86">
                  <c:v>1079382.3500000001</c:v>
                </c:pt>
                <c:pt idx="87">
                  <c:v>1075107.73</c:v>
                </c:pt>
                <c:pt idx="88">
                  <c:v>1066428.06</c:v>
                </c:pt>
                <c:pt idx="89">
                  <c:v>1066983.31</c:v>
                </c:pt>
                <c:pt idx="90">
                  <c:v>1072579.72</c:v>
                </c:pt>
                <c:pt idx="91">
                  <c:v>1055699.94</c:v>
                </c:pt>
                <c:pt idx="92">
                  <c:v>1102917.57</c:v>
                </c:pt>
                <c:pt idx="93">
                  <c:v>1096452.44</c:v>
                </c:pt>
                <c:pt idx="94">
                  <c:v>1109843.1100000001</c:v>
                </c:pt>
                <c:pt idx="95">
                  <c:v>1092641.73</c:v>
                </c:pt>
                <c:pt idx="96">
                  <c:v>1062510.06</c:v>
                </c:pt>
                <c:pt idx="97">
                  <c:v>1062723.1200000001</c:v>
                </c:pt>
                <c:pt idx="98">
                  <c:v>1052549.57</c:v>
                </c:pt>
                <c:pt idx="99">
                  <c:v>1037368.84</c:v>
                </c:pt>
                <c:pt idx="100">
                  <c:v>970553.11</c:v>
                </c:pt>
                <c:pt idx="101">
                  <c:v>985139.65</c:v>
                </c:pt>
                <c:pt idx="102">
                  <c:v>997611.18</c:v>
                </c:pt>
                <c:pt idx="103">
                  <c:v>996698.22</c:v>
                </c:pt>
                <c:pt idx="104">
                  <c:v>991440.72</c:v>
                </c:pt>
                <c:pt idx="105">
                  <c:v>952028.11</c:v>
                </c:pt>
                <c:pt idx="106">
                  <c:v>966956.92</c:v>
                </c:pt>
                <c:pt idx="107">
                  <c:v>948832.29</c:v>
                </c:pt>
                <c:pt idx="108">
                  <c:v>931270.82</c:v>
                </c:pt>
                <c:pt idx="109">
                  <c:v>929341.08</c:v>
                </c:pt>
                <c:pt idx="110">
                  <c:v>929898.76</c:v>
                </c:pt>
                <c:pt idx="111">
                  <c:v>926165.48</c:v>
                </c:pt>
                <c:pt idx="112">
                  <c:v>920712.04</c:v>
                </c:pt>
                <c:pt idx="113">
                  <c:v>925728.32</c:v>
                </c:pt>
                <c:pt idx="114">
                  <c:v>909695.78</c:v>
                </c:pt>
                <c:pt idx="115">
                  <c:v>901296.9</c:v>
                </c:pt>
                <c:pt idx="116">
                  <c:v>931370.01</c:v>
                </c:pt>
                <c:pt idx="117">
                  <c:v>944543.49</c:v>
                </c:pt>
                <c:pt idx="118">
                  <c:v>956270.23</c:v>
                </c:pt>
                <c:pt idx="119">
                  <c:v>981047.9</c:v>
                </c:pt>
                <c:pt idx="120">
                  <c:v>1003200.22</c:v>
                </c:pt>
                <c:pt idx="121">
                  <c:v>1013996.46</c:v>
                </c:pt>
                <c:pt idx="122">
                  <c:v>1319128.31</c:v>
                </c:pt>
                <c:pt idx="123">
                  <c:v>1322857.33</c:v>
                </c:pt>
                <c:pt idx="124">
                  <c:v>1318687.94</c:v>
                </c:pt>
                <c:pt idx="125">
                  <c:v>1304050.8899999999</c:v>
                </c:pt>
                <c:pt idx="126">
                  <c:v>1298773.75</c:v>
                </c:pt>
                <c:pt idx="127">
                  <c:v>1297294.8799999999</c:v>
                </c:pt>
                <c:pt idx="128">
                  <c:v>1313727.9099999999</c:v>
                </c:pt>
                <c:pt idx="129">
                  <c:v>1306524.48</c:v>
                </c:pt>
                <c:pt idx="130">
                  <c:v>1323252.1000000001</c:v>
                </c:pt>
                <c:pt idx="131">
                  <c:v>1323252.1000000001</c:v>
                </c:pt>
                <c:pt idx="132">
                  <c:v>1320359.6399999999</c:v>
                </c:pt>
                <c:pt idx="133">
                  <c:v>1301877.3400000001</c:v>
                </c:pt>
                <c:pt idx="134">
                  <c:v>1282665.07</c:v>
                </c:pt>
                <c:pt idx="135">
                  <c:v>1294045.94</c:v>
                </c:pt>
                <c:pt idx="136">
                  <c:v>1311148.24</c:v>
                </c:pt>
                <c:pt idx="137">
                  <c:v>1334740.71</c:v>
                </c:pt>
                <c:pt idx="138">
                  <c:v>1327783.31</c:v>
                </c:pt>
                <c:pt idx="139">
                  <c:v>1335999.99</c:v>
                </c:pt>
                <c:pt idx="140">
                  <c:v>1347009.4</c:v>
                </c:pt>
                <c:pt idx="141">
                  <c:v>1350988.83</c:v>
                </c:pt>
                <c:pt idx="142">
                  <c:v>1367911.82</c:v>
                </c:pt>
                <c:pt idx="143">
                  <c:v>1390671.12</c:v>
                </c:pt>
                <c:pt idx="144">
                  <c:v>1392943.33</c:v>
                </c:pt>
                <c:pt idx="145">
                  <c:v>1390048.08</c:v>
                </c:pt>
                <c:pt idx="146">
                  <c:v>1391373.71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EE!$V$28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EE!$V$29:$V$175</c:f>
              <c:numCache>
                <c:formatCode>#,##0_ ;[Red]\-#,##0\ </c:formatCode>
                <c:ptCount val="147"/>
                <c:pt idx="0">
                  <c:v>369044.61409400002</c:v>
                </c:pt>
                <c:pt idx="1">
                  <c:v>369738.69416499999</c:v>
                </c:pt>
                <c:pt idx="2">
                  <c:v>368971.41888800001</c:v>
                </c:pt>
                <c:pt idx="3">
                  <c:v>369326.92180200003</c:v>
                </c:pt>
                <c:pt idx="4">
                  <c:v>369326.92180200003</c:v>
                </c:pt>
                <c:pt idx="5">
                  <c:v>369276.94810600003</c:v>
                </c:pt>
                <c:pt idx="6">
                  <c:v>371009.43882500002</c:v>
                </c:pt>
                <c:pt idx="7">
                  <c:v>370501.468223</c:v>
                </c:pt>
                <c:pt idx="8">
                  <c:v>370421.73278399999</c:v>
                </c:pt>
                <c:pt idx="9">
                  <c:v>370421.73278399999</c:v>
                </c:pt>
                <c:pt idx="10">
                  <c:v>370504.533008</c:v>
                </c:pt>
                <c:pt idx="11">
                  <c:v>369782.26889499999</c:v>
                </c:pt>
                <c:pt idx="12">
                  <c:v>370695.28145299997</c:v>
                </c:pt>
                <c:pt idx="13">
                  <c:v>372999.938991</c:v>
                </c:pt>
                <c:pt idx="14">
                  <c:v>373660.07741000003</c:v>
                </c:pt>
                <c:pt idx="15">
                  <c:v>372492.89595699997</c:v>
                </c:pt>
                <c:pt idx="16">
                  <c:v>373052.040729</c:v>
                </c:pt>
                <c:pt idx="17">
                  <c:v>373043.42853099998</c:v>
                </c:pt>
                <c:pt idx="18">
                  <c:v>372899.28884300002</c:v>
                </c:pt>
                <c:pt idx="19">
                  <c:v>372527.26628500002</c:v>
                </c:pt>
                <c:pt idx="20">
                  <c:v>372596.26542900002</c:v>
                </c:pt>
                <c:pt idx="21">
                  <c:v>373049.47600899998</c:v>
                </c:pt>
                <c:pt idx="22">
                  <c:v>373127.84128200001</c:v>
                </c:pt>
                <c:pt idx="23">
                  <c:v>371412.84762199997</c:v>
                </c:pt>
                <c:pt idx="24">
                  <c:v>372335.74851800001</c:v>
                </c:pt>
                <c:pt idx="25">
                  <c:v>372513.07401099999</c:v>
                </c:pt>
                <c:pt idx="26">
                  <c:v>372092.55677199998</c:v>
                </c:pt>
                <c:pt idx="27">
                  <c:v>371897.650601</c:v>
                </c:pt>
                <c:pt idx="28">
                  <c:v>371657.51151899999</c:v>
                </c:pt>
                <c:pt idx="29">
                  <c:v>371546.73194199998</c:v>
                </c:pt>
                <c:pt idx="30">
                  <c:v>371233.92866099998</c:v>
                </c:pt>
                <c:pt idx="31">
                  <c:v>371783.51280500001</c:v>
                </c:pt>
                <c:pt idx="32">
                  <c:v>371747.11594400002</c:v>
                </c:pt>
                <c:pt idx="33">
                  <c:v>371605.618747</c:v>
                </c:pt>
                <c:pt idx="34">
                  <c:v>371828.87249400001</c:v>
                </c:pt>
                <c:pt idx="35">
                  <c:v>365795.86804899998</c:v>
                </c:pt>
                <c:pt idx="36">
                  <c:v>364844.89550099999</c:v>
                </c:pt>
                <c:pt idx="37">
                  <c:v>364858.83213599998</c:v>
                </c:pt>
                <c:pt idx="38">
                  <c:v>365148.95039499999</c:v>
                </c:pt>
                <c:pt idx="39">
                  <c:v>365454.84161200002</c:v>
                </c:pt>
                <c:pt idx="40">
                  <c:v>364882.78698999999</c:v>
                </c:pt>
                <c:pt idx="41">
                  <c:v>364407.35138800001</c:v>
                </c:pt>
                <c:pt idx="42">
                  <c:v>364453.16890500003</c:v>
                </c:pt>
                <c:pt idx="43">
                  <c:v>365012.79181099997</c:v>
                </c:pt>
                <c:pt idx="44">
                  <c:v>364728.38792399998</c:v>
                </c:pt>
                <c:pt idx="45">
                  <c:v>364811.17291999998</c:v>
                </c:pt>
                <c:pt idx="46">
                  <c:v>364632.89736800001</c:v>
                </c:pt>
                <c:pt idx="47">
                  <c:v>364121.58361999999</c:v>
                </c:pt>
                <c:pt idx="48">
                  <c:v>365207.185948</c:v>
                </c:pt>
                <c:pt idx="49">
                  <c:v>364343.84204000002</c:v>
                </c:pt>
                <c:pt idx="50">
                  <c:v>364925.03589300002</c:v>
                </c:pt>
                <c:pt idx="51">
                  <c:v>364590.09900799999</c:v>
                </c:pt>
                <c:pt idx="52">
                  <c:v>364504.86565499997</c:v>
                </c:pt>
                <c:pt idx="53">
                  <c:v>364745.87767100002</c:v>
                </c:pt>
                <c:pt idx="54">
                  <c:v>364800.024217</c:v>
                </c:pt>
                <c:pt idx="55">
                  <c:v>364065.32092000003</c:v>
                </c:pt>
                <c:pt idx="56">
                  <c:v>363945.948225</c:v>
                </c:pt>
                <c:pt idx="57">
                  <c:v>363957.26076500001</c:v>
                </c:pt>
                <c:pt idx="58">
                  <c:v>364607.26120399998</c:v>
                </c:pt>
                <c:pt idx="59">
                  <c:v>363258.38137199997</c:v>
                </c:pt>
                <c:pt idx="60">
                  <c:v>364027.590463</c:v>
                </c:pt>
                <c:pt idx="61">
                  <c:v>363614.48603999999</c:v>
                </c:pt>
                <c:pt idx="62">
                  <c:v>363899.32777899998</c:v>
                </c:pt>
                <c:pt idx="63">
                  <c:v>364427.27277400001</c:v>
                </c:pt>
                <c:pt idx="64">
                  <c:v>364029.97579300002</c:v>
                </c:pt>
                <c:pt idx="65">
                  <c:v>365412.59705400001</c:v>
                </c:pt>
                <c:pt idx="66">
                  <c:v>364991.71934299998</c:v>
                </c:pt>
                <c:pt idx="67">
                  <c:v>364321.50844900002</c:v>
                </c:pt>
                <c:pt idx="68">
                  <c:v>364828.51267899998</c:v>
                </c:pt>
                <c:pt idx="69">
                  <c:v>364020.84524</c:v>
                </c:pt>
                <c:pt idx="70">
                  <c:v>365355.438119</c:v>
                </c:pt>
                <c:pt idx="71">
                  <c:v>364885.66040300002</c:v>
                </c:pt>
                <c:pt idx="72">
                  <c:v>364810.03343800001</c:v>
                </c:pt>
                <c:pt idx="73">
                  <c:v>364342.93223099998</c:v>
                </c:pt>
                <c:pt idx="74">
                  <c:v>364910.28344099998</c:v>
                </c:pt>
                <c:pt idx="75">
                  <c:v>363522.02172100003</c:v>
                </c:pt>
                <c:pt idx="76">
                  <c:v>363832.24765700003</c:v>
                </c:pt>
                <c:pt idx="77">
                  <c:v>363649.32323899999</c:v>
                </c:pt>
                <c:pt idx="78">
                  <c:v>364084.694647</c:v>
                </c:pt>
                <c:pt idx="79">
                  <c:v>364149.29750699998</c:v>
                </c:pt>
                <c:pt idx="80">
                  <c:v>363414.78518599999</c:v>
                </c:pt>
                <c:pt idx="81">
                  <c:v>363453.70003399998</c:v>
                </c:pt>
                <c:pt idx="82">
                  <c:v>364023.46733800002</c:v>
                </c:pt>
                <c:pt idx="83">
                  <c:v>363428.90693200001</c:v>
                </c:pt>
                <c:pt idx="84">
                  <c:v>363428.90693200001</c:v>
                </c:pt>
                <c:pt idx="85">
                  <c:v>363816.32913199998</c:v>
                </c:pt>
                <c:pt idx="86">
                  <c:v>363476.26756599999</c:v>
                </c:pt>
                <c:pt idx="87">
                  <c:v>363736.63667799998</c:v>
                </c:pt>
                <c:pt idx="88">
                  <c:v>363737.02686099999</c:v>
                </c:pt>
                <c:pt idx="89">
                  <c:v>363894.34438199998</c:v>
                </c:pt>
                <c:pt idx="90">
                  <c:v>363615.76563899999</c:v>
                </c:pt>
                <c:pt idx="91">
                  <c:v>363413.90757400001</c:v>
                </c:pt>
                <c:pt idx="92">
                  <c:v>363781.79916900001</c:v>
                </c:pt>
                <c:pt idx="93">
                  <c:v>363616.13474299997</c:v>
                </c:pt>
                <c:pt idx="94">
                  <c:v>364368.444709</c:v>
                </c:pt>
                <c:pt idx="95">
                  <c:v>363157.19422499998</c:v>
                </c:pt>
                <c:pt idx="96">
                  <c:v>364003.40387699998</c:v>
                </c:pt>
                <c:pt idx="97">
                  <c:v>363862.40810900001</c:v>
                </c:pt>
                <c:pt idx="98">
                  <c:v>363215.15901200002</c:v>
                </c:pt>
                <c:pt idx="99">
                  <c:v>364146.85941600002</c:v>
                </c:pt>
                <c:pt idx="100">
                  <c:v>363838.75671699998</c:v>
                </c:pt>
                <c:pt idx="101">
                  <c:v>363645.68362000003</c:v>
                </c:pt>
                <c:pt idx="102">
                  <c:v>364189.88959199999</c:v>
                </c:pt>
                <c:pt idx="103">
                  <c:v>363794.88607399998</c:v>
                </c:pt>
                <c:pt idx="104">
                  <c:v>363778.56817699998</c:v>
                </c:pt>
                <c:pt idx="105">
                  <c:v>363818.55260699999</c:v>
                </c:pt>
                <c:pt idx="106">
                  <c:v>363298.17969899997</c:v>
                </c:pt>
                <c:pt idx="107">
                  <c:v>363633.89222099999</c:v>
                </c:pt>
                <c:pt idx="108">
                  <c:v>362845.26462899998</c:v>
                </c:pt>
                <c:pt idx="109">
                  <c:v>363473.66414100002</c:v>
                </c:pt>
                <c:pt idx="110">
                  <c:v>363888.41241500003</c:v>
                </c:pt>
                <c:pt idx="111">
                  <c:v>364775.77079500002</c:v>
                </c:pt>
                <c:pt idx="112">
                  <c:v>363871.91808099998</c:v>
                </c:pt>
                <c:pt idx="113">
                  <c:v>364060.72917000001</c:v>
                </c:pt>
                <c:pt idx="114">
                  <c:v>363260.385351</c:v>
                </c:pt>
                <c:pt idx="115">
                  <c:v>363971.99364</c:v>
                </c:pt>
                <c:pt idx="116">
                  <c:v>363668.50695200003</c:v>
                </c:pt>
                <c:pt idx="117">
                  <c:v>363741.96017799998</c:v>
                </c:pt>
                <c:pt idx="118">
                  <c:v>363490.16993899998</c:v>
                </c:pt>
                <c:pt idx="119">
                  <c:v>363732.07114900002</c:v>
                </c:pt>
                <c:pt idx="120">
                  <c:v>365615.53695799998</c:v>
                </c:pt>
                <c:pt idx="121">
                  <c:v>364939.881827</c:v>
                </c:pt>
                <c:pt idx="122">
                  <c:v>365835.11312300002</c:v>
                </c:pt>
                <c:pt idx="123">
                  <c:v>364973.50108100002</c:v>
                </c:pt>
                <c:pt idx="124">
                  <c:v>364774.62096500001</c:v>
                </c:pt>
                <c:pt idx="125">
                  <c:v>365445.15879999998</c:v>
                </c:pt>
                <c:pt idx="126">
                  <c:v>365479.24013799999</c:v>
                </c:pt>
                <c:pt idx="127">
                  <c:v>364846.66719100002</c:v>
                </c:pt>
                <c:pt idx="128">
                  <c:v>365019.40113299998</c:v>
                </c:pt>
                <c:pt idx="129">
                  <c:v>365478.67446499999</c:v>
                </c:pt>
                <c:pt idx="130">
                  <c:v>365418.431836</c:v>
                </c:pt>
                <c:pt idx="131">
                  <c:v>365418.431836</c:v>
                </c:pt>
                <c:pt idx="132">
                  <c:v>365154.77317900001</c:v>
                </c:pt>
                <c:pt idx="133">
                  <c:v>364550.26396399998</c:v>
                </c:pt>
                <c:pt idx="134">
                  <c:v>364562.578561</c:v>
                </c:pt>
                <c:pt idx="135">
                  <c:v>364610.68348200002</c:v>
                </c:pt>
                <c:pt idx="136">
                  <c:v>364239.14593100001</c:v>
                </c:pt>
                <c:pt idx="137">
                  <c:v>364809.07457499998</c:v>
                </c:pt>
                <c:pt idx="138">
                  <c:v>365072.22539400001</c:v>
                </c:pt>
                <c:pt idx="139">
                  <c:v>365163.90103100002</c:v>
                </c:pt>
                <c:pt idx="140">
                  <c:v>365367.434572</c:v>
                </c:pt>
                <c:pt idx="141">
                  <c:v>365160.803602</c:v>
                </c:pt>
                <c:pt idx="142">
                  <c:v>364977.58197100001</c:v>
                </c:pt>
                <c:pt idx="143">
                  <c:v>365055.55771099997</c:v>
                </c:pt>
                <c:pt idx="144">
                  <c:v>365058.37418699998</c:v>
                </c:pt>
                <c:pt idx="145">
                  <c:v>364939.07075000001</c:v>
                </c:pt>
                <c:pt idx="146">
                  <c:v>364749.17523400002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27184"/>
        <c:axId val="656228752"/>
      </c:lineChart>
      <c:lineChart>
        <c:grouping val="standard"/>
        <c:varyColors val="0"/>
        <c:ser>
          <c:idx val="3"/>
          <c:order val="2"/>
          <c:tx>
            <c:strRef>
              <c:f>EE!$W$28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EE!$W$29:$W$175</c:f>
              <c:numCache>
                <c:formatCode>#,##0_ ;[Red]\-#,##0\ </c:formatCode>
                <c:ptCount val="147"/>
                <c:pt idx="0">
                  <c:v>66820.710999999996</c:v>
                </c:pt>
                <c:pt idx="1">
                  <c:v>66820.710999999996</c:v>
                </c:pt>
                <c:pt idx="2">
                  <c:v>66820.710999999996</c:v>
                </c:pt>
                <c:pt idx="3">
                  <c:v>66820.710999999996</c:v>
                </c:pt>
                <c:pt idx="4">
                  <c:v>66820.710999999996</c:v>
                </c:pt>
                <c:pt idx="5">
                  <c:v>66820.710999999996</c:v>
                </c:pt>
                <c:pt idx="6">
                  <c:v>66686.467000000004</c:v>
                </c:pt>
                <c:pt idx="7">
                  <c:v>66686.467000000004</c:v>
                </c:pt>
                <c:pt idx="8">
                  <c:v>66686.467000000004</c:v>
                </c:pt>
                <c:pt idx="9">
                  <c:v>66686.467000000004</c:v>
                </c:pt>
                <c:pt idx="10">
                  <c:v>66686.467000000004</c:v>
                </c:pt>
                <c:pt idx="11">
                  <c:v>66686.467000000004</c:v>
                </c:pt>
                <c:pt idx="12">
                  <c:v>66686.467000000004</c:v>
                </c:pt>
                <c:pt idx="13">
                  <c:v>68736.171600000001</c:v>
                </c:pt>
                <c:pt idx="14">
                  <c:v>68736.171600000001</c:v>
                </c:pt>
                <c:pt idx="15">
                  <c:v>68736.171600000001</c:v>
                </c:pt>
                <c:pt idx="16">
                  <c:v>68736.171600000001</c:v>
                </c:pt>
                <c:pt idx="17">
                  <c:v>68736.171600000001</c:v>
                </c:pt>
                <c:pt idx="18">
                  <c:v>65580.962499999994</c:v>
                </c:pt>
                <c:pt idx="19">
                  <c:v>65580.962499999994</c:v>
                </c:pt>
                <c:pt idx="20">
                  <c:v>65580.962499999994</c:v>
                </c:pt>
                <c:pt idx="21">
                  <c:v>65580.962499999994</c:v>
                </c:pt>
                <c:pt idx="22">
                  <c:v>65580.962499999994</c:v>
                </c:pt>
                <c:pt idx="23">
                  <c:v>65577.497799999997</c:v>
                </c:pt>
                <c:pt idx="24">
                  <c:v>65577.497799999997</c:v>
                </c:pt>
                <c:pt idx="25">
                  <c:v>65577.497799999997</c:v>
                </c:pt>
                <c:pt idx="26">
                  <c:v>65577.497799999997</c:v>
                </c:pt>
                <c:pt idx="27">
                  <c:v>65577.497799999997</c:v>
                </c:pt>
                <c:pt idx="28">
                  <c:v>65528.516600000003</c:v>
                </c:pt>
                <c:pt idx="29">
                  <c:v>65528.516600000003</c:v>
                </c:pt>
                <c:pt idx="30">
                  <c:v>65528.516600000003</c:v>
                </c:pt>
                <c:pt idx="31">
                  <c:v>65528.516600000003</c:v>
                </c:pt>
                <c:pt idx="32">
                  <c:v>65528.516600000003</c:v>
                </c:pt>
                <c:pt idx="33">
                  <c:v>65528.516600000003</c:v>
                </c:pt>
                <c:pt idx="34">
                  <c:v>65528.516600000003</c:v>
                </c:pt>
                <c:pt idx="35">
                  <c:v>65110.9499</c:v>
                </c:pt>
                <c:pt idx="36">
                  <c:v>65110.9499</c:v>
                </c:pt>
                <c:pt idx="37">
                  <c:v>65110.9499</c:v>
                </c:pt>
                <c:pt idx="38">
                  <c:v>65110.9499</c:v>
                </c:pt>
                <c:pt idx="39">
                  <c:v>65110.9499</c:v>
                </c:pt>
                <c:pt idx="40">
                  <c:v>65236.688900000001</c:v>
                </c:pt>
                <c:pt idx="41">
                  <c:v>65236.688900000001</c:v>
                </c:pt>
                <c:pt idx="42">
                  <c:v>65236.688900000001</c:v>
                </c:pt>
                <c:pt idx="43">
                  <c:v>65236.688900000001</c:v>
                </c:pt>
                <c:pt idx="44">
                  <c:v>65236.688900000001</c:v>
                </c:pt>
                <c:pt idx="45">
                  <c:v>65449.023699999998</c:v>
                </c:pt>
                <c:pt idx="46">
                  <c:v>65449.023699999998</c:v>
                </c:pt>
                <c:pt idx="47">
                  <c:v>65449.023699999998</c:v>
                </c:pt>
                <c:pt idx="48">
                  <c:v>65449.023699999998</c:v>
                </c:pt>
                <c:pt idx="49">
                  <c:v>65449.023699999998</c:v>
                </c:pt>
                <c:pt idx="50">
                  <c:v>65718.553899999999</c:v>
                </c:pt>
                <c:pt idx="51">
                  <c:v>65718.553899999999</c:v>
                </c:pt>
                <c:pt idx="52">
                  <c:v>65718.553899999999</c:v>
                </c:pt>
                <c:pt idx="53">
                  <c:v>65718.553899999999</c:v>
                </c:pt>
                <c:pt idx="54">
                  <c:v>65718.553899999999</c:v>
                </c:pt>
                <c:pt idx="55">
                  <c:v>64957.085400000004</c:v>
                </c:pt>
                <c:pt idx="56">
                  <c:v>64957.085400000004</c:v>
                </c:pt>
                <c:pt idx="57">
                  <c:v>64957.085400000004</c:v>
                </c:pt>
                <c:pt idx="58">
                  <c:v>64957.085400000004</c:v>
                </c:pt>
                <c:pt idx="59">
                  <c:v>64957.085400000004</c:v>
                </c:pt>
                <c:pt idx="60">
                  <c:v>65301.571600000003</c:v>
                </c:pt>
                <c:pt idx="61">
                  <c:v>65301.571600000003</c:v>
                </c:pt>
                <c:pt idx="62">
                  <c:v>65301.571600000003</c:v>
                </c:pt>
                <c:pt idx="63">
                  <c:v>65301.571600000003</c:v>
                </c:pt>
                <c:pt idx="64">
                  <c:v>65301.571600000003</c:v>
                </c:pt>
                <c:pt idx="65">
                  <c:v>66732.192500000005</c:v>
                </c:pt>
                <c:pt idx="66">
                  <c:v>66732.192500000005</c:v>
                </c:pt>
                <c:pt idx="67">
                  <c:v>66732.192500000005</c:v>
                </c:pt>
                <c:pt idx="68">
                  <c:v>66732.192500000005</c:v>
                </c:pt>
                <c:pt idx="69">
                  <c:v>66732.192500000005</c:v>
                </c:pt>
                <c:pt idx="70">
                  <c:v>64687.5262</c:v>
                </c:pt>
                <c:pt idx="71">
                  <c:v>64687.5262</c:v>
                </c:pt>
                <c:pt idx="72">
                  <c:v>64687.5262</c:v>
                </c:pt>
                <c:pt idx="73">
                  <c:v>64687.5262</c:v>
                </c:pt>
                <c:pt idx="74">
                  <c:v>64687.5262</c:v>
                </c:pt>
                <c:pt idx="75">
                  <c:v>64247.926399999997</c:v>
                </c:pt>
                <c:pt idx="76">
                  <c:v>64247.926399999997</c:v>
                </c:pt>
                <c:pt idx="77">
                  <c:v>64247.926399999997</c:v>
                </c:pt>
                <c:pt idx="78">
                  <c:v>64247.926399999997</c:v>
                </c:pt>
                <c:pt idx="79">
                  <c:v>64247.926399999997</c:v>
                </c:pt>
                <c:pt idx="80">
                  <c:v>64247.926399999997</c:v>
                </c:pt>
                <c:pt idx="81">
                  <c:v>64247.926399999997</c:v>
                </c:pt>
                <c:pt idx="82">
                  <c:v>64247.926399999997</c:v>
                </c:pt>
                <c:pt idx="83">
                  <c:v>64247.926399999997</c:v>
                </c:pt>
                <c:pt idx="84">
                  <c:v>64247.926399999997</c:v>
                </c:pt>
                <c:pt idx="85">
                  <c:v>64695.236400000002</c:v>
                </c:pt>
                <c:pt idx="86">
                  <c:v>64695.236400000002</c:v>
                </c:pt>
                <c:pt idx="87">
                  <c:v>64695.236400000002</c:v>
                </c:pt>
                <c:pt idx="88">
                  <c:v>64695.236400000002</c:v>
                </c:pt>
                <c:pt idx="89">
                  <c:v>64695.236400000002</c:v>
                </c:pt>
                <c:pt idx="90">
                  <c:v>64738.021800000002</c:v>
                </c:pt>
                <c:pt idx="91">
                  <c:v>64738.021800000002</c:v>
                </c:pt>
                <c:pt idx="92">
                  <c:v>64738.021800000002</c:v>
                </c:pt>
                <c:pt idx="93">
                  <c:v>64738.021800000002</c:v>
                </c:pt>
                <c:pt idx="94">
                  <c:v>64738.021800000002</c:v>
                </c:pt>
                <c:pt idx="95">
                  <c:v>64738.021800000002</c:v>
                </c:pt>
                <c:pt idx="96">
                  <c:v>64738.021800000002</c:v>
                </c:pt>
                <c:pt idx="97">
                  <c:v>64738.021800000002</c:v>
                </c:pt>
                <c:pt idx="98">
                  <c:v>64738.021800000002</c:v>
                </c:pt>
                <c:pt idx="99">
                  <c:v>64738.021800000002</c:v>
                </c:pt>
                <c:pt idx="100">
                  <c:v>64138.295100000003</c:v>
                </c:pt>
                <c:pt idx="101">
                  <c:v>64138.295100000003</c:v>
                </c:pt>
                <c:pt idx="102">
                  <c:v>64138.295100000003</c:v>
                </c:pt>
                <c:pt idx="103">
                  <c:v>64138.295100000003</c:v>
                </c:pt>
                <c:pt idx="104">
                  <c:v>64138.295100000003</c:v>
                </c:pt>
                <c:pt idx="105">
                  <c:v>63245.399100000002</c:v>
                </c:pt>
                <c:pt idx="106">
                  <c:v>63245.399100000002</c:v>
                </c:pt>
                <c:pt idx="107">
                  <c:v>63245.399100000002</c:v>
                </c:pt>
                <c:pt idx="108">
                  <c:v>63245.399100000002</c:v>
                </c:pt>
                <c:pt idx="109">
                  <c:v>63245.399100000002</c:v>
                </c:pt>
                <c:pt idx="110">
                  <c:v>63606.241300000002</c:v>
                </c:pt>
                <c:pt idx="111">
                  <c:v>63606.241300000002</c:v>
                </c:pt>
                <c:pt idx="112">
                  <c:v>63606.241300000002</c:v>
                </c:pt>
                <c:pt idx="113">
                  <c:v>63606.241300000002</c:v>
                </c:pt>
                <c:pt idx="114">
                  <c:v>63606.241300000002</c:v>
                </c:pt>
                <c:pt idx="115">
                  <c:v>63606.241300000002</c:v>
                </c:pt>
                <c:pt idx="116">
                  <c:v>63606.241300000002</c:v>
                </c:pt>
                <c:pt idx="117">
                  <c:v>63606.241300000002</c:v>
                </c:pt>
                <c:pt idx="118">
                  <c:v>63606.241300000002</c:v>
                </c:pt>
                <c:pt idx="119">
                  <c:v>63606.241300000002</c:v>
                </c:pt>
                <c:pt idx="120">
                  <c:v>64113.894800000002</c:v>
                </c:pt>
                <c:pt idx="121">
                  <c:v>64113.894800000002</c:v>
                </c:pt>
                <c:pt idx="122">
                  <c:v>62406.553699999997</c:v>
                </c:pt>
                <c:pt idx="123">
                  <c:v>62329.662600000003</c:v>
                </c:pt>
                <c:pt idx="124">
                  <c:v>62329.662600000003</c:v>
                </c:pt>
                <c:pt idx="125">
                  <c:v>62329.662600000003</c:v>
                </c:pt>
                <c:pt idx="126">
                  <c:v>62329.662600000003</c:v>
                </c:pt>
                <c:pt idx="127">
                  <c:v>62329.662600000003</c:v>
                </c:pt>
                <c:pt idx="128">
                  <c:v>62179.360399999998</c:v>
                </c:pt>
                <c:pt idx="129">
                  <c:v>62179.360399999998</c:v>
                </c:pt>
                <c:pt idx="130">
                  <c:v>62179.360399999998</c:v>
                </c:pt>
                <c:pt idx="131">
                  <c:v>62179.360399999998</c:v>
                </c:pt>
                <c:pt idx="132">
                  <c:v>62179.360399999998</c:v>
                </c:pt>
                <c:pt idx="133">
                  <c:v>61885.280899999998</c:v>
                </c:pt>
                <c:pt idx="134">
                  <c:v>61885.280899999998</c:v>
                </c:pt>
                <c:pt idx="135">
                  <c:v>61885.280899999998</c:v>
                </c:pt>
                <c:pt idx="136">
                  <c:v>61885.280899999998</c:v>
                </c:pt>
                <c:pt idx="137">
                  <c:v>61885.280899999998</c:v>
                </c:pt>
                <c:pt idx="138">
                  <c:v>62451.635499999997</c:v>
                </c:pt>
                <c:pt idx="139">
                  <c:v>62451.635499999997</c:v>
                </c:pt>
                <c:pt idx="140">
                  <c:v>62451.635499999997</c:v>
                </c:pt>
                <c:pt idx="141">
                  <c:v>62451.635499999997</c:v>
                </c:pt>
                <c:pt idx="142">
                  <c:v>62451.635499999997</c:v>
                </c:pt>
                <c:pt idx="143">
                  <c:v>62431.103999999999</c:v>
                </c:pt>
                <c:pt idx="144">
                  <c:v>62431.103999999999</c:v>
                </c:pt>
                <c:pt idx="145">
                  <c:v>62431.103999999999</c:v>
                </c:pt>
                <c:pt idx="146">
                  <c:v>62431.103999999999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EE!$Y$28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EE!$Y$29:$Y$175</c:f>
              <c:numCache>
                <c:formatCode>#,##0_ ;[Red]\-#,##0\ </c:formatCode>
                <c:ptCount val="147"/>
                <c:pt idx="0">
                  <c:v>79813.026113</c:v>
                </c:pt>
                <c:pt idx="1">
                  <c:v>79765.142420000004</c:v>
                </c:pt>
                <c:pt idx="2">
                  <c:v>79795.584975000005</c:v>
                </c:pt>
                <c:pt idx="3">
                  <c:v>79820.883988999994</c:v>
                </c:pt>
                <c:pt idx="4">
                  <c:v>79820.883988999994</c:v>
                </c:pt>
                <c:pt idx="5">
                  <c:v>79787.001281999997</c:v>
                </c:pt>
                <c:pt idx="6">
                  <c:v>79575.483164999998</c:v>
                </c:pt>
                <c:pt idx="7">
                  <c:v>79612.446284000005</c:v>
                </c:pt>
                <c:pt idx="8">
                  <c:v>79567.244504000002</c:v>
                </c:pt>
                <c:pt idx="9">
                  <c:v>79567.244504000002</c:v>
                </c:pt>
                <c:pt idx="10">
                  <c:v>79583.939952999994</c:v>
                </c:pt>
                <c:pt idx="11">
                  <c:v>79621.541637000002</c:v>
                </c:pt>
                <c:pt idx="12">
                  <c:v>79584.381234999993</c:v>
                </c:pt>
                <c:pt idx="13">
                  <c:v>76999.154091999997</c:v>
                </c:pt>
                <c:pt idx="14">
                  <c:v>77033.213615999994</c:v>
                </c:pt>
                <c:pt idx="15">
                  <c:v>77011.383715999997</c:v>
                </c:pt>
                <c:pt idx="16">
                  <c:v>77045.790857999993</c:v>
                </c:pt>
                <c:pt idx="17">
                  <c:v>77046.959927999997</c:v>
                </c:pt>
                <c:pt idx="18">
                  <c:v>72224.464452999993</c:v>
                </c:pt>
                <c:pt idx="19">
                  <c:v>72268.172057000003</c:v>
                </c:pt>
                <c:pt idx="20">
                  <c:v>72263.291500000007</c:v>
                </c:pt>
                <c:pt idx="21">
                  <c:v>72251.446872999994</c:v>
                </c:pt>
                <c:pt idx="22">
                  <c:v>72249.964162999997</c:v>
                </c:pt>
                <c:pt idx="23">
                  <c:v>72177.755069999999</c:v>
                </c:pt>
                <c:pt idx="24">
                  <c:v>72169.901844000007</c:v>
                </c:pt>
                <c:pt idx="25">
                  <c:v>72147.111311999994</c:v>
                </c:pt>
                <c:pt idx="26">
                  <c:v>72142.121878000005</c:v>
                </c:pt>
                <c:pt idx="27">
                  <c:v>72175.704605000006</c:v>
                </c:pt>
                <c:pt idx="28">
                  <c:v>71460.812256000005</c:v>
                </c:pt>
                <c:pt idx="29">
                  <c:v>71450.877896000005</c:v>
                </c:pt>
                <c:pt idx="30">
                  <c:v>71464.507373999993</c:v>
                </c:pt>
                <c:pt idx="31">
                  <c:v>71463.015025999994</c:v>
                </c:pt>
                <c:pt idx="32">
                  <c:v>71439.008004000003</c:v>
                </c:pt>
                <c:pt idx="33">
                  <c:v>71464.586517999996</c:v>
                </c:pt>
                <c:pt idx="34">
                  <c:v>71451.189161999995</c:v>
                </c:pt>
                <c:pt idx="35">
                  <c:v>67947.767999000003</c:v>
                </c:pt>
                <c:pt idx="36">
                  <c:v>67921.822146000006</c:v>
                </c:pt>
                <c:pt idx="37">
                  <c:v>67944.187395000001</c:v>
                </c:pt>
                <c:pt idx="38">
                  <c:v>67935.089923000007</c:v>
                </c:pt>
                <c:pt idx="39">
                  <c:v>67935.940398000006</c:v>
                </c:pt>
                <c:pt idx="40">
                  <c:v>68017.831902000005</c:v>
                </c:pt>
                <c:pt idx="41">
                  <c:v>68020.105718999999</c:v>
                </c:pt>
                <c:pt idx="42">
                  <c:v>68002.933304999999</c:v>
                </c:pt>
                <c:pt idx="43">
                  <c:v>68020.608378000004</c:v>
                </c:pt>
                <c:pt idx="44">
                  <c:v>68019.606589999996</c:v>
                </c:pt>
                <c:pt idx="45">
                  <c:v>68293.734763</c:v>
                </c:pt>
                <c:pt idx="46">
                  <c:v>68286.812762000001</c:v>
                </c:pt>
                <c:pt idx="47">
                  <c:v>68295.814864</c:v>
                </c:pt>
                <c:pt idx="48">
                  <c:v>68276.610964000007</c:v>
                </c:pt>
                <c:pt idx="49">
                  <c:v>68287.149164000002</c:v>
                </c:pt>
                <c:pt idx="50">
                  <c:v>68516.352604</c:v>
                </c:pt>
                <c:pt idx="51">
                  <c:v>68538.193245999995</c:v>
                </c:pt>
                <c:pt idx="52">
                  <c:v>68497.088902000003</c:v>
                </c:pt>
                <c:pt idx="53">
                  <c:v>68504.107256000003</c:v>
                </c:pt>
                <c:pt idx="54">
                  <c:v>68516.025211999993</c:v>
                </c:pt>
                <c:pt idx="55">
                  <c:v>67635.740277000004</c:v>
                </c:pt>
                <c:pt idx="56">
                  <c:v>67627.243019000001</c:v>
                </c:pt>
                <c:pt idx="57">
                  <c:v>67637.502945999993</c:v>
                </c:pt>
                <c:pt idx="58">
                  <c:v>67628.170243999994</c:v>
                </c:pt>
                <c:pt idx="59">
                  <c:v>67619.055433000001</c:v>
                </c:pt>
                <c:pt idx="60">
                  <c:v>67865.768719</c:v>
                </c:pt>
                <c:pt idx="61">
                  <c:v>67877.598585999993</c:v>
                </c:pt>
                <c:pt idx="62">
                  <c:v>67871.446228000001</c:v>
                </c:pt>
                <c:pt idx="63">
                  <c:v>67883.597884000003</c:v>
                </c:pt>
                <c:pt idx="64">
                  <c:v>67896.686247999998</c:v>
                </c:pt>
                <c:pt idx="65">
                  <c:v>69443.613744999995</c:v>
                </c:pt>
                <c:pt idx="66">
                  <c:v>69431.256152999995</c:v>
                </c:pt>
                <c:pt idx="67">
                  <c:v>69435.330919999993</c:v>
                </c:pt>
                <c:pt idx="68">
                  <c:v>69432.564406999998</c:v>
                </c:pt>
                <c:pt idx="69">
                  <c:v>69459.261882000006</c:v>
                </c:pt>
                <c:pt idx="70">
                  <c:v>67531.771066000001</c:v>
                </c:pt>
                <c:pt idx="71">
                  <c:v>67517.895831999995</c:v>
                </c:pt>
                <c:pt idx="72">
                  <c:v>67534.679252000002</c:v>
                </c:pt>
                <c:pt idx="73">
                  <c:v>67520.082664000001</c:v>
                </c:pt>
                <c:pt idx="74">
                  <c:v>67529.644717000003</c:v>
                </c:pt>
                <c:pt idx="75">
                  <c:v>67198.853059999994</c:v>
                </c:pt>
                <c:pt idx="76">
                  <c:v>67208.723580000005</c:v>
                </c:pt>
                <c:pt idx="77">
                  <c:v>67198.400922999994</c:v>
                </c:pt>
                <c:pt idx="78">
                  <c:v>67199.608726999999</c:v>
                </c:pt>
                <c:pt idx="79">
                  <c:v>67214.761434999993</c:v>
                </c:pt>
                <c:pt idx="80">
                  <c:v>67205.668617000003</c:v>
                </c:pt>
                <c:pt idx="81">
                  <c:v>67210.227587000001</c:v>
                </c:pt>
                <c:pt idx="82">
                  <c:v>67223.843968999994</c:v>
                </c:pt>
                <c:pt idx="83">
                  <c:v>67211.657087</c:v>
                </c:pt>
                <c:pt idx="84">
                  <c:v>67211.657087</c:v>
                </c:pt>
                <c:pt idx="85">
                  <c:v>67566.236495999998</c:v>
                </c:pt>
                <c:pt idx="86">
                  <c:v>67566.266398000007</c:v>
                </c:pt>
                <c:pt idx="87">
                  <c:v>67585.268840999997</c:v>
                </c:pt>
                <c:pt idx="88">
                  <c:v>67562.725344000006</c:v>
                </c:pt>
                <c:pt idx="89">
                  <c:v>67577.856564999995</c:v>
                </c:pt>
                <c:pt idx="90">
                  <c:v>67485.969259999998</c:v>
                </c:pt>
                <c:pt idx="91">
                  <c:v>67490.951130999994</c:v>
                </c:pt>
                <c:pt idx="92">
                  <c:v>67495.065594</c:v>
                </c:pt>
                <c:pt idx="93">
                  <c:v>67507.850326</c:v>
                </c:pt>
                <c:pt idx="94">
                  <c:v>67519.596825000001</c:v>
                </c:pt>
                <c:pt idx="95">
                  <c:v>67497.220356000005</c:v>
                </c:pt>
                <c:pt idx="96">
                  <c:v>67498.934036999999</c:v>
                </c:pt>
                <c:pt idx="97">
                  <c:v>67507.42598</c:v>
                </c:pt>
                <c:pt idx="98">
                  <c:v>67505.364872999999</c:v>
                </c:pt>
                <c:pt idx="99">
                  <c:v>67520.908548000007</c:v>
                </c:pt>
                <c:pt idx="100">
                  <c:v>66968.752150999993</c:v>
                </c:pt>
                <c:pt idx="101">
                  <c:v>66965.799125999998</c:v>
                </c:pt>
                <c:pt idx="102">
                  <c:v>66951.610920000006</c:v>
                </c:pt>
                <c:pt idx="103">
                  <c:v>66969.810807999995</c:v>
                </c:pt>
                <c:pt idx="104">
                  <c:v>66951.311665999994</c:v>
                </c:pt>
                <c:pt idx="105">
                  <c:v>65909.549664999999</c:v>
                </c:pt>
                <c:pt idx="106">
                  <c:v>65930.235136000003</c:v>
                </c:pt>
                <c:pt idx="107">
                  <c:v>65935.675122999994</c:v>
                </c:pt>
                <c:pt idx="108">
                  <c:v>65913.156814999995</c:v>
                </c:pt>
                <c:pt idx="109">
                  <c:v>65941.025565000004</c:v>
                </c:pt>
                <c:pt idx="110">
                  <c:v>65850.908771000002</c:v>
                </c:pt>
                <c:pt idx="111">
                  <c:v>65858.844203999994</c:v>
                </c:pt>
                <c:pt idx="112">
                  <c:v>65829.844647999998</c:v>
                </c:pt>
                <c:pt idx="113">
                  <c:v>65840.316046000007</c:v>
                </c:pt>
                <c:pt idx="114">
                  <c:v>65868.897423999995</c:v>
                </c:pt>
                <c:pt idx="115">
                  <c:v>65830.018779000005</c:v>
                </c:pt>
                <c:pt idx="116">
                  <c:v>65861.997952000005</c:v>
                </c:pt>
                <c:pt idx="117">
                  <c:v>65855.167455000003</c:v>
                </c:pt>
                <c:pt idx="118">
                  <c:v>65857.211853999994</c:v>
                </c:pt>
                <c:pt idx="119">
                  <c:v>65843.873093000002</c:v>
                </c:pt>
                <c:pt idx="120">
                  <c:v>66081.593982000006</c:v>
                </c:pt>
                <c:pt idx="121">
                  <c:v>66066.551147999999</c:v>
                </c:pt>
                <c:pt idx="122">
                  <c:v>73988.990915999995</c:v>
                </c:pt>
                <c:pt idx="123">
                  <c:v>73812.528323999999</c:v>
                </c:pt>
                <c:pt idx="124">
                  <c:v>73832.359324000005</c:v>
                </c:pt>
                <c:pt idx="125">
                  <c:v>73839.752347999995</c:v>
                </c:pt>
                <c:pt idx="126">
                  <c:v>73842.505978999994</c:v>
                </c:pt>
                <c:pt idx="127">
                  <c:v>73818.611439999993</c:v>
                </c:pt>
                <c:pt idx="128">
                  <c:v>73553.265801999994</c:v>
                </c:pt>
                <c:pt idx="129">
                  <c:v>73553.232204999993</c:v>
                </c:pt>
                <c:pt idx="130">
                  <c:v>73549.111573999995</c:v>
                </c:pt>
                <c:pt idx="131">
                  <c:v>73549.111573999995</c:v>
                </c:pt>
                <c:pt idx="132">
                  <c:v>73550.249119</c:v>
                </c:pt>
                <c:pt idx="133">
                  <c:v>73314.106876000005</c:v>
                </c:pt>
                <c:pt idx="134">
                  <c:v>73325.58829</c:v>
                </c:pt>
                <c:pt idx="135">
                  <c:v>73303.585584</c:v>
                </c:pt>
                <c:pt idx="136">
                  <c:v>73298.044028000004</c:v>
                </c:pt>
                <c:pt idx="137">
                  <c:v>73317.556744000001</c:v>
                </c:pt>
                <c:pt idx="138">
                  <c:v>74077.665865000003</c:v>
                </c:pt>
                <c:pt idx="139">
                  <c:v>74095.112374999997</c:v>
                </c:pt>
                <c:pt idx="140">
                  <c:v>74107.966509000005</c:v>
                </c:pt>
                <c:pt idx="141">
                  <c:v>74095.378624999998</c:v>
                </c:pt>
                <c:pt idx="142">
                  <c:v>74087.253658999995</c:v>
                </c:pt>
                <c:pt idx="143">
                  <c:v>74142.421461000005</c:v>
                </c:pt>
                <c:pt idx="144">
                  <c:v>74166.066791000005</c:v>
                </c:pt>
                <c:pt idx="145">
                  <c:v>74148.918436000007</c:v>
                </c:pt>
                <c:pt idx="146">
                  <c:v>74145.364157000004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31104"/>
        <c:axId val="656227968"/>
      </c:lineChart>
      <c:dateAx>
        <c:axId val="65622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8752"/>
        <c:crosses val="autoZero"/>
        <c:auto val="1"/>
        <c:lblOffset val="100"/>
        <c:baseTimeUnit val="days"/>
      </c:dateAx>
      <c:valAx>
        <c:axId val="6562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7184"/>
        <c:crosses val="autoZero"/>
        <c:crossBetween val="between"/>
      </c:valAx>
      <c:valAx>
        <c:axId val="65622796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104"/>
        <c:crosses val="max"/>
        <c:crossBetween val="between"/>
      </c:valAx>
      <c:dateAx>
        <c:axId val="656231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62279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PP!$C$2:$C$66</c:f>
              <c:numCache>
                <c:formatCode>_-* #,##0_-;\-* #,##0_-;_-* "-"??_-;_-@_-</c:formatCode>
                <c:ptCount val="65"/>
                <c:pt idx="0">
                  <c:v>651274.93000000005</c:v>
                </c:pt>
                <c:pt idx="1">
                  <c:v>652130.5</c:v>
                </c:pt>
                <c:pt idx="2">
                  <c:v>650313.99</c:v>
                </c:pt>
                <c:pt idx="3">
                  <c:v>622708.79</c:v>
                </c:pt>
                <c:pt idx="4">
                  <c:v>646242.28</c:v>
                </c:pt>
                <c:pt idx="5">
                  <c:v>632251.85</c:v>
                </c:pt>
                <c:pt idx="6">
                  <c:v>637353.56999999995</c:v>
                </c:pt>
                <c:pt idx="7">
                  <c:v>662118.1</c:v>
                </c:pt>
                <c:pt idx="8">
                  <c:v>652500.4</c:v>
                </c:pt>
                <c:pt idx="9">
                  <c:v>652942.93999999994</c:v>
                </c:pt>
                <c:pt idx="10">
                  <c:v>660929.49</c:v>
                </c:pt>
                <c:pt idx="11">
                  <c:v>640420.43999999994</c:v>
                </c:pt>
                <c:pt idx="12">
                  <c:v>644408.54</c:v>
                </c:pt>
                <c:pt idx="13">
                  <c:v>647532.14</c:v>
                </c:pt>
                <c:pt idx="14">
                  <c:v>638320.29</c:v>
                </c:pt>
                <c:pt idx="15">
                  <c:v>654268.92000000004</c:v>
                </c:pt>
                <c:pt idx="16">
                  <c:v>595655.61</c:v>
                </c:pt>
                <c:pt idx="17">
                  <c:v>601873.11</c:v>
                </c:pt>
                <c:pt idx="18">
                  <c:v>646723.77</c:v>
                </c:pt>
                <c:pt idx="19">
                  <c:v>631732.49</c:v>
                </c:pt>
                <c:pt idx="20">
                  <c:v>648258.66</c:v>
                </c:pt>
                <c:pt idx="21">
                  <c:v>654898.37</c:v>
                </c:pt>
                <c:pt idx="22">
                  <c:v>648432.93999999994</c:v>
                </c:pt>
                <c:pt idx="23">
                  <c:v>673604.69</c:v>
                </c:pt>
                <c:pt idx="24">
                  <c:v>671960.73</c:v>
                </c:pt>
                <c:pt idx="25">
                  <c:v>666149.04</c:v>
                </c:pt>
                <c:pt idx="26">
                  <c:v>712671.96</c:v>
                </c:pt>
                <c:pt idx="27">
                  <c:v>696288.08</c:v>
                </c:pt>
                <c:pt idx="28">
                  <c:v>697713.66</c:v>
                </c:pt>
                <c:pt idx="29">
                  <c:v>703144.07</c:v>
                </c:pt>
                <c:pt idx="30">
                  <c:v>672666.23</c:v>
                </c:pt>
                <c:pt idx="31">
                  <c:v>629990.19999999995</c:v>
                </c:pt>
                <c:pt idx="32">
                  <c:v>638579.62</c:v>
                </c:pt>
                <c:pt idx="33">
                  <c:v>643052.55000000005</c:v>
                </c:pt>
                <c:pt idx="34">
                  <c:v>704711.66</c:v>
                </c:pt>
                <c:pt idx="35">
                  <c:v>714427.04</c:v>
                </c:pt>
                <c:pt idx="36">
                  <c:v>722368.12</c:v>
                </c:pt>
                <c:pt idx="37">
                  <c:v>756958.36</c:v>
                </c:pt>
                <c:pt idx="38">
                  <c:v>743659.4</c:v>
                </c:pt>
                <c:pt idx="39">
                  <c:v>768312.6</c:v>
                </c:pt>
                <c:pt idx="40">
                  <c:v>771929.83</c:v>
                </c:pt>
                <c:pt idx="41">
                  <c:v>769859.18</c:v>
                </c:pt>
                <c:pt idx="42">
                  <c:v>745330.51</c:v>
                </c:pt>
                <c:pt idx="43">
                  <c:v>753900.75</c:v>
                </c:pt>
                <c:pt idx="44">
                  <c:v>759326.6</c:v>
                </c:pt>
                <c:pt idx="45">
                  <c:v>759963.41</c:v>
                </c:pt>
                <c:pt idx="46">
                  <c:v>693961.09</c:v>
                </c:pt>
                <c:pt idx="47">
                  <c:v>735081.35</c:v>
                </c:pt>
                <c:pt idx="48">
                  <c:v>697075.57</c:v>
                </c:pt>
                <c:pt idx="49">
                  <c:v>696393.34</c:v>
                </c:pt>
                <c:pt idx="50">
                  <c:v>700943.65</c:v>
                </c:pt>
                <c:pt idx="51">
                  <c:v>711349.79</c:v>
                </c:pt>
                <c:pt idx="52">
                  <c:v>727929.8</c:v>
                </c:pt>
                <c:pt idx="53">
                  <c:v>715368.48</c:v>
                </c:pt>
                <c:pt idx="54">
                  <c:v>717681.29</c:v>
                </c:pt>
                <c:pt idx="55">
                  <c:v>731466.57</c:v>
                </c:pt>
                <c:pt idx="56">
                  <c:v>734357.28</c:v>
                </c:pt>
                <c:pt idx="57">
                  <c:v>725744.25</c:v>
                </c:pt>
                <c:pt idx="58">
                  <c:v>746902.22</c:v>
                </c:pt>
                <c:pt idx="59">
                  <c:v>798364.53</c:v>
                </c:pt>
                <c:pt idx="60">
                  <c:v>814782.08</c:v>
                </c:pt>
                <c:pt idx="61">
                  <c:v>795999.69</c:v>
                </c:pt>
                <c:pt idx="62">
                  <c:v>832930.36</c:v>
                </c:pt>
                <c:pt idx="63">
                  <c:v>844805.18</c:v>
                </c:pt>
                <c:pt idx="64">
                  <c:v>819758.55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PP!$D$2:$D$66</c:f>
              <c:numCache>
                <c:formatCode>_-* #,##0_-;\-* #,##0_-;_-* "-"??_-;_-@_-</c:formatCode>
                <c:ptCount val="65"/>
                <c:pt idx="0">
                  <c:v>303399.232044</c:v>
                </c:pt>
                <c:pt idx="1">
                  <c:v>301357.592389</c:v>
                </c:pt>
                <c:pt idx="2">
                  <c:v>306204.00990499998</c:v>
                </c:pt>
                <c:pt idx="3">
                  <c:v>302068.95390099997</c:v>
                </c:pt>
                <c:pt idx="4">
                  <c:v>298447.35671700002</c:v>
                </c:pt>
                <c:pt idx="5">
                  <c:v>291492.43958800001</c:v>
                </c:pt>
                <c:pt idx="6">
                  <c:v>291148.64615799999</c:v>
                </c:pt>
                <c:pt idx="7">
                  <c:v>288059.06462100003</c:v>
                </c:pt>
                <c:pt idx="8">
                  <c:v>285816.41535800003</c:v>
                </c:pt>
                <c:pt idx="9">
                  <c:v>276174.7746</c:v>
                </c:pt>
                <c:pt idx="10">
                  <c:v>273156.841969</c:v>
                </c:pt>
                <c:pt idx="11">
                  <c:v>268318.88888899999</c:v>
                </c:pt>
                <c:pt idx="12">
                  <c:v>265165.43154600001</c:v>
                </c:pt>
                <c:pt idx="13">
                  <c:v>265619.364306</c:v>
                </c:pt>
                <c:pt idx="14">
                  <c:v>266898.64391899999</c:v>
                </c:pt>
                <c:pt idx="15">
                  <c:v>269602.35119299998</c:v>
                </c:pt>
                <c:pt idx="16">
                  <c:v>271962.16047100001</c:v>
                </c:pt>
                <c:pt idx="17">
                  <c:v>272168.95058399998</c:v>
                </c:pt>
                <c:pt idx="18">
                  <c:v>268516.609979</c:v>
                </c:pt>
                <c:pt idx="19">
                  <c:v>258004.9534</c:v>
                </c:pt>
                <c:pt idx="20">
                  <c:v>262011.03786400001</c:v>
                </c:pt>
                <c:pt idx="21">
                  <c:v>262606.21108500002</c:v>
                </c:pt>
                <c:pt idx="22">
                  <c:v>259666.55054600001</c:v>
                </c:pt>
                <c:pt idx="23">
                  <c:v>264260.70403399999</c:v>
                </c:pt>
                <c:pt idx="24">
                  <c:v>265681.73643599998</c:v>
                </c:pt>
                <c:pt idx="25">
                  <c:v>261482.45590599999</c:v>
                </c:pt>
                <c:pt idx="26">
                  <c:v>260614.30464799999</c:v>
                </c:pt>
                <c:pt idx="27">
                  <c:v>258755.679599</c:v>
                </c:pt>
                <c:pt idx="28">
                  <c:v>258660.09768400001</c:v>
                </c:pt>
                <c:pt idx="29">
                  <c:v>256875.26183199999</c:v>
                </c:pt>
                <c:pt idx="30">
                  <c:v>253785.017571</c:v>
                </c:pt>
                <c:pt idx="31">
                  <c:v>250052.716614</c:v>
                </c:pt>
                <c:pt idx="32">
                  <c:v>248915.50958300001</c:v>
                </c:pt>
                <c:pt idx="33">
                  <c:v>251594.34115200001</c:v>
                </c:pt>
                <c:pt idx="34">
                  <c:v>252191.537813</c:v>
                </c:pt>
                <c:pt idx="35">
                  <c:v>254446.192641</c:v>
                </c:pt>
                <c:pt idx="36">
                  <c:v>253954.307623</c:v>
                </c:pt>
                <c:pt idx="37">
                  <c:v>260476.06993100001</c:v>
                </c:pt>
                <c:pt idx="38">
                  <c:v>259944.70821099999</c:v>
                </c:pt>
                <c:pt idx="39">
                  <c:v>268442.76402399997</c:v>
                </c:pt>
                <c:pt idx="40">
                  <c:v>271190.34652199998</c:v>
                </c:pt>
                <c:pt idx="41">
                  <c:v>272741.20796000003</c:v>
                </c:pt>
                <c:pt idx="42">
                  <c:v>269737.962688</c:v>
                </c:pt>
                <c:pt idx="43">
                  <c:v>273717.24977599998</c:v>
                </c:pt>
                <c:pt idx="44">
                  <c:v>273843.50557500002</c:v>
                </c:pt>
                <c:pt idx="45">
                  <c:v>280017.63624399999</c:v>
                </c:pt>
                <c:pt idx="46">
                  <c:v>279070.11322300002</c:v>
                </c:pt>
                <c:pt idx="47">
                  <c:v>278808.38449899998</c:v>
                </c:pt>
                <c:pt idx="48">
                  <c:v>276928.00821499998</c:v>
                </c:pt>
                <c:pt idx="49">
                  <c:v>274277.02292399999</c:v>
                </c:pt>
                <c:pt idx="50">
                  <c:v>272966.588483</c:v>
                </c:pt>
                <c:pt idx="51">
                  <c:v>271965.77270999999</c:v>
                </c:pt>
                <c:pt idx="52">
                  <c:v>269938.70336400002</c:v>
                </c:pt>
                <c:pt idx="53">
                  <c:v>272612.56984800001</c:v>
                </c:pt>
                <c:pt idx="54">
                  <c:v>268475.164039</c:v>
                </c:pt>
                <c:pt idx="55">
                  <c:v>268278.49877100001</c:v>
                </c:pt>
                <c:pt idx="56">
                  <c:v>267940.49540100002</c:v>
                </c:pt>
                <c:pt idx="57">
                  <c:v>267226.795315</c:v>
                </c:pt>
                <c:pt idx="58">
                  <c:v>264286.955036</c:v>
                </c:pt>
                <c:pt idx="59">
                  <c:v>264838.27226300002</c:v>
                </c:pt>
                <c:pt idx="60">
                  <c:v>262411.90014899999</c:v>
                </c:pt>
                <c:pt idx="61">
                  <c:v>263192.13194499997</c:v>
                </c:pt>
                <c:pt idx="62">
                  <c:v>264236.09177100001</c:v>
                </c:pt>
                <c:pt idx="63">
                  <c:v>263695.61575900001</c:v>
                </c:pt>
                <c:pt idx="64">
                  <c:v>264453.839118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02960"/>
        <c:axId val="828296296"/>
      </c:lineChart>
      <c:lineChart>
        <c:grouping val="standard"/>
        <c:varyColors val="0"/>
        <c:ser>
          <c:idx val="3"/>
          <c:order val="2"/>
          <c:tx>
            <c:strRef>
              <c:f>PP!$E$1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PP!$E$2:$E$66</c:f>
              <c:numCache>
                <c:formatCode>_-* #,##0_-;\-* #,##0_-;_-* "-"??_-;_-@_-</c:formatCode>
                <c:ptCount val="65"/>
                <c:pt idx="0">
                  <c:v>30407.159599999999</c:v>
                </c:pt>
                <c:pt idx="1">
                  <c:v>30042.986700000001</c:v>
                </c:pt>
                <c:pt idx="2">
                  <c:v>29802.753100000002</c:v>
                </c:pt>
                <c:pt idx="3">
                  <c:v>30161.706099999999</c:v>
                </c:pt>
                <c:pt idx="4">
                  <c:v>30458.704000000002</c:v>
                </c:pt>
                <c:pt idx="5">
                  <c:v>30371.019</c:v>
                </c:pt>
                <c:pt idx="6">
                  <c:v>29374.174900000002</c:v>
                </c:pt>
                <c:pt idx="7">
                  <c:v>28928.755499999999</c:v>
                </c:pt>
                <c:pt idx="8">
                  <c:v>28657.5589</c:v>
                </c:pt>
                <c:pt idx="9">
                  <c:v>27871.72</c:v>
                </c:pt>
                <c:pt idx="10">
                  <c:v>26469.128100000002</c:v>
                </c:pt>
                <c:pt idx="11">
                  <c:v>25815.183400000002</c:v>
                </c:pt>
                <c:pt idx="12">
                  <c:v>25737.155200000001</c:v>
                </c:pt>
                <c:pt idx="13">
                  <c:v>26376.874400000001</c:v>
                </c:pt>
                <c:pt idx="14">
                  <c:v>26479.508399999999</c:v>
                </c:pt>
                <c:pt idx="15">
                  <c:v>25228.900600000001</c:v>
                </c:pt>
                <c:pt idx="16">
                  <c:v>23841.964899999999</c:v>
                </c:pt>
                <c:pt idx="17">
                  <c:v>24014.375100000001</c:v>
                </c:pt>
                <c:pt idx="18">
                  <c:v>23861.899300000001</c:v>
                </c:pt>
                <c:pt idx="19">
                  <c:v>22620.6934</c:v>
                </c:pt>
                <c:pt idx="20">
                  <c:v>23026.9954</c:v>
                </c:pt>
                <c:pt idx="21">
                  <c:v>22771.156299999999</c:v>
                </c:pt>
                <c:pt idx="22">
                  <c:v>22752.894100000001</c:v>
                </c:pt>
                <c:pt idx="23">
                  <c:v>22967.2745</c:v>
                </c:pt>
                <c:pt idx="24">
                  <c:v>23443.056100000002</c:v>
                </c:pt>
                <c:pt idx="25">
                  <c:v>23084.0026</c:v>
                </c:pt>
                <c:pt idx="26">
                  <c:v>23689.1194</c:v>
                </c:pt>
                <c:pt idx="27">
                  <c:v>23020.546600000001</c:v>
                </c:pt>
                <c:pt idx="28">
                  <c:v>25617.587299999999</c:v>
                </c:pt>
                <c:pt idx="29">
                  <c:v>25575.793000000001</c:v>
                </c:pt>
                <c:pt idx="30">
                  <c:v>25421.9745</c:v>
                </c:pt>
                <c:pt idx="31">
                  <c:v>25365.250199999999</c:v>
                </c:pt>
                <c:pt idx="32">
                  <c:v>25216.5851</c:v>
                </c:pt>
                <c:pt idx="33">
                  <c:v>26666.106599999999</c:v>
                </c:pt>
                <c:pt idx="34">
                  <c:v>26480.376400000001</c:v>
                </c:pt>
                <c:pt idx="35">
                  <c:v>26706.019899999999</c:v>
                </c:pt>
                <c:pt idx="36">
                  <c:v>26670.488700000002</c:v>
                </c:pt>
                <c:pt idx="37">
                  <c:v>27649.036700000001</c:v>
                </c:pt>
                <c:pt idx="38">
                  <c:v>27598.2173</c:v>
                </c:pt>
                <c:pt idx="39">
                  <c:v>29770.519799999998</c:v>
                </c:pt>
                <c:pt idx="40">
                  <c:v>29767.629199999999</c:v>
                </c:pt>
                <c:pt idx="41">
                  <c:v>30098.529900000001</c:v>
                </c:pt>
                <c:pt idx="42">
                  <c:v>29775.168699999998</c:v>
                </c:pt>
                <c:pt idx="43">
                  <c:v>29703.962100000001</c:v>
                </c:pt>
                <c:pt idx="44">
                  <c:v>29875.960800000001</c:v>
                </c:pt>
                <c:pt idx="45">
                  <c:v>30861.0108</c:v>
                </c:pt>
                <c:pt idx="46">
                  <c:v>29453.184700000002</c:v>
                </c:pt>
                <c:pt idx="47">
                  <c:v>30355.109400000001</c:v>
                </c:pt>
                <c:pt idx="48">
                  <c:v>29661.328300000001</c:v>
                </c:pt>
                <c:pt idx="49">
                  <c:v>29798.1217</c:v>
                </c:pt>
                <c:pt idx="50">
                  <c:v>29568.102900000002</c:v>
                </c:pt>
                <c:pt idx="51">
                  <c:v>28860.979200000002</c:v>
                </c:pt>
                <c:pt idx="52">
                  <c:v>29587.456099999999</c:v>
                </c:pt>
                <c:pt idx="53">
                  <c:v>29707.207200000001</c:v>
                </c:pt>
                <c:pt idx="54">
                  <c:v>30216.1934</c:v>
                </c:pt>
                <c:pt idx="55">
                  <c:v>29481.748200000002</c:v>
                </c:pt>
                <c:pt idx="56">
                  <c:v>31030.853500000001</c:v>
                </c:pt>
                <c:pt idx="57">
                  <c:v>29802.796999999999</c:v>
                </c:pt>
                <c:pt idx="58">
                  <c:v>38694.551299999999</c:v>
                </c:pt>
                <c:pt idx="59">
                  <c:v>38997.118699999999</c:v>
                </c:pt>
                <c:pt idx="60">
                  <c:v>38196.715900000003</c:v>
                </c:pt>
                <c:pt idx="61">
                  <c:v>38389.1777</c:v>
                </c:pt>
                <c:pt idx="62">
                  <c:v>38528.537600000003</c:v>
                </c:pt>
                <c:pt idx="63">
                  <c:v>27793.421699999999</c:v>
                </c:pt>
                <c:pt idx="64">
                  <c:v>26451.0906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PP!$F$2:$F$66</c:f>
              <c:numCache>
                <c:formatCode>_-* #,##0_-;\-* #,##0_-;_-* "-"??_-;_-@_-</c:formatCode>
                <c:ptCount val="65"/>
                <c:pt idx="0">
                  <c:v>36403.143262999998</c:v>
                </c:pt>
                <c:pt idx="1">
                  <c:v>36170.113149999997</c:v>
                </c:pt>
                <c:pt idx="2">
                  <c:v>36318.302132999997</c:v>
                </c:pt>
                <c:pt idx="3">
                  <c:v>36298.625752</c:v>
                </c:pt>
                <c:pt idx="4">
                  <c:v>36929.236821999999</c:v>
                </c:pt>
                <c:pt idx="5">
                  <c:v>36537.810281999999</c:v>
                </c:pt>
                <c:pt idx="6">
                  <c:v>35764.862246999997</c:v>
                </c:pt>
                <c:pt idx="7">
                  <c:v>35113.205899</c:v>
                </c:pt>
                <c:pt idx="8">
                  <c:v>34707.380225000001</c:v>
                </c:pt>
                <c:pt idx="9">
                  <c:v>33095.532373000002</c:v>
                </c:pt>
                <c:pt idx="10">
                  <c:v>33089.914377000001</c:v>
                </c:pt>
                <c:pt idx="11">
                  <c:v>32326.454740000001</c:v>
                </c:pt>
                <c:pt idx="12">
                  <c:v>33507.238595000003</c:v>
                </c:pt>
                <c:pt idx="13">
                  <c:v>33762.799867000002</c:v>
                </c:pt>
                <c:pt idx="14">
                  <c:v>33593.03037</c:v>
                </c:pt>
                <c:pt idx="15">
                  <c:v>33365.511438000001</c:v>
                </c:pt>
                <c:pt idx="16">
                  <c:v>33926.193181000002</c:v>
                </c:pt>
                <c:pt idx="17">
                  <c:v>33952.929279000004</c:v>
                </c:pt>
                <c:pt idx="18">
                  <c:v>33617.302196999997</c:v>
                </c:pt>
                <c:pt idx="19">
                  <c:v>32763.107800999998</c:v>
                </c:pt>
                <c:pt idx="20">
                  <c:v>32715.114941</c:v>
                </c:pt>
                <c:pt idx="21">
                  <c:v>32573.298200000001</c:v>
                </c:pt>
                <c:pt idx="22">
                  <c:v>32562.329264</c:v>
                </c:pt>
                <c:pt idx="23">
                  <c:v>32573.239867</c:v>
                </c:pt>
                <c:pt idx="24">
                  <c:v>33320.921468</c:v>
                </c:pt>
                <c:pt idx="25">
                  <c:v>33205.412482</c:v>
                </c:pt>
                <c:pt idx="26">
                  <c:v>34041.994596999997</c:v>
                </c:pt>
                <c:pt idx="27">
                  <c:v>33119.299803000002</c:v>
                </c:pt>
                <c:pt idx="28">
                  <c:v>33533.380518999998</c:v>
                </c:pt>
                <c:pt idx="29">
                  <c:v>33267.655327</c:v>
                </c:pt>
                <c:pt idx="30">
                  <c:v>33145.828298</c:v>
                </c:pt>
                <c:pt idx="31">
                  <c:v>32820.108437000003</c:v>
                </c:pt>
                <c:pt idx="32">
                  <c:v>32589.122877000002</c:v>
                </c:pt>
                <c:pt idx="33">
                  <c:v>32361.759421999999</c:v>
                </c:pt>
                <c:pt idx="34">
                  <c:v>33325.591633999997</c:v>
                </c:pt>
                <c:pt idx="35">
                  <c:v>34310.467092999999</c:v>
                </c:pt>
                <c:pt idx="36">
                  <c:v>34689.512663000001</c:v>
                </c:pt>
                <c:pt idx="37">
                  <c:v>34779.318808999997</c:v>
                </c:pt>
                <c:pt idx="38">
                  <c:v>35475.533557000002</c:v>
                </c:pt>
                <c:pt idx="39">
                  <c:v>37546.104113000001</c:v>
                </c:pt>
                <c:pt idx="40">
                  <c:v>37561.524695</c:v>
                </c:pt>
                <c:pt idx="41">
                  <c:v>37936.884769999997</c:v>
                </c:pt>
                <c:pt idx="42">
                  <c:v>37468.839009000003</c:v>
                </c:pt>
                <c:pt idx="43">
                  <c:v>36822.482255000003</c:v>
                </c:pt>
                <c:pt idx="44">
                  <c:v>36847.270646999998</c:v>
                </c:pt>
                <c:pt idx="45">
                  <c:v>38020.797304</c:v>
                </c:pt>
                <c:pt idx="46">
                  <c:v>35128.430036999998</c:v>
                </c:pt>
                <c:pt idx="47">
                  <c:v>38972.729893999996</c:v>
                </c:pt>
                <c:pt idx="48">
                  <c:v>38409.539754999998</c:v>
                </c:pt>
                <c:pt idx="49">
                  <c:v>39038.252874999998</c:v>
                </c:pt>
                <c:pt idx="50">
                  <c:v>38224.501945999997</c:v>
                </c:pt>
                <c:pt idx="51">
                  <c:v>38271.681886999999</c:v>
                </c:pt>
                <c:pt idx="52">
                  <c:v>37611.481597999998</c:v>
                </c:pt>
                <c:pt idx="53">
                  <c:v>37499.010540000003</c:v>
                </c:pt>
                <c:pt idx="54">
                  <c:v>37784.455119999999</c:v>
                </c:pt>
                <c:pt idx="55">
                  <c:v>36705.941706999998</c:v>
                </c:pt>
                <c:pt idx="56">
                  <c:v>38261.938828999999</c:v>
                </c:pt>
                <c:pt idx="57">
                  <c:v>37042.629861000001</c:v>
                </c:pt>
                <c:pt idx="58">
                  <c:v>36994.112755000002</c:v>
                </c:pt>
                <c:pt idx="59">
                  <c:v>39494.397772999997</c:v>
                </c:pt>
                <c:pt idx="60">
                  <c:v>38773.096208000003</c:v>
                </c:pt>
                <c:pt idx="61">
                  <c:v>38797.871520000001</c:v>
                </c:pt>
                <c:pt idx="62">
                  <c:v>38667.629527999998</c:v>
                </c:pt>
                <c:pt idx="63">
                  <c:v>39327.45923</c:v>
                </c:pt>
                <c:pt idx="64">
                  <c:v>38215.790934999997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03352"/>
        <c:axId val="828299432"/>
      </c:lineChart>
      <c:dateAx>
        <c:axId val="8283029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6296"/>
        <c:crosses val="autoZero"/>
        <c:auto val="1"/>
        <c:lblOffset val="100"/>
        <c:baseTimeUnit val="days"/>
      </c:dateAx>
      <c:valAx>
        <c:axId val="8282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02960"/>
        <c:crosses val="autoZero"/>
        <c:crossBetween val="between"/>
      </c:valAx>
      <c:valAx>
        <c:axId val="8282994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03352"/>
        <c:crosses val="max"/>
        <c:crossBetween val="between"/>
      </c:valAx>
      <c:dateAx>
        <c:axId val="828303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994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PP!$U$29:$U$175</c:f>
              <c:numCache>
                <c:formatCode>_-* #,##0_-;\-* #,##0_-;_-* "-"??_-;_-@_-</c:formatCode>
                <c:ptCount val="147"/>
                <c:pt idx="0">
                  <c:v>714454.91</c:v>
                </c:pt>
                <c:pt idx="1">
                  <c:v>710030.11</c:v>
                </c:pt>
                <c:pt idx="2">
                  <c:v>706150.06</c:v>
                </c:pt>
                <c:pt idx="3">
                  <c:v>682685.4</c:v>
                </c:pt>
                <c:pt idx="4">
                  <c:v>682685.4</c:v>
                </c:pt>
                <c:pt idx="5">
                  <c:v>702152.89</c:v>
                </c:pt>
                <c:pt idx="6">
                  <c:v>732991.11</c:v>
                </c:pt>
                <c:pt idx="7">
                  <c:v>729724.73</c:v>
                </c:pt>
                <c:pt idx="8">
                  <c:v>734357.28</c:v>
                </c:pt>
                <c:pt idx="9">
                  <c:v>734357.28</c:v>
                </c:pt>
                <c:pt idx="10">
                  <c:v>731391.16</c:v>
                </c:pt>
                <c:pt idx="11">
                  <c:v>724760.1</c:v>
                </c:pt>
                <c:pt idx="12">
                  <c:v>737743.76</c:v>
                </c:pt>
                <c:pt idx="13">
                  <c:v>706884.78</c:v>
                </c:pt>
                <c:pt idx="14">
                  <c:v>709336.37</c:v>
                </c:pt>
                <c:pt idx="15">
                  <c:v>701517.24</c:v>
                </c:pt>
                <c:pt idx="16">
                  <c:v>703579.83</c:v>
                </c:pt>
                <c:pt idx="17">
                  <c:v>706968.1</c:v>
                </c:pt>
                <c:pt idx="18">
                  <c:v>697456.98</c:v>
                </c:pt>
                <c:pt idx="19">
                  <c:v>703696.08</c:v>
                </c:pt>
                <c:pt idx="20">
                  <c:v>697600.05</c:v>
                </c:pt>
                <c:pt idx="21">
                  <c:v>698482.79</c:v>
                </c:pt>
                <c:pt idx="22">
                  <c:v>701006.58</c:v>
                </c:pt>
                <c:pt idx="23">
                  <c:v>703102.21</c:v>
                </c:pt>
                <c:pt idx="24">
                  <c:v>697084.5</c:v>
                </c:pt>
                <c:pt idx="25">
                  <c:v>712064.71</c:v>
                </c:pt>
                <c:pt idx="26">
                  <c:v>705742.88</c:v>
                </c:pt>
                <c:pt idx="27">
                  <c:v>703648.88</c:v>
                </c:pt>
                <c:pt idx="28">
                  <c:v>710052.56</c:v>
                </c:pt>
                <c:pt idx="29">
                  <c:v>714876.6</c:v>
                </c:pt>
                <c:pt idx="30">
                  <c:v>719341.39</c:v>
                </c:pt>
                <c:pt idx="31">
                  <c:v>725744.25</c:v>
                </c:pt>
                <c:pt idx="32">
                  <c:v>732155.11</c:v>
                </c:pt>
                <c:pt idx="33">
                  <c:v>737515.91</c:v>
                </c:pt>
                <c:pt idx="34">
                  <c:v>748107.33</c:v>
                </c:pt>
                <c:pt idx="35">
                  <c:v>740586.14</c:v>
                </c:pt>
                <c:pt idx="36">
                  <c:v>748536.81</c:v>
                </c:pt>
                <c:pt idx="37">
                  <c:v>749237.98</c:v>
                </c:pt>
                <c:pt idx="38">
                  <c:v>744252.46</c:v>
                </c:pt>
                <c:pt idx="39">
                  <c:v>746428.66</c:v>
                </c:pt>
                <c:pt idx="40">
                  <c:v>752003.87</c:v>
                </c:pt>
                <c:pt idx="41">
                  <c:v>759110.88</c:v>
                </c:pt>
                <c:pt idx="42">
                  <c:v>759343.57</c:v>
                </c:pt>
                <c:pt idx="43">
                  <c:v>762143.73</c:v>
                </c:pt>
                <c:pt idx="44">
                  <c:v>761260.95</c:v>
                </c:pt>
                <c:pt idx="45">
                  <c:v>757279.21</c:v>
                </c:pt>
                <c:pt idx="46">
                  <c:v>759619.95</c:v>
                </c:pt>
                <c:pt idx="47">
                  <c:v>747478.13</c:v>
                </c:pt>
                <c:pt idx="48">
                  <c:v>746902.22</c:v>
                </c:pt>
                <c:pt idx="49">
                  <c:v>743296.46</c:v>
                </c:pt>
                <c:pt idx="50">
                  <c:v>743672.89</c:v>
                </c:pt>
                <c:pt idx="51">
                  <c:v>746843.31</c:v>
                </c:pt>
                <c:pt idx="52">
                  <c:v>743966.6</c:v>
                </c:pt>
                <c:pt idx="53">
                  <c:v>745293.46</c:v>
                </c:pt>
                <c:pt idx="54">
                  <c:v>749773.35</c:v>
                </c:pt>
                <c:pt idx="55">
                  <c:v>750378.53</c:v>
                </c:pt>
                <c:pt idx="56">
                  <c:v>752948.82</c:v>
                </c:pt>
                <c:pt idx="57">
                  <c:v>759821.15</c:v>
                </c:pt>
                <c:pt idx="58">
                  <c:v>765291.24</c:v>
                </c:pt>
                <c:pt idx="59">
                  <c:v>776619.39</c:v>
                </c:pt>
                <c:pt idx="60">
                  <c:v>767560.3</c:v>
                </c:pt>
                <c:pt idx="61">
                  <c:v>767094.36</c:v>
                </c:pt>
                <c:pt idx="62">
                  <c:v>767088.23</c:v>
                </c:pt>
                <c:pt idx="63">
                  <c:v>774768.4</c:v>
                </c:pt>
                <c:pt idx="64">
                  <c:v>767756.75</c:v>
                </c:pt>
                <c:pt idx="65">
                  <c:v>785807.31</c:v>
                </c:pt>
                <c:pt idx="66">
                  <c:v>793796.95</c:v>
                </c:pt>
                <c:pt idx="67">
                  <c:v>792964.97</c:v>
                </c:pt>
                <c:pt idx="68">
                  <c:v>795806.36</c:v>
                </c:pt>
                <c:pt idx="69">
                  <c:v>798364.53</c:v>
                </c:pt>
                <c:pt idx="70">
                  <c:v>786164.34</c:v>
                </c:pt>
                <c:pt idx="71">
                  <c:v>785649.17</c:v>
                </c:pt>
                <c:pt idx="72">
                  <c:v>786159.43</c:v>
                </c:pt>
                <c:pt idx="73">
                  <c:v>785340.98</c:v>
                </c:pt>
                <c:pt idx="74">
                  <c:v>785340.14</c:v>
                </c:pt>
                <c:pt idx="75">
                  <c:v>792913.44</c:v>
                </c:pt>
                <c:pt idx="76">
                  <c:v>790019.68</c:v>
                </c:pt>
                <c:pt idx="77">
                  <c:v>790920.8</c:v>
                </c:pt>
                <c:pt idx="78">
                  <c:v>791696.68</c:v>
                </c:pt>
                <c:pt idx="79">
                  <c:v>791333.36</c:v>
                </c:pt>
                <c:pt idx="80">
                  <c:v>792672.06</c:v>
                </c:pt>
                <c:pt idx="81">
                  <c:v>795798.63</c:v>
                </c:pt>
                <c:pt idx="82">
                  <c:v>794800.65</c:v>
                </c:pt>
                <c:pt idx="83">
                  <c:v>803597.17</c:v>
                </c:pt>
                <c:pt idx="84">
                  <c:v>803597.17</c:v>
                </c:pt>
                <c:pt idx="85">
                  <c:v>793728.14</c:v>
                </c:pt>
                <c:pt idx="86">
                  <c:v>785689.3</c:v>
                </c:pt>
                <c:pt idx="87">
                  <c:v>785788.35</c:v>
                </c:pt>
                <c:pt idx="88">
                  <c:v>784247.94</c:v>
                </c:pt>
                <c:pt idx="89">
                  <c:v>798519.51</c:v>
                </c:pt>
                <c:pt idx="90">
                  <c:v>802046.54</c:v>
                </c:pt>
                <c:pt idx="91">
                  <c:v>814782.08</c:v>
                </c:pt>
                <c:pt idx="92">
                  <c:v>805046.46</c:v>
                </c:pt>
                <c:pt idx="93">
                  <c:v>805236.53</c:v>
                </c:pt>
                <c:pt idx="94">
                  <c:v>812235.21</c:v>
                </c:pt>
                <c:pt idx="95">
                  <c:v>809910.17</c:v>
                </c:pt>
                <c:pt idx="96">
                  <c:v>800374.07</c:v>
                </c:pt>
                <c:pt idx="97">
                  <c:v>803817.83</c:v>
                </c:pt>
                <c:pt idx="98">
                  <c:v>799417.51</c:v>
                </c:pt>
                <c:pt idx="99">
                  <c:v>807030.81</c:v>
                </c:pt>
                <c:pt idx="100">
                  <c:v>807353.69</c:v>
                </c:pt>
                <c:pt idx="101">
                  <c:v>803316.21</c:v>
                </c:pt>
                <c:pt idx="102">
                  <c:v>811942.15</c:v>
                </c:pt>
                <c:pt idx="103">
                  <c:v>819497.08</c:v>
                </c:pt>
                <c:pt idx="104">
                  <c:v>816814.4</c:v>
                </c:pt>
                <c:pt idx="105">
                  <c:v>822082.32</c:v>
                </c:pt>
                <c:pt idx="106">
                  <c:v>819367.85</c:v>
                </c:pt>
                <c:pt idx="107">
                  <c:v>824042.51</c:v>
                </c:pt>
                <c:pt idx="108">
                  <c:v>822422.96</c:v>
                </c:pt>
                <c:pt idx="109">
                  <c:v>825723.67</c:v>
                </c:pt>
                <c:pt idx="110">
                  <c:v>817318.79</c:v>
                </c:pt>
                <c:pt idx="111">
                  <c:v>805843.46</c:v>
                </c:pt>
                <c:pt idx="112">
                  <c:v>803323.65</c:v>
                </c:pt>
                <c:pt idx="113">
                  <c:v>811059.45</c:v>
                </c:pt>
                <c:pt idx="114">
                  <c:v>795999.69</c:v>
                </c:pt>
                <c:pt idx="115">
                  <c:v>804819.76</c:v>
                </c:pt>
                <c:pt idx="116">
                  <c:v>809717.06</c:v>
                </c:pt>
                <c:pt idx="117">
                  <c:v>818019.22</c:v>
                </c:pt>
                <c:pt idx="118">
                  <c:v>824126.14</c:v>
                </c:pt>
                <c:pt idx="119">
                  <c:v>832693.73</c:v>
                </c:pt>
                <c:pt idx="120">
                  <c:v>828880.9</c:v>
                </c:pt>
                <c:pt idx="121">
                  <c:v>832930.36</c:v>
                </c:pt>
                <c:pt idx="122">
                  <c:v>823334.52</c:v>
                </c:pt>
                <c:pt idx="123">
                  <c:v>831687.95</c:v>
                </c:pt>
                <c:pt idx="124">
                  <c:v>831430.7</c:v>
                </c:pt>
                <c:pt idx="125">
                  <c:v>832207.71</c:v>
                </c:pt>
                <c:pt idx="126">
                  <c:v>822252.34</c:v>
                </c:pt>
                <c:pt idx="127">
                  <c:v>821266.66</c:v>
                </c:pt>
                <c:pt idx="128">
                  <c:v>831957.17</c:v>
                </c:pt>
                <c:pt idx="129">
                  <c:v>841090.38</c:v>
                </c:pt>
                <c:pt idx="130">
                  <c:v>841059.98</c:v>
                </c:pt>
                <c:pt idx="131">
                  <c:v>841059.98</c:v>
                </c:pt>
                <c:pt idx="132">
                  <c:v>844805.18</c:v>
                </c:pt>
                <c:pt idx="133">
                  <c:v>834134.98</c:v>
                </c:pt>
                <c:pt idx="134">
                  <c:v>833498.8</c:v>
                </c:pt>
                <c:pt idx="135">
                  <c:v>841943.77</c:v>
                </c:pt>
                <c:pt idx="136">
                  <c:v>840865.27</c:v>
                </c:pt>
                <c:pt idx="137">
                  <c:v>843186.43</c:v>
                </c:pt>
                <c:pt idx="138">
                  <c:v>844215.46</c:v>
                </c:pt>
                <c:pt idx="139">
                  <c:v>840072.08</c:v>
                </c:pt>
                <c:pt idx="140">
                  <c:v>839340.4</c:v>
                </c:pt>
                <c:pt idx="141">
                  <c:v>838775.26</c:v>
                </c:pt>
                <c:pt idx="142">
                  <c:v>848845.98</c:v>
                </c:pt>
                <c:pt idx="143">
                  <c:v>845253.91</c:v>
                </c:pt>
                <c:pt idx="144">
                  <c:v>817202.36</c:v>
                </c:pt>
                <c:pt idx="145">
                  <c:v>812571.75</c:v>
                </c:pt>
                <c:pt idx="146">
                  <c:v>819590.07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PP!$V$29:$V$175</c:f>
              <c:numCache>
                <c:formatCode>#,##0_ ;[Red]\-#,##0\ </c:formatCode>
                <c:ptCount val="147"/>
                <c:pt idx="0">
                  <c:v>268069.181645</c:v>
                </c:pt>
                <c:pt idx="1">
                  <c:v>267764.11608599999</c:v>
                </c:pt>
                <c:pt idx="2">
                  <c:v>267969.85598499997</c:v>
                </c:pt>
                <c:pt idx="3">
                  <c:v>267882.43046900001</c:v>
                </c:pt>
                <c:pt idx="4">
                  <c:v>267882.43046900001</c:v>
                </c:pt>
                <c:pt idx="5">
                  <c:v>267944.02707399998</c:v>
                </c:pt>
                <c:pt idx="6">
                  <c:v>267931.06165599998</c:v>
                </c:pt>
                <c:pt idx="7">
                  <c:v>267860.51319099998</c:v>
                </c:pt>
                <c:pt idx="8">
                  <c:v>267940.49539900001</c:v>
                </c:pt>
                <c:pt idx="9">
                  <c:v>267940.49539900001</c:v>
                </c:pt>
                <c:pt idx="10">
                  <c:v>267698.70795000001</c:v>
                </c:pt>
                <c:pt idx="11">
                  <c:v>267595.86977699999</c:v>
                </c:pt>
                <c:pt idx="12">
                  <c:v>267670.74346799997</c:v>
                </c:pt>
                <c:pt idx="13">
                  <c:v>268129.39503800002</c:v>
                </c:pt>
                <c:pt idx="14">
                  <c:v>268116.48587199999</c:v>
                </c:pt>
                <c:pt idx="15">
                  <c:v>268200.12411999999</c:v>
                </c:pt>
                <c:pt idx="16">
                  <c:v>268284.20667799999</c:v>
                </c:pt>
                <c:pt idx="17">
                  <c:v>268143.035691</c:v>
                </c:pt>
                <c:pt idx="18">
                  <c:v>269218.54456200002</c:v>
                </c:pt>
                <c:pt idx="19">
                  <c:v>269281.42610899999</c:v>
                </c:pt>
                <c:pt idx="20">
                  <c:v>269173.624021</c:v>
                </c:pt>
                <c:pt idx="21">
                  <c:v>269310.72521499998</c:v>
                </c:pt>
                <c:pt idx="22">
                  <c:v>269425.42904000002</c:v>
                </c:pt>
                <c:pt idx="23">
                  <c:v>268357.93634199997</c:v>
                </c:pt>
                <c:pt idx="24">
                  <c:v>268369.55593899998</c:v>
                </c:pt>
                <c:pt idx="25">
                  <c:v>267934.81254100002</c:v>
                </c:pt>
                <c:pt idx="26">
                  <c:v>268237.11684700003</c:v>
                </c:pt>
                <c:pt idx="27">
                  <c:v>268417.42232200003</c:v>
                </c:pt>
                <c:pt idx="28">
                  <c:v>267219.16699499998</c:v>
                </c:pt>
                <c:pt idx="29">
                  <c:v>267219.48995299998</c:v>
                </c:pt>
                <c:pt idx="30">
                  <c:v>267110.14104000002</c:v>
                </c:pt>
                <c:pt idx="31">
                  <c:v>267226.79531399999</c:v>
                </c:pt>
                <c:pt idx="32">
                  <c:v>267369.96906899998</c:v>
                </c:pt>
                <c:pt idx="33">
                  <c:v>267266.83657699998</c:v>
                </c:pt>
                <c:pt idx="34">
                  <c:v>267387.80507499998</c:v>
                </c:pt>
                <c:pt idx="35">
                  <c:v>264841.68740599998</c:v>
                </c:pt>
                <c:pt idx="36">
                  <c:v>264853.24932800001</c:v>
                </c:pt>
                <c:pt idx="37">
                  <c:v>265067.37807699997</c:v>
                </c:pt>
                <c:pt idx="38">
                  <c:v>264672.36535400001</c:v>
                </c:pt>
                <c:pt idx="39">
                  <c:v>264942.784338</c:v>
                </c:pt>
                <c:pt idx="40">
                  <c:v>264185.46821999998</c:v>
                </c:pt>
                <c:pt idx="41">
                  <c:v>264008.30663299997</c:v>
                </c:pt>
                <c:pt idx="42">
                  <c:v>264150.98038999998</c:v>
                </c:pt>
                <c:pt idx="43">
                  <c:v>264232.41702599998</c:v>
                </c:pt>
                <c:pt idx="44">
                  <c:v>263922.09785800002</c:v>
                </c:pt>
                <c:pt idx="45">
                  <c:v>264265.23552300001</c:v>
                </c:pt>
                <c:pt idx="46">
                  <c:v>264109.90296899999</c:v>
                </c:pt>
                <c:pt idx="47">
                  <c:v>264130.81307799998</c:v>
                </c:pt>
                <c:pt idx="48">
                  <c:v>264286.95503299998</c:v>
                </c:pt>
                <c:pt idx="49">
                  <c:v>264420.92368800001</c:v>
                </c:pt>
                <c:pt idx="50">
                  <c:v>264850.425774</c:v>
                </c:pt>
                <c:pt idx="51">
                  <c:v>264563.637674</c:v>
                </c:pt>
                <c:pt idx="52">
                  <c:v>264844.579661</c:v>
                </c:pt>
                <c:pt idx="53">
                  <c:v>264575.24544999999</c:v>
                </c:pt>
                <c:pt idx="54">
                  <c:v>264639.20188399998</c:v>
                </c:pt>
                <c:pt idx="55">
                  <c:v>262893.131971</c:v>
                </c:pt>
                <c:pt idx="56">
                  <c:v>263098.13597499998</c:v>
                </c:pt>
                <c:pt idx="57">
                  <c:v>262873.89724100003</c:v>
                </c:pt>
                <c:pt idx="58">
                  <c:v>262926.56657000002</c:v>
                </c:pt>
                <c:pt idx="59">
                  <c:v>262758.24431799998</c:v>
                </c:pt>
                <c:pt idx="60">
                  <c:v>263931.38916999998</c:v>
                </c:pt>
                <c:pt idx="61">
                  <c:v>263995.080846</c:v>
                </c:pt>
                <c:pt idx="62">
                  <c:v>264067.98882500001</c:v>
                </c:pt>
                <c:pt idx="63">
                  <c:v>264133.845371</c:v>
                </c:pt>
                <c:pt idx="64">
                  <c:v>264034.24770200002</c:v>
                </c:pt>
                <c:pt idx="65">
                  <c:v>264782.452177</c:v>
                </c:pt>
                <c:pt idx="66">
                  <c:v>264848.523843</c:v>
                </c:pt>
                <c:pt idx="67">
                  <c:v>264766.30638099997</c:v>
                </c:pt>
                <c:pt idx="68">
                  <c:v>264745.09643600002</c:v>
                </c:pt>
                <c:pt idx="69">
                  <c:v>264838.27226100001</c:v>
                </c:pt>
                <c:pt idx="70">
                  <c:v>263379.214676</c:v>
                </c:pt>
                <c:pt idx="71">
                  <c:v>263275.42973999999</c:v>
                </c:pt>
                <c:pt idx="72">
                  <c:v>263204.50603400002</c:v>
                </c:pt>
                <c:pt idx="73">
                  <c:v>263058.25143900001</c:v>
                </c:pt>
                <c:pt idx="74">
                  <c:v>263354.22138</c:v>
                </c:pt>
                <c:pt idx="75">
                  <c:v>263120.67408700002</c:v>
                </c:pt>
                <c:pt idx="76">
                  <c:v>263211.82494999998</c:v>
                </c:pt>
                <c:pt idx="77">
                  <c:v>263034.93701699999</c:v>
                </c:pt>
                <c:pt idx="78">
                  <c:v>263197.90131699998</c:v>
                </c:pt>
                <c:pt idx="79">
                  <c:v>263175.67326499999</c:v>
                </c:pt>
                <c:pt idx="80">
                  <c:v>263317.75873100001</c:v>
                </c:pt>
                <c:pt idx="81">
                  <c:v>262846.09988599998</c:v>
                </c:pt>
                <c:pt idx="82">
                  <c:v>263437.16274599999</c:v>
                </c:pt>
                <c:pt idx="83">
                  <c:v>263278.61190800002</c:v>
                </c:pt>
                <c:pt idx="84">
                  <c:v>263278.61190800002</c:v>
                </c:pt>
                <c:pt idx="85">
                  <c:v>263969.08425499999</c:v>
                </c:pt>
                <c:pt idx="86">
                  <c:v>264093.652114</c:v>
                </c:pt>
                <c:pt idx="87">
                  <c:v>263941.25547700003</c:v>
                </c:pt>
                <c:pt idx="88">
                  <c:v>263704.91106800002</c:v>
                </c:pt>
                <c:pt idx="89">
                  <c:v>263975.54046300001</c:v>
                </c:pt>
                <c:pt idx="90">
                  <c:v>262157.68760100001</c:v>
                </c:pt>
                <c:pt idx="91">
                  <c:v>262411.90014799999</c:v>
                </c:pt>
                <c:pt idx="92">
                  <c:v>262376.77086599998</c:v>
                </c:pt>
                <c:pt idx="93">
                  <c:v>262297.50476500002</c:v>
                </c:pt>
                <c:pt idx="94">
                  <c:v>262231.22308999998</c:v>
                </c:pt>
                <c:pt idx="95">
                  <c:v>262384.444479</c:v>
                </c:pt>
                <c:pt idx="96">
                  <c:v>262501.84641900001</c:v>
                </c:pt>
                <c:pt idx="97">
                  <c:v>262248.750657</c:v>
                </c:pt>
                <c:pt idx="98">
                  <c:v>262325.78311199998</c:v>
                </c:pt>
                <c:pt idx="99">
                  <c:v>262472.03120500001</c:v>
                </c:pt>
                <c:pt idx="100">
                  <c:v>262980.46419199998</c:v>
                </c:pt>
                <c:pt idx="101">
                  <c:v>263077.97665700002</c:v>
                </c:pt>
                <c:pt idx="102">
                  <c:v>263106.83628599998</c:v>
                </c:pt>
                <c:pt idx="103">
                  <c:v>263034.80800100003</c:v>
                </c:pt>
                <c:pt idx="104">
                  <c:v>262956.63120100001</c:v>
                </c:pt>
                <c:pt idx="105">
                  <c:v>263117.409957</c:v>
                </c:pt>
                <c:pt idx="106">
                  <c:v>262944.86020200001</c:v>
                </c:pt>
                <c:pt idx="107">
                  <c:v>263340.95356200001</c:v>
                </c:pt>
                <c:pt idx="108">
                  <c:v>263046.13890199998</c:v>
                </c:pt>
                <c:pt idx="109">
                  <c:v>263016.75158699998</c:v>
                </c:pt>
                <c:pt idx="110">
                  <c:v>263244.10700100003</c:v>
                </c:pt>
                <c:pt idx="111">
                  <c:v>262995.73853199999</c:v>
                </c:pt>
                <c:pt idx="112">
                  <c:v>263165.096991</c:v>
                </c:pt>
                <c:pt idx="113">
                  <c:v>263186.406992</c:v>
                </c:pt>
                <c:pt idx="114">
                  <c:v>263192.13194400002</c:v>
                </c:pt>
                <c:pt idx="115">
                  <c:v>263215.741346</c:v>
                </c:pt>
                <c:pt idx="116">
                  <c:v>263343.565175</c:v>
                </c:pt>
                <c:pt idx="117">
                  <c:v>263264.87486600003</c:v>
                </c:pt>
                <c:pt idx="118">
                  <c:v>263063.82551699999</c:v>
                </c:pt>
                <c:pt idx="119">
                  <c:v>263111.51867399999</c:v>
                </c:pt>
                <c:pt idx="120">
                  <c:v>264042.25358700001</c:v>
                </c:pt>
                <c:pt idx="121">
                  <c:v>264236.09177</c:v>
                </c:pt>
                <c:pt idx="122">
                  <c:v>263083.133172</c:v>
                </c:pt>
                <c:pt idx="123">
                  <c:v>263013.51352699997</c:v>
                </c:pt>
                <c:pt idx="124">
                  <c:v>262822.05699100002</c:v>
                </c:pt>
                <c:pt idx="125">
                  <c:v>263317.28138399997</c:v>
                </c:pt>
                <c:pt idx="126">
                  <c:v>263162.34681199997</c:v>
                </c:pt>
                <c:pt idx="127">
                  <c:v>262861.78234899999</c:v>
                </c:pt>
                <c:pt idx="128">
                  <c:v>263813.81716199999</c:v>
                </c:pt>
                <c:pt idx="129">
                  <c:v>263890.98018800002</c:v>
                </c:pt>
                <c:pt idx="130">
                  <c:v>263563.82301599998</c:v>
                </c:pt>
                <c:pt idx="131">
                  <c:v>263563.82301599998</c:v>
                </c:pt>
                <c:pt idx="132">
                  <c:v>263695.61575900001</c:v>
                </c:pt>
                <c:pt idx="133">
                  <c:v>263203.61177199997</c:v>
                </c:pt>
                <c:pt idx="134">
                  <c:v>262863.90381599998</c:v>
                </c:pt>
                <c:pt idx="135">
                  <c:v>263025.13562299998</c:v>
                </c:pt>
                <c:pt idx="136">
                  <c:v>263146.40305199998</c:v>
                </c:pt>
                <c:pt idx="137">
                  <c:v>263120.94312399998</c:v>
                </c:pt>
                <c:pt idx="138">
                  <c:v>263978.19251800003</c:v>
                </c:pt>
                <c:pt idx="139">
                  <c:v>264054.64058900002</c:v>
                </c:pt>
                <c:pt idx="140">
                  <c:v>264199.582918</c:v>
                </c:pt>
                <c:pt idx="141">
                  <c:v>264141.18433199998</c:v>
                </c:pt>
                <c:pt idx="142">
                  <c:v>264206.47953100002</c:v>
                </c:pt>
                <c:pt idx="143">
                  <c:v>264271.303143</c:v>
                </c:pt>
                <c:pt idx="144">
                  <c:v>264493.56097200001</c:v>
                </c:pt>
                <c:pt idx="145">
                  <c:v>264527.99228200002</c:v>
                </c:pt>
                <c:pt idx="146">
                  <c:v>264387.81420999998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93552"/>
        <c:axId val="828297864"/>
      </c:lineChart>
      <c:lineChart>
        <c:grouping val="standard"/>
        <c:varyColors val="0"/>
        <c:ser>
          <c:idx val="3"/>
          <c:order val="2"/>
          <c:tx>
            <c:strRef>
              <c:f>PP!$W$28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PP!$W$29:$W$175</c:f>
              <c:numCache>
                <c:formatCode>#,##0_ ;[Red]\-#,##0\ </c:formatCode>
                <c:ptCount val="147"/>
                <c:pt idx="0">
                  <c:v>29993.957999999999</c:v>
                </c:pt>
                <c:pt idx="1">
                  <c:v>29993.957999999999</c:v>
                </c:pt>
                <c:pt idx="2">
                  <c:v>29993.957999999999</c:v>
                </c:pt>
                <c:pt idx="3">
                  <c:v>29993.957999999999</c:v>
                </c:pt>
                <c:pt idx="4">
                  <c:v>29993.957999999999</c:v>
                </c:pt>
                <c:pt idx="5">
                  <c:v>29993.957999999999</c:v>
                </c:pt>
                <c:pt idx="6">
                  <c:v>31030.853500000001</c:v>
                </c:pt>
                <c:pt idx="7">
                  <c:v>31030.853500000001</c:v>
                </c:pt>
                <c:pt idx="8">
                  <c:v>31030.853500000001</c:v>
                </c:pt>
                <c:pt idx="9">
                  <c:v>31030.853500000001</c:v>
                </c:pt>
                <c:pt idx="10">
                  <c:v>31030.853500000001</c:v>
                </c:pt>
                <c:pt idx="11">
                  <c:v>31030.853500000001</c:v>
                </c:pt>
                <c:pt idx="12">
                  <c:v>31030.853500000001</c:v>
                </c:pt>
                <c:pt idx="13">
                  <c:v>29806.4925</c:v>
                </c:pt>
                <c:pt idx="14">
                  <c:v>29806.4925</c:v>
                </c:pt>
                <c:pt idx="15">
                  <c:v>29806.4925</c:v>
                </c:pt>
                <c:pt idx="16">
                  <c:v>29806.4925</c:v>
                </c:pt>
                <c:pt idx="17">
                  <c:v>29806.4925</c:v>
                </c:pt>
                <c:pt idx="18">
                  <c:v>29847.6319</c:v>
                </c:pt>
                <c:pt idx="19">
                  <c:v>29847.6319</c:v>
                </c:pt>
                <c:pt idx="20">
                  <c:v>29847.6319</c:v>
                </c:pt>
                <c:pt idx="21">
                  <c:v>29847.6319</c:v>
                </c:pt>
                <c:pt idx="22">
                  <c:v>29847.6319</c:v>
                </c:pt>
                <c:pt idx="23">
                  <c:v>29654.620900000002</c:v>
                </c:pt>
                <c:pt idx="24">
                  <c:v>29654.620900000002</c:v>
                </c:pt>
                <c:pt idx="25">
                  <c:v>29654.620900000002</c:v>
                </c:pt>
                <c:pt idx="26">
                  <c:v>29654.620900000002</c:v>
                </c:pt>
                <c:pt idx="27">
                  <c:v>29654.620900000002</c:v>
                </c:pt>
                <c:pt idx="28">
                  <c:v>29802.796999999999</c:v>
                </c:pt>
                <c:pt idx="29">
                  <c:v>29802.796999999999</c:v>
                </c:pt>
                <c:pt idx="30">
                  <c:v>29802.796999999999</c:v>
                </c:pt>
                <c:pt idx="31">
                  <c:v>29802.796999999999</c:v>
                </c:pt>
                <c:pt idx="32">
                  <c:v>29802.796999999999</c:v>
                </c:pt>
                <c:pt idx="33">
                  <c:v>29802.796999999999</c:v>
                </c:pt>
                <c:pt idx="34">
                  <c:v>29802.796999999999</c:v>
                </c:pt>
                <c:pt idx="35">
                  <c:v>39684.926500000001</c:v>
                </c:pt>
                <c:pt idx="36">
                  <c:v>39684.926500000001</c:v>
                </c:pt>
                <c:pt idx="37">
                  <c:v>39684.926500000001</c:v>
                </c:pt>
                <c:pt idx="38">
                  <c:v>39684.926500000001</c:v>
                </c:pt>
                <c:pt idx="39">
                  <c:v>39684.926500000001</c:v>
                </c:pt>
                <c:pt idx="40">
                  <c:v>38401.656999999999</c:v>
                </c:pt>
                <c:pt idx="41">
                  <c:v>38401.656999999999</c:v>
                </c:pt>
                <c:pt idx="42">
                  <c:v>38401.656999999999</c:v>
                </c:pt>
                <c:pt idx="43">
                  <c:v>38401.656999999999</c:v>
                </c:pt>
                <c:pt idx="44">
                  <c:v>38401.656999999999</c:v>
                </c:pt>
                <c:pt idx="45">
                  <c:v>38694.551299999999</c:v>
                </c:pt>
                <c:pt idx="46">
                  <c:v>38694.551299999999</c:v>
                </c:pt>
                <c:pt idx="47">
                  <c:v>38694.551299999999</c:v>
                </c:pt>
                <c:pt idx="48">
                  <c:v>38694.551299999999</c:v>
                </c:pt>
                <c:pt idx="49">
                  <c:v>38694.551299999999</c:v>
                </c:pt>
                <c:pt idx="50">
                  <c:v>38457.206299999998</c:v>
                </c:pt>
                <c:pt idx="51">
                  <c:v>38457.206299999998</c:v>
                </c:pt>
                <c:pt idx="52">
                  <c:v>38457.206299999998</c:v>
                </c:pt>
                <c:pt idx="53">
                  <c:v>38457.206299999998</c:v>
                </c:pt>
                <c:pt idx="54">
                  <c:v>38457.206299999998</c:v>
                </c:pt>
                <c:pt idx="55">
                  <c:v>38051.257100000003</c:v>
                </c:pt>
                <c:pt idx="56">
                  <c:v>38051.257100000003</c:v>
                </c:pt>
                <c:pt idx="57">
                  <c:v>38051.257100000003</c:v>
                </c:pt>
                <c:pt idx="58">
                  <c:v>38051.257100000003</c:v>
                </c:pt>
                <c:pt idx="59">
                  <c:v>38051.257100000003</c:v>
                </c:pt>
                <c:pt idx="60">
                  <c:v>37918.836300000003</c:v>
                </c:pt>
                <c:pt idx="61">
                  <c:v>37918.836300000003</c:v>
                </c:pt>
                <c:pt idx="62">
                  <c:v>37918.836300000003</c:v>
                </c:pt>
                <c:pt idx="63">
                  <c:v>37918.836300000003</c:v>
                </c:pt>
                <c:pt idx="64">
                  <c:v>37918.836300000003</c:v>
                </c:pt>
                <c:pt idx="65">
                  <c:v>38997.118699999999</c:v>
                </c:pt>
                <c:pt idx="66">
                  <c:v>38997.118699999999</c:v>
                </c:pt>
                <c:pt idx="67">
                  <c:v>38997.118699999999</c:v>
                </c:pt>
                <c:pt idx="68">
                  <c:v>38997.118699999999</c:v>
                </c:pt>
                <c:pt idx="69">
                  <c:v>38997.118699999999</c:v>
                </c:pt>
                <c:pt idx="70">
                  <c:v>38127.731500000002</c:v>
                </c:pt>
                <c:pt idx="71">
                  <c:v>38127.731500000002</c:v>
                </c:pt>
                <c:pt idx="72">
                  <c:v>38127.731500000002</c:v>
                </c:pt>
                <c:pt idx="73">
                  <c:v>38127.731500000002</c:v>
                </c:pt>
                <c:pt idx="74">
                  <c:v>38127.731500000002</c:v>
                </c:pt>
                <c:pt idx="75">
                  <c:v>38296.611400000002</c:v>
                </c:pt>
                <c:pt idx="76">
                  <c:v>38296.611400000002</c:v>
                </c:pt>
                <c:pt idx="77">
                  <c:v>38296.611400000002</c:v>
                </c:pt>
                <c:pt idx="78">
                  <c:v>38296.611400000002</c:v>
                </c:pt>
                <c:pt idx="79">
                  <c:v>38296.611400000002</c:v>
                </c:pt>
                <c:pt idx="80">
                  <c:v>38296.611400000002</c:v>
                </c:pt>
                <c:pt idx="81">
                  <c:v>38296.611400000002</c:v>
                </c:pt>
                <c:pt idx="82">
                  <c:v>38296.611400000002</c:v>
                </c:pt>
                <c:pt idx="83">
                  <c:v>38296.611400000002</c:v>
                </c:pt>
                <c:pt idx="84">
                  <c:v>38296.611400000002</c:v>
                </c:pt>
                <c:pt idx="85">
                  <c:v>37687.545700000002</c:v>
                </c:pt>
                <c:pt idx="86">
                  <c:v>37687.545700000002</c:v>
                </c:pt>
                <c:pt idx="87">
                  <c:v>37687.545700000002</c:v>
                </c:pt>
                <c:pt idx="88">
                  <c:v>37687.545700000002</c:v>
                </c:pt>
                <c:pt idx="89">
                  <c:v>37687.545700000002</c:v>
                </c:pt>
                <c:pt idx="90">
                  <c:v>38196.715900000003</c:v>
                </c:pt>
                <c:pt idx="91">
                  <c:v>38196.715900000003</c:v>
                </c:pt>
                <c:pt idx="92">
                  <c:v>38196.715900000003</c:v>
                </c:pt>
                <c:pt idx="93">
                  <c:v>38196.715900000003</c:v>
                </c:pt>
                <c:pt idx="94">
                  <c:v>38196.715900000003</c:v>
                </c:pt>
                <c:pt idx="95">
                  <c:v>38196.715900000003</c:v>
                </c:pt>
                <c:pt idx="96">
                  <c:v>38196.715900000003</c:v>
                </c:pt>
                <c:pt idx="97">
                  <c:v>38196.715900000003</c:v>
                </c:pt>
                <c:pt idx="98">
                  <c:v>38196.715900000003</c:v>
                </c:pt>
                <c:pt idx="99">
                  <c:v>38196.715900000003</c:v>
                </c:pt>
                <c:pt idx="100">
                  <c:v>38630.9476</c:v>
                </c:pt>
                <c:pt idx="101">
                  <c:v>38630.9476</c:v>
                </c:pt>
                <c:pt idx="102">
                  <c:v>38630.9476</c:v>
                </c:pt>
                <c:pt idx="103">
                  <c:v>38630.9476</c:v>
                </c:pt>
                <c:pt idx="104">
                  <c:v>38630.9476</c:v>
                </c:pt>
                <c:pt idx="105">
                  <c:v>38900.751600000003</c:v>
                </c:pt>
                <c:pt idx="106">
                  <c:v>38900.751600000003</c:v>
                </c:pt>
                <c:pt idx="107">
                  <c:v>38900.751600000003</c:v>
                </c:pt>
                <c:pt idx="108">
                  <c:v>38900.751600000003</c:v>
                </c:pt>
                <c:pt idx="109">
                  <c:v>38900.751600000003</c:v>
                </c:pt>
                <c:pt idx="110">
                  <c:v>38389.1777</c:v>
                </c:pt>
                <c:pt idx="111">
                  <c:v>38389.1777</c:v>
                </c:pt>
                <c:pt idx="112">
                  <c:v>38389.1777</c:v>
                </c:pt>
                <c:pt idx="113">
                  <c:v>38389.1777</c:v>
                </c:pt>
                <c:pt idx="114">
                  <c:v>38389.1777</c:v>
                </c:pt>
                <c:pt idx="115">
                  <c:v>38389.1777</c:v>
                </c:pt>
                <c:pt idx="116">
                  <c:v>38389.1777</c:v>
                </c:pt>
                <c:pt idx="117">
                  <c:v>38389.1777</c:v>
                </c:pt>
                <c:pt idx="118">
                  <c:v>38389.1777</c:v>
                </c:pt>
                <c:pt idx="119">
                  <c:v>38389.1777</c:v>
                </c:pt>
                <c:pt idx="120">
                  <c:v>38528.537600000003</c:v>
                </c:pt>
                <c:pt idx="121">
                  <c:v>38528.537600000003</c:v>
                </c:pt>
                <c:pt idx="122">
                  <c:v>27186.020199999999</c:v>
                </c:pt>
                <c:pt idx="123">
                  <c:v>27310.734199999999</c:v>
                </c:pt>
                <c:pt idx="124">
                  <c:v>27310.734199999999</c:v>
                </c:pt>
                <c:pt idx="125">
                  <c:v>27310.734199999999</c:v>
                </c:pt>
                <c:pt idx="126">
                  <c:v>27310.734199999999</c:v>
                </c:pt>
                <c:pt idx="127">
                  <c:v>27310.734199999999</c:v>
                </c:pt>
                <c:pt idx="128">
                  <c:v>27793.421699999999</c:v>
                </c:pt>
                <c:pt idx="129">
                  <c:v>27793.421699999999</c:v>
                </c:pt>
                <c:pt idx="130">
                  <c:v>27793.421699999999</c:v>
                </c:pt>
                <c:pt idx="131">
                  <c:v>27793.421699999999</c:v>
                </c:pt>
                <c:pt idx="132">
                  <c:v>27793.421699999999</c:v>
                </c:pt>
                <c:pt idx="133">
                  <c:v>27245.239699999998</c:v>
                </c:pt>
                <c:pt idx="134">
                  <c:v>27245.239699999998</c:v>
                </c:pt>
                <c:pt idx="135">
                  <c:v>27245.239699999998</c:v>
                </c:pt>
                <c:pt idx="136">
                  <c:v>27245.239699999998</c:v>
                </c:pt>
                <c:pt idx="137">
                  <c:v>27245.239699999998</c:v>
                </c:pt>
                <c:pt idx="138">
                  <c:v>27320.986400000002</c:v>
                </c:pt>
                <c:pt idx="139">
                  <c:v>27320.986400000002</c:v>
                </c:pt>
                <c:pt idx="140">
                  <c:v>27320.986400000002</c:v>
                </c:pt>
                <c:pt idx="141">
                  <c:v>27320.986400000002</c:v>
                </c:pt>
                <c:pt idx="142">
                  <c:v>27320.986400000002</c:v>
                </c:pt>
                <c:pt idx="143">
                  <c:v>26451.0906</c:v>
                </c:pt>
                <c:pt idx="144">
                  <c:v>26451.0906</c:v>
                </c:pt>
                <c:pt idx="145">
                  <c:v>26451.0906</c:v>
                </c:pt>
                <c:pt idx="146">
                  <c:v>26451.0906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PP!$Y$29:$Y$175</c:f>
              <c:numCache>
                <c:formatCode>#,##0_ ;[Red]\-#,##0\ </c:formatCode>
                <c:ptCount val="147"/>
                <c:pt idx="0">
                  <c:v>37013.085486999997</c:v>
                </c:pt>
                <c:pt idx="1">
                  <c:v>37009.317735999997</c:v>
                </c:pt>
                <c:pt idx="2">
                  <c:v>37018.126172999997</c:v>
                </c:pt>
                <c:pt idx="3">
                  <c:v>37012.979111000001</c:v>
                </c:pt>
                <c:pt idx="4">
                  <c:v>37012.979111000001</c:v>
                </c:pt>
                <c:pt idx="5">
                  <c:v>37011.866555000001</c:v>
                </c:pt>
                <c:pt idx="6">
                  <c:v>38259.588774000003</c:v>
                </c:pt>
                <c:pt idx="7">
                  <c:v>38256.833416000001</c:v>
                </c:pt>
                <c:pt idx="8">
                  <c:v>38261.938829999999</c:v>
                </c:pt>
                <c:pt idx="9">
                  <c:v>38261.938829999999</c:v>
                </c:pt>
                <c:pt idx="10">
                  <c:v>38255.938984</c:v>
                </c:pt>
                <c:pt idx="11">
                  <c:v>38259.469505000001</c:v>
                </c:pt>
                <c:pt idx="12">
                  <c:v>38254.333887000001</c:v>
                </c:pt>
                <c:pt idx="13">
                  <c:v>36720.712750999999</c:v>
                </c:pt>
                <c:pt idx="14">
                  <c:v>36725.985658999998</c:v>
                </c:pt>
                <c:pt idx="15">
                  <c:v>36726.036510999998</c:v>
                </c:pt>
                <c:pt idx="16">
                  <c:v>36723.961541999997</c:v>
                </c:pt>
                <c:pt idx="17">
                  <c:v>36728.353431000003</c:v>
                </c:pt>
                <c:pt idx="18">
                  <c:v>36556.177594000001</c:v>
                </c:pt>
                <c:pt idx="19">
                  <c:v>36551.518580000004</c:v>
                </c:pt>
                <c:pt idx="20">
                  <c:v>36558.194028999998</c:v>
                </c:pt>
                <c:pt idx="21">
                  <c:v>36554.312183000002</c:v>
                </c:pt>
                <c:pt idx="22">
                  <c:v>36553.746457000001</c:v>
                </c:pt>
                <c:pt idx="23">
                  <c:v>36479.387726000001</c:v>
                </c:pt>
                <c:pt idx="24">
                  <c:v>36473.269984999999</c:v>
                </c:pt>
                <c:pt idx="25">
                  <c:v>36474.336086000003</c:v>
                </c:pt>
                <c:pt idx="26">
                  <c:v>36480.239696999997</c:v>
                </c:pt>
                <c:pt idx="27">
                  <c:v>36479.475764000003</c:v>
                </c:pt>
                <c:pt idx="28">
                  <c:v>37043.516198999998</c:v>
                </c:pt>
                <c:pt idx="29">
                  <c:v>37044.920272000003</c:v>
                </c:pt>
                <c:pt idx="30">
                  <c:v>37044.666471999997</c:v>
                </c:pt>
                <c:pt idx="31">
                  <c:v>37042.629862000002</c:v>
                </c:pt>
                <c:pt idx="32">
                  <c:v>37042.726253000001</c:v>
                </c:pt>
                <c:pt idx="33">
                  <c:v>37043.603409000003</c:v>
                </c:pt>
                <c:pt idx="34">
                  <c:v>37045.121429999999</c:v>
                </c:pt>
                <c:pt idx="35">
                  <c:v>36404.419151000002</c:v>
                </c:pt>
                <c:pt idx="36">
                  <c:v>36402.997043000003</c:v>
                </c:pt>
                <c:pt idx="37">
                  <c:v>36406.612216000001</c:v>
                </c:pt>
                <c:pt idx="38">
                  <c:v>36407.104228999997</c:v>
                </c:pt>
                <c:pt idx="39">
                  <c:v>36406.152098999999</c:v>
                </c:pt>
                <c:pt idx="40">
                  <c:v>36843.677399</c:v>
                </c:pt>
                <c:pt idx="41">
                  <c:v>36844.522179</c:v>
                </c:pt>
                <c:pt idx="42">
                  <c:v>36845.036692000001</c:v>
                </c:pt>
                <c:pt idx="43">
                  <c:v>36841.277913999998</c:v>
                </c:pt>
                <c:pt idx="44">
                  <c:v>36838.408056</c:v>
                </c:pt>
                <c:pt idx="45">
                  <c:v>36993.097719999998</c:v>
                </c:pt>
                <c:pt idx="46">
                  <c:v>36994.675687000003</c:v>
                </c:pt>
                <c:pt idx="47">
                  <c:v>36995.133126000001</c:v>
                </c:pt>
                <c:pt idx="48">
                  <c:v>36994.112755000002</c:v>
                </c:pt>
                <c:pt idx="49">
                  <c:v>36990.966467999999</c:v>
                </c:pt>
                <c:pt idx="50">
                  <c:v>36832.736709999997</c:v>
                </c:pt>
                <c:pt idx="51">
                  <c:v>36829.927004999998</c:v>
                </c:pt>
                <c:pt idx="52">
                  <c:v>36832.161322</c:v>
                </c:pt>
                <c:pt idx="53">
                  <c:v>36833.854315999997</c:v>
                </c:pt>
                <c:pt idx="54">
                  <c:v>36837.542339</c:v>
                </c:pt>
                <c:pt idx="55">
                  <c:v>36771.910027999998</c:v>
                </c:pt>
                <c:pt idx="56">
                  <c:v>36772.992297999997</c:v>
                </c:pt>
                <c:pt idx="57">
                  <c:v>36769.156437999998</c:v>
                </c:pt>
                <c:pt idx="58">
                  <c:v>36768.173992000004</c:v>
                </c:pt>
                <c:pt idx="59">
                  <c:v>36777.085067</c:v>
                </c:pt>
                <c:pt idx="60">
                  <c:v>38888.031416999998</c:v>
                </c:pt>
                <c:pt idx="61">
                  <c:v>38890.533679</c:v>
                </c:pt>
                <c:pt idx="62">
                  <c:v>38890.314832999997</c:v>
                </c:pt>
                <c:pt idx="63">
                  <c:v>38888.308719000001</c:v>
                </c:pt>
                <c:pt idx="64">
                  <c:v>38893.584659</c:v>
                </c:pt>
                <c:pt idx="65">
                  <c:v>39493.113130999998</c:v>
                </c:pt>
                <c:pt idx="66">
                  <c:v>39488.188067000003</c:v>
                </c:pt>
                <c:pt idx="67">
                  <c:v>39493.687494999998</c:v>
                </c:pt>
                <c:pt idx="68">
                  <c:v>39488.887205999999</c:v>
                </c:pt>
                <c:pt idx="69">
                  <c:v>39494.397775999998</c:v>
                </c:pt>
                <c:pt idx="70">
                  <c:v>38965.510559000002</c:v>
                </c:pt>
                <c:pt idx="71">
                  <c:v>38971.035764</c:v>
                </c:pt>
                <c:pt idx="72">
                  <c:v>38964.448372999999</c:v>
                </c:pt>
                <c:pt idx="73">
                  <c:v>38968.660904999997</c:v>
                </c:pt>
                <c:pt idx="74">
                  <c:v>38966.305808999998</c:v>
                </c:pt>
                <c:pt idx="75">
                  <c:v>39100.988708999997</c:v>
                </c:pt>
                <c:pt idx="76">
                  <c:v>39096.400581000002</c:v>
                </c:pt>
                <c:pt idx="77">
                  <c:v>39100.492033000002</c:v>
                </c:pt>
                <c:pt idx="78">
                  <c:v>39102.075464000001</c:v>
                </c:pt>
                <c:pt idx="79">
                  <c:v>39097.992766000003</c:v>
                </c:pt>
                <c:pt idx="80">
                  <c:v>39102.564711999999</c:v>
                </c:pt>
                <c:pt idx="81">
                  <c:v>39101.379698999997</c:v>
                </c:pt>
                <c:pt idx="82">
                  <c:v>39093.692630999998</c:v>
                </c:pt>
                <c:pt idx="83">
                  <c:v>39097.235337999999</c:v>
                </c:pt>
                <c:pt idx="84">
                  <c:v>39097.235337999999</c:v>
                </c:pt>
                <c:pt idx="85">
                  <c:v>38395.551025000001</c:v>
                </c:pt>
                <c:pt idx="86">
                  <c:v>38398.178989</c:v>
                </c:pt>
                <c:pt idx="87">
                  <c:v>38393.875490999999</c:v>
                </c:pt>
                <c:pt idx="88">
                  <c:v>38397.344086999998</c:v>
                </c:pt>
                <c:pt idx="89">
                  <c:v>38394.449743999998</c:v>
                </c:pt>
                <c:pt idx="90">
                  <c:v>38777.272639000003</c:v>
                </c:pt>
                <c:pt idx="91">
                  <c:v>38773.096210000003</c:v>
                </c:pt>
                <c:pt idx="92">
                  <c:v>38774.640210999998</c:v>
                </c:pt>
                <c:pt idx="93">
                  <c:v>38779.309522000003</c:v>
                </c:pt>
                <c:pt idx="94">
                  <c:v>38779.853887999998</c:v>
                </c:pt>
                <c:pt idx="95">
                  <c:v>38777.389444</c:v>
                </c:pt>
                <c:pt idx="96">
                  <c:v>38773.787301999997</c:v>
                </c:pt>
                <c:pt idx="97">
                  <c:v>38769.755959000002</c:v>
                </c:pt>
                <c:pt idx="98">
                  <c:v>38777.373812999998</c:v>
                </c:pt>
                <c:pt idx="99">
                  <c:v>38777.408856000002</c:v>
                </c:pt>
                <c:pt idx="100">
                  <c:v>38819.306157999999</c:v>
                </c:pt>
                <c:pt idx="101">
                  <c:v>38814.276618000004</c:v>
                </c:pt>
                <c:pt idx="102">
                  <c:v>38818.000991000001</c:v>
                </c:pt>
                <c:pt idx="103">
                  <c:v>38817.581803000001</c:v>
                </c:pt>
                <c:pt idx="104">
                  <c:v>38816.235208999999</c:v>
                </c:pt>
                <c:pt idx="105">
                  <c:v>39155.135582000003</c:v>
                </c:pt>
                <c:pt idx="106">
                  <c:v>39157.573623999997</c:v>
                </c:pt>
                <c:pt idx="107">
                  <c:v>39156.187833999997</c:v>
                </c:pt>
                <c:pt idx="108">
                  <c:v>39155.691957000003</c:v>
                </c:pt>
                <c:pt idx="109">
                  <c:v>39152.848320999998</c:v>
                </c:pt>
                <c:pt idx="110">
                  <c:v>38804.322692000002</c:v>
                </c:pt>
                <c:pt idx="111">
                  <c:v>38801.200122000002</c:v>
                </c:pt>
                <c:pt idx="112">
                  <c:v>38801.081512999997</c:v>
                </c:pt>
                <c:pt idx="113">
                  <c:v>38801.890839</c:v>
                </c:pt>
                <c:pt idx="114">
                  <c:v>38797.871521000001</c:v>
                </c:pt>
                <c:pt idx="115">
                  <c:v>38796.798556000002</c:v>
                </c:pt>
                <c:pt idx="116">
                  <c:v>38803.235954000003</c:v>
                </c:pt>
                <c:pt idx="117">
                  <c:v>38799.138934000002</c:v>
                </c:pt>
                <c:pt idx="118">
                  <c:v>38803.454388999999</c:v>
                </c:pt>
                <c:pt idx="119">
                  <c:v>38800.122554000001</c:v>
                </c:pt>
                <c:pt idx="120">
                  <c:v>38669.721661000003</c:v>
                </c:pt>
                <c:pt idx="121">
                  <c:v>38667.629526999997</c:v>
                </c:pt>
                <c:pt idx="122">
                  <c:v>38656.660948999997</c:v>
                </c:pt>
                <c:pt idx="123">
                  <c:v>39011.593733000002</c:v>
                </c:pt>
                <c:pt idx="124">
                  <c:v>39016.807524999997</c:v>
                </c:pt>
                <c:pt idx="125">
                  <c:v>39020.509858999998</c:v>
                </c:pt>
                <c:pt idx="126">
                  <c:v>39018.316203000002</c:v>
                </c:pt>
                <c:pt idx="127">
                  <c:v>39019.429434999998</c:v>
                </c:pt>
                <c:pt idx="128">
                  <c:v>39328.303525000003</c:v>
                </c:pt>
                <c:pt idx="129">
                  <c:v>39324.378949999998</c:v>
                </c:pt>
                <c:pt idx="130">
                  <c:v>39325.863860999998</c:v>
                </c:pt>
                <c:pt idx="131">
                  <c:v>39325.863860999998</c:v>
                </c:pt>
                <c:pt idx="132">
                  <c:v>39327.459228</c:v>
                </c:pt>
                <c:pt idx="133">
                  <c:v>38854.339007000002</c:v>
                </c:pt>
                <c:pt idx="134">
                  <c:v>38852.196366999997</c:v>
                </c:pt>
                <c:pt idx="135">
                  <c:v>38849.410858000003</c:v>
                </c:pt>
                <c:pt idx="136">
                  <c:v>38849.894214</c:v>
                </c:pt>
                <c:pt idx="137">
                  <c:v>38846.299386999999</c:v>
                </c:pt>
                <c:pt idx="138">
                  <c:v>38731.520587999999</c:v>
                </c:pt>
                <c:pt idx="139">
                  <c:v>38737.877452000001</c:v>
                </c:pt>
                <c:pt idx="140">
                  <c:v>38735.150818000002</c:v>
                </c:pt>
                <c:pt idx="141">
                  <c:v>38739.469473999998</c:v>
                </c:pt>
                <c:pt idx="142">
                  <c:v>38737.077692999999</c:v>
                </c:pt>
                <c:pt idx="143">
                  <c:v>38219.727463000003</c:v>
                </c:pt>
                <c:pt idx="144">
                  <c:v>38220.407082999998</c:v>
                </c:pt>
                <c:pt idx="145">
                  <c:v>38219.160321000003</c:v>
                </c:pt>
                <c:pt idx="146">
                  <c:v>38217.278063999998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00216"/>
        <c:axId val="828298256"/>
      </c:lineChart>
      <c:dateAx>
        <c:axId val="828293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7864"/>
        <c:crosses val="autoZero"/>
        <c:auto val="1"/>
        <c:lblOffset val="100"/>
        <c:baseTimeUnit val="days"/>
      </c:dateAx>
      <c:valAx>
        <c:axId val="8282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3552"/>
        <c:crosses val="autoZero"/>
        <c:crossBetween val="between"/>
      </c:valAx>
      <c:valAx>
        <c:axId val="82829825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00216"/>
        <c:crosses val="max"/>
        <c:crossBetween val="between"/>
      </c:valAx>
      <c:dateAx>
        <c:axId val="828300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98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BSD!$C$1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BSD!$C$2:$C$66</c:f>
              <c:numCache>
                <c:formatCode>_-* #,##0_-;\-* #,##0_-;_-* "-"??_-;_-@_-</c:formatCode>
                <c:ptCount val="65"/>
                <c:pt idx="0">
                  <c:v>369886.28</c:v>
                </c:pt>
                <c:pt idx="1">
                  <c:v>374023.8</c:v>
                </c:pt>
                <c:pt idx="2">
                  <c:v>382247.92</c:v>
                </c:pt>
                <c:pt idx="3">
                  <c:v>363388.72</c:v>
                </c:pt>
                <c:pt idx="4">
                  <c:v>377217.3</c:v>
                </c:pt>
                <c:pt idx="5">
                  <c:v>381572.98</c:v>
                </c:pt>
                <c:pt idx="6">
                  <c:v>384234.47</c:v>
                </c:pt>
                <c:pt idx="7">
                  <c:v>405219.44</c:v>
                </c:pt>
                <c:pt idx="8">
                  <c:v>383189.2</c:v>
                </c:pt>
                <c:pt idx="9">
                  <c:v>379150.86</c:v>
                </c:pt>
                <c:pt idx="10">
                  <c:v>400216.09</c:v>
                </c:pt>
                <c:pt idx="11">
                  <c:v>381624.6</c:v>
                </c:pt>
                <c:pt idx="12">
                  <c:v>380136.36</c:v>
                </c:pt>
                <c:pt idx="13">
                  <c:v>382297.99</c:v>
                </c:pt>
                <c:pt idx="14">
                  <c:v>375210.96</c:v>
                </c:pt>
                <c:pt idx="15">
                  <c:v>393585.72</c:v>
                </c:pt>
                <c:pt idx="16">
                  <c:v>377507.11</c:v>
                </c:pt>
                <c:pt idx="17">
                  <c:v>382644.35</c:v>
                </c:pt>
                <c:pt idx="18">
                  <c:v>406708.95</c:v>
                </c:pt>
                <c:pt idx="19">
                  <c:v>407194.4</c:v>
                </c:pt>
                <c:pt idx="20">
                  <c:v>407258.77</c:v>
                </c:pt>
                <c:pt idx="21">
                  <c:v>402276.88</c:v>
                </c:pt>
                <c:pt idx="22">
                  <c:v>397254.25</c:v>
                </c:pt>
                <c:pt idx="23">
                  <c:v>423010.68</c:v>
                </c:pt>
                <c:pt idx="24">
                  <c:v>421443.46</c:v>
                </c:pt>
                <c:pt idx="25">
                  <c:v>411764.18</c:v>
                </c:pt>
                <c:pt idx="26">
                  <c:v>435529.31</c:v>
                </c:pt>
                <c:pt idx="27">
                  <c:v>429739.6</c:v>
                </c:pt>
                <c:pt idx="28">
                  <c:v>423894.87</c:v>
                </c:pt>
                <c:pt idx="29">
                  <c:v>418202.13</c:v>
                </c:pt>
                <c:pt idx="30">
                  <c:v>415511.1</c:v>
                </c:pt>
                <c:pt idx="31">
                  <c:v>408188.84</c:v>
                </c:pt>
                <c:pt idx="32">
                  <c:v>420189.28</c:v>
                </c:pt>
                <c:pt idx="33">
                  <c:v>419072.22</c:v>
                </c:pt>
                <c:pt idx="34">
                  <c:v>430616.33</c:v>
                </c:pt>
                <c:pt idx="35">
                  <c:v>442772.6</c:v>
                </c:pt>
                <c:pt idx="36">
                  <c:v>448902.82</c:v>
                </c:pt>
                <c:pt idx="37">
                  <c:v>466791.74</c:v>
                </c:pt>
                <c:pt idx="38">
                  <c:v>466255.7</c:v>
                </c:pt>
                <c:pt idx="39">
                  <c:v>476456.45</c:v>
                </c:pt>
                <c:pt idx="40">
                  <c:v>472747.79</c:v>
                </c:pt>
                <c:pt idx="41">
                  <c:v>464353.52</c:v>
                </c:pt>
                <c:pt idx="42">
                  <c:v>442328.46</c:v>
                </c:pt>
                <c:pt idx="43">
                  <c:v>473876.21</c:v>
                </c:pt>
                <c:pt idx="44">
                  <c:v>485100.73</c:v>
                </c:pt>
                <c:pt idx="45">
                  <c:v>499706.69</c:v>
                </c:pt>
                <c:pt idx="46">
                  <c:v>458973.26</c:v>
                </c:pt>
                <c:pt idx="47">
                  <c:v>463797.05</c:v>
                </c:pt>
                <c:pt idx="48">
                  <c:v>443465.64</c:v>
                </c:pt>
                <c:pt idx="49">
                  <c:v>433910.85</c:v>
                </c:pt>
                <c:pt idx="50">
                  <c:v>452400.39</c:v>
                </c:pt>
                <c:pt idx="51">
                  <c:v>456083.01</c:v>
                </c:pt>
                <c:pt idx="52">
                  <c:v>474116.8</c:v>
                </c:pt>
                <c:pt idx="53">
                  <c:v>482983.19</c:v>
                </c:pt>
                <c:pt idx="54">
                  <c:v>493112.6</c:v>
                </c:pt>
                <c:pt idx="55">
                  <c:v>516036.95</c:v>
                </c:pt>
                <c:pt idx="56">
                  <c:v>489202.3</c:v>
                </c:pt>
                <c:pt idx="57">
                  <c:v>495170.52</c:v>
                </c:pt>
                <c:pt idx="58">
                  <c:v>487305.62</c:v>
                </c:pt>
                <c:pt idx="59">
                  <c:v>502857.92</c:v>
                </c:pt>
                <c:pt idx="60">
                  <c:v>519757.35</c:v>
                </c:pt>
                <c:pt idx="61">
                  <c:v>520959.39</c:v>
                </c:pt>
                <c:pt idx="62">
                  <c:v>539831.13</c:v>
                </c:pt>
                <c:pt idx="63">
                  <c:v>532600.25</c:v>
                </c:pt>
                <c:pt idx="64">
                  <c:v>535460.77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BSD!$D$1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BSD!$D$2:$D$66</c:f>
              <c:numCache>
                <c:formatCode>_-* #,##0_-;\-* #,##0_-;_-* "-"??_-;_-@_-</c:formatCode>
                <c:ptCount val="65"/>
                <c:pt idx="0">
                  <c:v>161314.89254</c:v>
                </c:pt>
                <c:pt idx="1">
                  <c:v>161220.58515900001</c:v>
                </c:pt>
                <c:pt idx="2">
                  <c:v>161827.21069199999</c:v>
                </c:pt>
                <c:pt idx="3">
                  <c:v>161930.96677900001</c:v>
                </c:pt>
                <c:pt idx="4">
                  <c:v>152657.87079799999</c:v>
                </c:pt>
                <c:pt idx="5">
                  <c:v>152110.76723699999</c:v>
                </c:pt>
                <c:pt idx="6">
                  <c:v>152469.40153900001</c:v>
                </c:pt>
                <c:pt idx="7">
                  <c:v>153312.627695</c:v>
                </c:pt>
                <c:pt idx="8">
                  <c:v>152032.70502699999</c:v>
                </c:pt>
                <c:pt idx="9">
                  <c:v>151974.07823300001</c:v>
                </c:pt>
                <c:pt idx="10">
                  <c:v>151429.311774</c:v>
                </c:pt>
                <c:pt idx="11">
                  <c:v>150168.54285</c:v>
                </c:pt>
                <c:pt idx="12">
                  <c:v>150046.0612</c:v>
                </c:pt>
                <c:pt idx="13">
                  <c:v>149786.23759999999</c:v>
                </c:pt>
                <c:pt idx="14">
                  <c:v>149895.42898500001</c:v>
                </c:pt>
                <c:pt idx="15">
                  <c:v>147803.774745</c:v>
                </c:pt>
                <c:pt idx="16">
                  <c:v>147355.25010500001</c:v>
                </c:pt>
                <c:pt idx="17">
                  <c:v>147264.369763</c:v>
                </c:pt>
                <c:pt idx="18">
                  <c:v>146179.95235899999</c:v>
                </c:pt>
                <c:pt idx="19">
                  <c:v>146302.931992</c:v>
                </c:pt>
                <c:pt idx="20">
                  <c:v>146191.284977</c:v>
                </c:pt>
                <c:pt idx="21">
                  <c:v>145408.82560400001</c:v>
                </c:pt>
                <c:pt idx="22">
                  <c:v>143541.645349</c:v>
                </c:pt>
                <c:pt idx="23">
                  <c:v>144417.93346199999</c:v>
                </c:pt>
                <c:pt idx="24">
                  <c:v>143687.449612</c:v>
                </c:pt>
                <c:pt idx="25">
                  <c:v>143060.72441299999</c:v>
                </c:pt>
                <c:pt idx="26">
                  <c:v>142962.733377</c:v>
                </c:pt>
                <c:pt idx="27">
                  <c:v>140068.23310099999</c:v>
                </c:pt>
                <c:pt idx="28">
                  <c:v>140094.02994199999</c:v>
                </c:pt>
                <c:pt idx="29">
                  <c:v>139418.46533100001</c:v>
                </c:pt>
                <c:pt idx="30">
                  <c:v>139678.80175700001</c:v>
                </c:pt>
                <c:pt idx="31">
                  <c:v>142751.595951</c:v>
                </c:pt>
                <c:pt idx="32">
                  <c:v>142604.580793</c:v>
                </c:pt>
                <c:pt idx="33">
                  <c:v>142769.57859700001</c:v>
                </c:pt>
                <c:pt idx="34">
                  <c:v>143984.430379</c:v>
                </c:pt>
                <c:pt idx="35">
                  <c:v>146749.46186700001</c:v>
                </c:pt>
                <c:pt idx="36">
                  <c:v>146747.81575099999</c:v>
                </c:pt>
                <c:pt idx="37">
                  <c:v>148871.24059500001</c:v>
                </c:pt>
                <c:pt idx="38">
                  <c:v>149191.44113299999</c:v>
                </c:pt>
                <c:pt idx="39">
                  <c:v>148978.782951</c:v>
                </c:pt>
                <c:pt idx="40">
                  <c:v>151049.42991599999</c:v>
                </c:pt>
                <c:pt idx="41">
                  <c:v>151234.24557699999</c:v>
                </c:pt>
                <c:pt idx="42">
                  <c:v>146470.12857500001</c:v>
                </c:pt>
                <c:pt idx="43">
                  <c:v>149452.24802299999</c:v>
                </c:pt>
                <c:pt idx="44">
                  <c:v>148992.24037799999</c:v>
                </c:pt>
                <c:pt idx="45">
                  <c:v>150267.89035599999</c:v>
                </c:pt>
                <c:pt idx="46">
                  <c:v>148614.56130100001</c:v>
                </c:pt>
                <c:pt idx="47">
                  <c:v>148190.501502</c:v>
                </c:pt>
                <c:pt idx="48">
                  <c:v>146853.195094</c:v>
                </c:pt>
                <c:pt idx="49">
                  <c:v>146285.57047999999</c:v>
                </c:pt>
                <c:pt idx="50">
                  <c:v>145789.87902299999</c:v>
                </c:pt>
                <c:pt idx="51">
                  <c:v>145594.94829500001</c:v>
                </c:pt>
                <c:pt idx="52">
                  <c:v>146018.298182</c:v>
                </c:pt>
                <c:pt idx="53">
                  <c:v>146214.08685200001</c:v>
                </c:pt>
                <c:pt idx="54">
                  <c:v>145021.31919400001</c:v>
                </c:pt>
                <c:pt idx="55">
                  <c:v>143440.20021099999</c:v>
                </c:pt>
                <c:pt idx="56">
                  <c:v>142465.49215800001</c:v>
                </c:pt>
                <c:pt idx="57">
                  <c:v>140347.91433999999</c:v>
                </c:pt>
                <c:pt idx="58">
                  <c:v>139997.39880699999</c:v>
                </c:pt>
                <c:pt idx="59">
                  <c:v>141541.32884100001</c:v>
                </c:pt>
                <c:pt idx="60">
                  <c:v>141954.624549</c:v>
                </c:pt>
                <c:pt idx="61">
                  <c:v>143739.71749899999</c:v>
                </c:pt>
                <c:pt idx="62">
                  <c:v>143476.814552</c:v>
                </c:pt>
                <c:pt idx="63">
                  <c:v>150726.093937</c:v>
                </c:pt>
                <c:pt idx="64">
                  <c:v>150755.47521900001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11264"/>
        <c:axId val="737704992"/>
      </c:lineChart>
      <c:lineChart>
        <c:grouping val="standard"/>
        <c:varyColors val="0"/>
        <c:ser>
          <c:idx val="3"/>
          <c:order val="2"/>
          <c:tx>
            <c:strRef>
              <c:f>BSD!$E$1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BSD!$E$2:$E$66</c:f>
              <c:numCache>
                <c:formatCode>_-* #,##0_-;\-* #,##0_-;_-* "-"??_-;_-@_-</c:formatCode>
                <c:ptCount val="65"/>
                <c:pt idx="0">
                  <c:v>17602.4617</c:v>
                </c:pt>
                <c:pt idx="1">
                  <c:v>17654.213400000001</c:v>
                </c:pt>
                <c:pt idx="2">
                  <c:v>17637.896000000001</c:v>
                </c:pt>
                <c:pt idx="3">
                  <c:v>17578.022300000001</c:v>
                </c:pt>
                <c:pt idx="4">
                  <c:v>17325.218799999999</c:v>
                </c:pt>
                <c:pt idx="5">
                  <c:v>17293.802800000001</c:v>
                </c:pt>
                <c:pt idx="6">
                  <c:v>17030.242600000001</c:v>
                </c:pt>
                <c:pt idx="7">
                  <c:v>17033.8796</c:v>
                </c:pt>
                <c:pt idx="8">
                  <c:v>17014.689999999999</c:v>
                </c:pt>
                <c:pt idx="9">
                  <c:v>17014.087200000002</c:v>
                </c:pt>
                <c:pt idx="10">
                  <c:v>15569.5969</c:v>
                </c:pt>
                <c:pt idx="11">
                  <c:v>15612.368200000001</c:v>
                </c:pt>
                <c:pt idx="12">
                  <c:v>15595.7287</c:v>
                </c:pt>
                <c:pt idx="13">
                  <c:v>15510.7811</c:v>
                </c:pt>
                <c:pt idx="14">
                  <c:v>15568.1343</c:v>
                </c:pt>
                <c:pt idx="15">
                  <c:v>16151.029200000001</c:v>
                </c:pt>
                <c:pt idx="16">
                  <c:v>16130.9658</c:v>
                </c:pt>
                <c:pt idx="17">
                  <c:v>16132.373900000001</c:v>
                </c:pt>
                <c:pt idx="18">
                  <c:v>14150.829599999999</c:v>
                </c:pt>
                <c:pt idx="19">
                  <c:v>14103.626399999999</c:v>
                </c:pt>
                <c:pt idx="20">
                  <c:v>14111.2091</c:v>
                </c:pt>
                <c:pt idx="21">
                  <c:v>14096.855299999999</c:v>
                </c:pt>
                <c:pt idx="22">
                  <c:v>15015.9478</c:v>
                </c:pt>
                <c:pt idx="23">
                  <c:v>15060.2683</c:v>
                </c:pt>
                <c:pt idx="24">
                  <c:v>14807.713599999999</c:v>
                </c:pt>
                <c:pt idx="25">
                  <c:v>14776.3477</c:v>
                </c:pt>
                <c:pt idx="26">
                  <c:v>15420.9262</c:v>
                </c:pt>
                <c:pt idx="27">
                  <c:v>15364.7981</c:v>
                </c:pt>
                <c:pt idx="28">
                  <c:v>15679.7323</c:v>
                </c:pt>
                <c:pt idx="29">
                  <c:v>15622.0401</c:v>
                </c:pt>
                <c:pt idx="30">
                  <c:v>17118.303899999999</c:v>
                </c:pt>
                <c:pt idx="31">
                  <c:v>17279.879000000001</c:v>
                </c:pt>
                <c:pt idx="32">
                  <c:v>17336.6191</c:v>
                </c:pt>
                <c:pt idx="33">
                  <c:v>17316.4509</c:v>
                </c:pt>
                <c:pt idx="34">
                  <c:v>16300.2709</c:v>
                </c:pt>
                <c:pt idx="35">
                  <c:v>16081.413699999999</c:v>
                </c:pt>
                <c:pt idx="36">
                  <c:v>16110.565500000001</c:v>
                </c:pt>
                <c:pt idx="37">
                  <c:v>16363.082700000001</c:v>
                </c:pt>
                <c:pt idx="38">
                  <c:v>16510.582299999998</c:v>
                </c:pt>
                <c:pt idx="39">
                  <c:v>14583.1639</c:v>
                </c:pt>
                <c:pt idx="40">
                  <c:v>14584.875700000001</c:v>
                </c:pt>
                <c:pt idx="41">
                  <c:v>14698.120699999999</c:v>
                </c:pt>
                <c:pt idx="42">
                  <c:v>14163.529</c:v>
                </c:pt>
                <c:pt idx="43">
                  <c:v>15226.797</c:v>
                </c:pt>
                <c:pt idx="44">
                  <c:v>15327.867899999999</c:v>
                </c:pt>
                <c:pt idx="45">
                  <c:v>15404.1708</c:v>
                </c:pt>
                <c:pt idx="46">
                  <c:v>16568.938600000001</c:v>
                </c:pt>
                <c:pt idx="47">
                  <c:v>16175.331099999999</c:v>
                </c:pt>
                <c:pt idx="48">
                  <c:v>16104.726000000001</c:v>
                </c:pt>
                <c:pt idx="49">
                  <c:v>15747.2251</c:v>
                </c:pt>
                <c:pt idx="50">
                  <c:v>15646.5676</c:v>
                </c:pt>
                <c:pt idx="51">
                  <c:v>16148.588299999999</c:v>
                </c:pt>
                <c:pt idx="52">
                  <c:v>22527.436799999999</c:v>
                </c:pt>
                <c:pt idx="53">
                  <c:v>22637.826300000001</c:v>
                </c:pt>
                <c:pt idx="54">
                  <c:v>23292.171399999999</c:v>
                </c:pt>
                <c:pt idx="55">
                  <c:v>19618.5409</c:v>
                </c:pt>
                <c:pt idx="56">
                  <c:v>19880.9218</c:v>
                </c:pt>
                <c:pt idx="57">
                  <c:v>19351.790099999998</c:v>
                </c:pt>
                <c:pt idx="58">
                  <c:v>23400.472699999998</c:v>
                </c:pt>
                <c:pt idx="59">
                  <c:v>22345.864099999999</c:v>
                </c:pt>
                <c:pt idx="60">
                  <c:v>22449.608</c:v>
                </c:pt>
                <c:pt idx="61">
                  <c:v>22503.036499999998</c:v>
                </c:pt>
                <c:pt idx="62">
                  <c:v>22402.597000000002</c:v>
                </c:pt>
                <c:pt idx="63">
                  <c:v>22418.648099999999</c:v>
                </c:pt>
                <c:pt idx="64">
                  <c:v>22450.1898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BSD!$F$1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BSD!$F$2:$F$66</c:f>
              <c:numCache>
                <c:formatCode>_-* #,##0_-;\-* #,##0_-;_-* "-"??_-;_-@_-</c:formatCode>
                <c:ptCount val="65"/>
                <c:pt idx="0">
                  <c:v>20688.021658000001</c:v>
                </c:pt>
                <c:pt idx="1">
                  <c:v>20584.655782999998</c:v>
                </c:pt>
                <c:pt idx="2">
                  <c:v>20585.246642999999</c:v>
                </c:pt>
                <c:pt idx="3">
                  <c:v>20544.191671</c:v>
                </c:pt>
                <c:pt idx="4">
                  <c:v>20131.891619000002</c:v>
                </c:pt>
                <c:pt idx="5">
                  <c:v>20090.766235999999</c:v>
                </c:pt>
                <c:pt idx="6">
                  <c:v>19447.101299000002</c:v>
                </c:pt>
                <c:pt idx="7">
                  <c:v>19304.610268</c:v>
                </c:pt>
                <c:pt idx="8">
                  <c:v>19022.544226999999</c:v>
                </c:pt>
                <c:pt idx="9">
                  <c:v>18849.649676000001</c:v>
                </c:pt>
                <c:pt idx="10">
                  <c:v>19590.826315999999</c:v>
                </c:pt>
                <c:pt idx="11">
                  <c:v>19755.913698</c:v>
                </c:pt>
                <c:pt idx="12">
                  <c:v>19510.767002000001</c:v>
                </c:pt>
                <c:pt idx="13">
                  <c:v>19309.636815000002</c:v>
                </c:pt>
                <c:pt idx="14">
                  <c:v>19524.446039999999</c:v>
                </c:pt>
                <c:pt idx="15">
                  <c:v>19516.037364</c:v>
                </c:pt>
                <c:pt idx="16">
                  <c:v>19462.682582000001</c:v>
                </c:pt>
                <c:pt idx="17">
                  <c:v>19415.796464999999</c:v>
                </c:pt>
                <c:pt idx="18">
                  <c:v>19043.161565999999</c:v>
                </c:pt>
                <c:pt idx="19">
                  <c:v>18989.459339000001</c:v>
                </c:pt>
                <c:pt idx="20">
                  <c:v>19002.295545000001</c:v>
                </c:pt>
                <c:pt idx="21">
                  <c:v>18860.545619</c:v>
                </c:pt>
                <c:pt idx="22">
                  <c:v>19410.892647000001</c:v>
                </c:pt>
                <c:pt idx="23">
                  <c:v>19474.627145999999</c:v>
                </c:pt>
                <c:pt idx="24">
                  <c:v>19458.245932000002</c:v>
                </c:pt>
                <c:pt idx="25">
                  <c:v>19252.007728</c:v>
                </c:pt>
                <c:pt idx="26">
                  <c:v>19839.846001000002</c:v>
                </c:pt>
                <c:pt idx="27">
                  <c:v>19714.156156000001</c:v>
                </c:pt>
                <c:pt idx="28">
                  <c:v>19575.517238</c:v>
                </c:pt>
                <c:pt idx="29">
                  <c:v>19723.773519999999</c:v>
                </c:pt>
                <c:pt idx="30">
                  <c:v>19578.643989</c:v>
                </c:pt>
                <c:pt idx="31">
                  <c:v>20217.205450000001</c:v>
                </c:pt>
                <c:pt idx="32">
                  <c:v>20179.542114</c:v>
                </c:pt>
                <c:pt idx="33">
                  <c:v>20082.014316000001</c:v>
                </c:pt>
                <c:pt idx="34">
                  <c:v>20598.881343000001</c:v>
                </c:pt>
                <c:pt idx="35">
                  <c:v>20877.461114000002</c:v>
                </c:pt>
                <c:pt idx="36">
                  <c:v>21019.984681999998</c:v>
                </c:pt>
                <c:pt idx="37">
                  <c:v>21212.156251</c:v>
                </c:pt>
                <c:pt idx="38">
                  <c:v>21419.971195999999</c:v>
                </c:pt>
                <c:pt idx="39">
                  <c:v>21407.401666000002</c:v>
                </c:pt>
                <c:pt idx="40">
                  <c:v>21323.252737999999</c:v>
                </c:pt>
                <c:pt idx="41">
                  <c:v>21357.283072999999</c:v>
                </c:pt>
                <c:pt idx="42">
                  <c:v>20421.380730000001</c:v>
                </c:pt>
                <c:pt idx="43">
                  <c:v>21312.238734999999</c:v>
                </c:pt>
                <c:pt idx="44">
                  <c:v>21484.705900000001</c:v>
                </c:pt>
                <c:pt idx="45">
                  <c:v>21878.686014999999</c:v>
                </c:pt>
                <c:pt idx="46">
                  <c:v>23823.484920999999</c:v>
                </c:pt>
                <c:pt idx="47">
                  <c:v>24376.479604</c:v>
                </c:pt>
                <c:pt idx="48">
                  <c:v>23959.749329999999</c:v>
                </c:pt>
                <c:pt idx="49">
                  <c:v>23452.445705999999</c:v>
                </c:pt>
                <c:pt idx="50">
                  <c:v>23237.983849</c:v>
                </c:pt>
                <c:pt idx="51">
                  <c:v>23785.187984</c:v>
                </c:pt>
                <c:pt idx="52">
                  <c:v>24242.632609</c:v>
                </c:pt>
                <c:pt idx="53">
                  <c:v>24283.030538999999</c:v>
                </c:pt>
                <c:pt idx="54">
                  <c:v>24262.759179000001</c:v>
                </c:pt>
                <c:pt idx="55">
                  <c:v>23775.375410000001</c:v>
                </c:pt>
                <c:pt idx="56">
                  <c:v>23817.661910999999</c:v>
                </c:pt>
                <c:pt idx="57">
                  <c:v>23154.427832000001</c:v>
                </c:pt>
                <c:pt idx="58">
                  <c:v>23571.573226</c:v>
                </c:pt>
                <c:pt idx="59">
                  <c:v>23863.633363000001</c:v>
                </c:pt>
                <c:pt idx="60">
                  <c:v>23789.065941000001</c:v>
                </c:pt>
                <c:pt idx="61">
                  <c:v>23956.753037999999</c:v>
                </c:pt>
                <c:pt idx="62">
                  <c:v>23829.570232999999</c:v>
                </c:pt>
                <c:pt idx="63">
                  <c:v>23076.035940999998</c:v>
                </c:pt>
                <c:pt idx="64">
                  <c:v>23042.963736000002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07344"/>
        <c:axId val="737701856"/>
      </c:lineChart>
      <c:dateAx>
        <c:axId val="7377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04992"/>
        <c:crosses val="autoZero"/>
        <c:auto val="1"/>
        <c:lblOffset val="100"/>
        <c:baseTimeUnit val="days"/>
      </c:dateAx>
      <c:valAx>
        <c:axId val="7377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11264"/>
        <c:crosses val="autoZero"/>
        <c:crossBetween val="between"/>
      </c:valAx>
      <c:valAx>
        <c:axId val="7377018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07344"/>
        <c:crosses val="max"/>
        <c:crossBetween val="between"/>
      </c:valAx>
      <c:dateAx>
        <c:axId val="737707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77018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BSD!$U$28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BSD!$U$29:$U$175</c:f>
              <c:numCache>
                <c:formatCode>_-* #,##0_-;\-* #,##0_-;_-* "-"??_-;_-@_-</c:formatCode>
                <c:ptCount val="147"/>
                <c:pt idx="0">
                  <c:v>485032.21</c:v>
                </c:pt>
                <c:pt idx="1">
                  <c:v>484639.04</c:v>
                </c:pt>
                <c:pt idx="2">
                  <c:v>481612.89</c:v>
                </c:pt>
                <c:pt idx="3">
                  <c:v>467325.39</c:v>
                </c:pt>
                <c:pt idx="4">
                  <c:v>467325.39</c:v>
                </c:pt>
                <c:pt idx="5">
                  <c:v>478195.58</c:v>
                </c:pt>
                <c:pt idx="6">
                  <c:v>488873.25</c:v>
                </c:pt>
                <c:pt idx="7">
                  <c:v>488305.4</c:v>
                </c:pt>
                <c:pt idx="8">
                  <c:v>489202.3</c:v>
                </c:pt>
                <c:pt idx="9">
                  <c:v>489202.3</c:v>
                </c:pt>
                <c:pt idx="10">
                  <c:v>484544.88</c:v>
                </c:pt>
                <c:pt idx="11">
                  <c:v>480834.66</c:v>
                </c:pt>
                <c:pt idx="12">
                  <c:v>491374.17</c:v>
                </c:pt>
                <c:pt idx="13">
                  <c:v>473612.37</c:v>
                </c:pt>
                <c:pt idx="14">
                  <c:v>479685.3</c:v>
                </c:pt>
                <c:pt idx="15">
                  <c:v>473044.33</c:v>
                </c:pt>
                <c:pt idx="16">
                  <c:v>476171.72</c:v>
                </c:pt>
                <c:pt idx="17">
                  <c:v>479405.36</c:v>
                </c:pt>
                <c:pt idx="18">
                  <c:v>474230.81</c:v>
                </c:pt>
                <c:pt idx="19">
                  <c:v>479039.66</c:v>
                </c:pt>
                <c:pt idx="20">
                  <c:v>474490.77</c:v>
                </c:pt>
                <c:pt idx="21">
                  <c:v>476456.95</c:v>
                </c:pt>
                <c:pt idx="22">
                  <c:v>477586.57</c:v>
                </c:pt>
                <c:pt idx="23">
                  <c:v>483022.61</c:v>
                </c:pt>
                <c:pt idx="24">
                  <c:v>483147.39</c:v>
                </c:pt>
                <c:pt idx="25">
                  <c:v>486981.58</c:v>
                </c:pt>
                <c:pt idx="26">
                  <c:v>482087.52</c:v>
                </c:pt>
                <c:pt idx="27">
                  <c:v>480015.05</c:v>
                </c:pt>
                <c:pt idx="28">
                  <c:v>481912.92</c:v>
                </c:pt>
                <c:pt idx="29">
                  <c:v>482904.06</c:v>
                </c:pt>
                <c:pt idx="30">
                  <c:v>488251.81</c:v>
                </c:pt>
                <c:pt idx="31">
                  <c:v>495170.52</c:v>
                </c:pt>
                <c:pt idx="32">
                  <c:v>496883.75</c:v>
                </c:pt>
                <c:pt idx="33">
                  <c:v>501095.23</c:v>
                </c:pt>
                <c:pt idx="34">
                  <c:v>502486.82</c:v>
                </c:pt>
                <c:pt idx="35">
                  <c:v>499090.26</c:v>
                </c:pt>
                <c:pt idx="36">
                  <c:v>500105.28</c:v>
                </c:pt>
                <c:pt idx="37">
                  <c:v>502912.46</c:v>
                </c:pt>
                <c:pt idx="38">
                  <c:v>480162.73</c:v>
                </c:pt>
                <c:pt idx="39">
                  <c:v>484048.24</c:v>
                </c:pt>
                <c:pt idx="40">
                  <c:v>486535.21</c:v>
                </c:pt>
                <c:pt idx="41">
                  <c:v>485325.2</c:v>
                </c:pt>
                <c:pt idx="42">
                  <c:v>485902.47</c:v>
                </c:pt>
                <c:pt idx="43">
                  <c:v>489729.05</c:v>
                </c:pt>
                <c:pt idx="44">
                  <c:v>487559.45</c:v>
                </c:pt>
                <c:pt idx="45">
                  <c:v>485877.5</c:v>
                </c:pt>
                <c:pt idx="46">
                  <c:v>483830.52</c:v>
                </c:pt>
                <c:pt idx="47">
                  <c:v>484549.18</c:v>
                </c:pt>
                <c:pt idx="48">
                  <c:v>487305.62</c:v>
                </c:pt>
                <c:pt idx="49">
                  <c:v>490684.66</c:v>
                </c:pt>
                <c:pt idx="50">
                  <c:v>486806.48</c:v>
                </c:pt>
                <c:pt idx="51">
                  <c:v>485328.11</c:v>
                </c:pt>
                <c:pt idx="52">
                  <c:v>486038.01</c:v>
                </c:pt>
                <c:pt idx="53">
                  <c:v>483528.73</c:v>
                </c:pt>
                <c:pt idx="54">
                  <c:v>479654.62</c:v>
                </c:pt>
                <c:pt idx="55">
                  <c:v>494623.74</c:v>
                </c:pt>
                <c:pt idx="56">
                  <c:v>493940.76</c:v>
                </c:pt>
                <c:pt idx="57">
                  <c:v>495285.51</c:v>
                </c:pt>
                <c:pt idx="58">
                  <c:v>491276</c:v>
                </c:pt>
                <c:pt idx="59">
                  <c:v>490684.99</c:v>
                </c:pt>
                <c:pt idx="60">
                  <c:v>490018.23</c:v>
                </c:pt>
                <c:pt idx="61">
                  <c:v>490006.13</c:v>
                </c:pt>
                <c:pt idx="62">
                  <c:v>489588.29</c:v>
                </c:pt>
                <c:pt idx="63">
                  <c:v>490792.68</c:v>
                </c:pt>
                <c:pt idx="64">
                  <c:v>493010.07</c:v>
                </c:pt>
                <c:pt idx="65">
                  <c:v>495051.01</c:v>
                </c:pt>
                <c:pt idx="66">
                  <c:v>501467.42</c:v>
                </c:pt>
                <c:pt idx="67">
                  <c:v>500153.36</c:v>
                </c:pt>
                <c:pt idx="68">
                  <c:v>499491.71</c:v>
                </c:pt>
                <c:pt idx="69">
                  <c:v>502857.92</c:v>
                </c:pt>
                <c:pt idx="70">
                  <c:v>497351.74</c:v>
                </c:pt>
                <c:pt idx="71">
                  <c:v>496453.89</c:v>
                </c:pt>
                <c:pt idx="72">
                  <c:v>494188.52</c:v>
                </c:pt>
                <c:pt idx="73">
                  <c:v>495811.21</c:v>
                </c:pt>
                <c:pt idx="74">
                  <c:v>495766.02</c:v>
                </c:pt>
                <c:pt idx="75">
                  <c:v>498471.64</c:v>
                </c:pt>
                <c:pt idx="76">
                  <c:v>499271.48</c:v>
                </c:pt>
                <c:pt idx="77">
                  <c:v>499039.53</c:v>
                </c:pt>
                <c:pt idx="78">
                  <c:v>496842.78</c:v>
                </c:pt>
                <c:pt idx="79">
                  <c:v>496746.23999999999</c:v>
                </c:pt>
                <c:pt idx="80">
                  <c:v>500410.69</c:v>
                </c:pt>
                <c:pt idx="81">
                  <c:v>497961.33</c:v>
                </c:pt>
                <c:pt idx="82">
                  <c:v>506675.58</c:v>
                </c:pt>
                <c:pt idx="83">
                  <c:v>507839.84</c:v>
                </c:pt>
                <c:pt idx="84">
                  <c:v>507839.84</c:v>
                </c:pt>
                <c:pt idx="85">
                  <c:v>505411.88</c:v>
                </c:pt>
                <c:pt idx="86">
                  <c:v>511717.47</c:v>
                </c:pt>
                <c:pt idx="87">
                  <c:v>510651.15</c:v>
                </c:pt>
                <c:pt idx="88">
                  <c:v>509646.46</c:v>
                </c:pt>
                <c:pt idx="89">
                  <c:v>514139.88</c:v>
                </c:pt>
                <c:pt idx="90">
                  <c:v>514668.29</c:v>
                </c:pt>
                <c:pt idx="91">
                  <c:v>519757.35</c:v>
                </c:pt>
                <c:pt idx="92">
                  <c:v>515198.03</c:v>
                </c:pt>
                <c:pt idx="93">
                  <c:v>513959.24</c:v>
                </c:pt>
                <c:pt idx="94">
                  <c:v>520119.03</c:v>
                </c:pt>
                <c:pt idx="95">
                  <c:v>518481.96</c:v>
                </c:pt>
                <c:pt idx="96">
                  <c:v>513345.85</c:v>
                </c:pt>
                <c:pt idx="97">
                  <c:v>513359.7</c:v>
                </c:pt>
                <c:pt idx="98">
                  <c:v>509645.85</c:v>
                </c:pt>
                <c:pt idx="99">
                  <c:v>519105.97</c:v>
                </c:pt>
                <c:pt idx="100">
                  <c:v>515473.96</c:v>
                </c:pt>
                <c:pt idx="101">
                  <c:v>518572.94</c:v>
                </c:pt>
                <c:pt idx="102">
                  <c:v>524420.46</c:v>
                </c:pt>
                <c:pt idx="103">
                  <c:v>526760.31999999995</c:v>
                </c:pt>
                <c:pt idx="104">
                  <c:v>526294.14</c:v>
                </c:pt>
                <c:pt idx="105">
                  <c:v>526185.34</c:v>
                </c:pt>
                <c:pt idx="106">
                  <c:v>523426.36</c:v>
                </c:pt>
                <c:pt idx="107">
                  <c:v>529809</c:v>
                </c:pt>
                <c:pt idx="108">
                  <c:v>528731.30000000005</c:v>
                </c:pt>
                <c:pt idx="109">
                  <c:v>528374.97</c:v>
                </c:pt>
                <c:pt idx="110">
                  <c:v>529076.31999999995</c:v>
                </c:pt>
                <c:pt idx="111">
                  <c:v>521754.61</c:v>
                </c:pt>
                <c:pt idx="112">
                  <c:v>519005.84</c:v>
                </c:pt>
                <c:pt idx="113">
                  <c:v>523136.79</c:v>
                </c:pt>
                <c:pt idx="114">
                  <c:v>520959.39</c:v>
                </c:pt>
                <c:pt idx="115">
                  <c:v>527372.59</c:v>
                </c:pt>
                <c:pt idx="116">
                  <c:v>528460.88</c:v>
                </c:pt>
                <c:pt idx="117">
                  <c:v>536242.94999999995</c:v>
                </c:pt>
                <c:pt idx="118">
                  <c:v>540079.62</c:v>
                </c:pt>
                <c:pt idx="119">
                  <c:v>543537.24</c:v>
                </c:pt>
                <c:pt idx="120">
                  <c:v>541756.93999999994</c:v>
                </c:pt>
                <c:pt idx="121">
                  <c:v>539831.13</c:v>
                </c:pt>
                <c:pt idx="122">
                  <c:v>524908.30000000005</c:v>
                </c:pt>
                <c:pt idx="123">
                  <c:v>527397.39</c:v>
                </c:pt>
                <c:pt idx="124">
                  <c:v>527616.93999999994</c:v>
                </c:pt>
                <c:pt idx="125">
                  <c:v>526988.02</c:v>
                </c:pt>
                <c:pt idx="126">
                  <c:v>526788.82999999996</c:v>
                </c:pt>
                <c:pt idx="127">
                  <c:v>526595.05000000005</c:v>
                </c:pt>
                <c:pt idx="128">
                  <c:v>527900.19999999995</c:v>
                </c:pt>
                <c:pt idx="129">
                  <c:v>534539.65</c:v>
                </c:pt>
                <c:pt idx="130">
                  <c:v>535738.96</c:v>
                </c:pt>
                <c:pt idx="131">
                  <c:v>535738.96</c:v>
                </c:pt>
                <c:pt idx="132">
                  <c:v>532600.25</c:v>
                </c:pt>
                <c:pt idx="133">
                  <c:v>536338.12</c:v>
                </c:pt>
                <c:pt idx="134">
                  <c:v>534772.97</c:v>
                </c:pt>
                <c:pt idx="135">
                  <c:v>540596.73</c:v>
                </c:pt>
                <c:pt idx="136">
                  <c:v>537143.63</c:v>
                </c:pt>
                <c:pt idx="137">
                  <c:v>539970.85</c:v>
                </c:pt>
                <c:pt idx="138">
                  <c:v>533967.34</c:v>
                </c:pt>
                <c:pt idx="139">
                  <c:v>531929.76</c:v>
                </c:pt>
                <c:pt idx="140">
                  <c:v>534289.31999999995</c:v>
                </c:pt>
                <c:pt idx="141">
                  <c:v>534800.12</c:v>
                </c:pt>
                <c:pt idx="142">
                  <c:v>537348.29</c:v>
                </c:pt>
                <c:pt idx="143">
                  <c:v>536569.4</c:v>
                </c:pt>
                <c:pt idx="144">
                  <c:v>535271.21</c:v>
                </c:pt>
                <c:pt idx="145">
                  <c:v>532507.87</c:v>
                </c:pt>
                <c:pt idx="146">
                  <c:v>535209.94999999995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BSD!$V$28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BSD!$V$29:$V$175</c:f>
              <c:numCache>
                <c:formatCode>#,##0_ ;[Red]\-#,##0\ </c:formatCode>
                <c:ptCount val="147"/>
                <c:pt idx="0">
                  <c:v>142618.031762</c:v>
                </c:pt>
                <c:pt idx="1">
                  <c:v>142450.80973099999</c:v>
                </c:pt>
                <c:pt idx="2">
                  <c:v>142551.26198899999</c:v>
                </c:pt>
                <c:pt idx="3">
                  <c:v>142600.801427</c:v>
                </c:pt>
                <c:pt idx="4">
                  <c:v>142600.801427</c:v>
                </c:pt>
                <c:pt idx="5">
                  <c:v>142418.94012499999</c:v>
                </c:pt>
                <c:pt idx="6">
                  <c:v>142549.182975</c:v>
                </c:pt>
                <c:pt idx="7">
                  <c:v>142253.01229399999</c:v>
                </c:pt>
                <c:pt idx="8">
                  <c:v>142465.49215800001</c:v>
                </c:pt>
                <c:pt idx="9">
                  <c:v>142465.49215800001</c:v>
                </c:pt>
                <c:pt idx="10">
                  <c:v>142425.46841599999</c:v>
                </c:pt>
                <c:pt idx="11">
                  <c:v>142352.15005</c:v>
                </c:pt>
                <c:pt idx="12">
                  <c:v>142461.74615399999</c:v>
                </c:pt>
                <c:pt idx="13">
                  <c:v>142492.54695300001</c:v>
                </c:pt>
                <c:pt idx="14">
                  <c:v>142681.84169299999</c:v>
                </c:pt>
                <c:pt idx="15">
                  <c:v>142578.30762000001</c:v>
                </c:pt>
                <c:pt idx="16">
                  <c:v>142759.838154</c:v>
                </c:pt>
                <c:pt idx="17">
                  <c:v>142493.904006</c:v>
                </c:pt>
                <c:pt idx="18">
                  <c:v>143161.59773199999</c:v>
                </c:pt>
                <c:pt idx="19">
                  <c:v>142985.66070000001</c:v>
                </c:pt>
                <c:pt idx="20">
                  <c:v>143199.624495</c:v>
                </c:pt>
                <c:pt idx="21">
                  <c:v>143037.626792</c:v>
                </c:pt>
                <c:pt idx="22">
                  <c:v>143277.11780899999</c:v>
                </c:pt>
                <c:pt idx="23">
                  <c:v>142864.80194899999</c:v>
                </c:pt>
                <c:pt idx="24">
                  <c:v>143045.678189</c:v>
                </c:pt>
                <c:pt idx="25">
                  <c:v>142932.68731199999</c:v>
                </c:pt>
                <c:pt idx="26">
                  <c:v>143041.40743399999</c:v>
                </c:pt>
                <c:pt idx="27">
                  <c:v>142995.30355300001</c:v>
                </c:pt>
                <c:pt idx="28">
                  <c:v>140227.70615000001</c:v>
                </c:pt>
                <c:pt idx="29">
                  <c:v>140472.926053</c:v>
                </c:pt>
                <c:pt idx="30">
                  <c:v>140336.72663799999</c:v>
                </c:pt>
                <c:pt idx="31">
                  <c:v>140347.91433999999</c:v>
                </c:pt>
                <c:pt idx="32">
                  <c:v>140388.577708</c:v>
                </c:pt>
                <c:pt idx="33">
                  <c:v>140332.66930400001</c:v>
                </c:pt>
                <c:pt idx="34">
                  <c:v>140351.368843</c:v>
                </c:pt>
                <c:pt idx="35">
                  <c:v>140339.611202</c:v>
                </c:pt>
                <c:pt idx="36">
                  <c:v>140379.51903600001</c:v>
                </c:pt>
                <c:pt idx="37">
                  <c:v>140424.528903</c:v>
                </c:pt>
                <c:pt idx="38">
                  <c:v>140412.48565700001</c:v>
                </c:pt>
                <c:pt idx="39">
                  <c:v>140413.975481</c:v>
                </c:pt>
                <c:pt idx="40">
                  <c:v>140465.07704400001</c:v>
                </c:pt>
                <c:pt idx="41">
                  <c:v>140223.66457399999</c:v>
                </c:pt>
                <c:pt idx="42">
                  <c:v>140315.363927</c:v>
                </c:pt>
                <c:pt idx="43">
                  <c:v>140323.749859</c:v>
                </c:pt>
                <c:pt idx="44">
                  <c:v>140499.391852</c:v>
                </c:pt>
                <c:pt idx="45">
                  <c:v>139960.16965600001</c:v>
                </c:pt>
                <c:pt idx="46">
                  <c:v>139891.28923200001</c:v>
                </c:pt>
                <c:pt idx="47">
                  <c:v>140119.61244900001</c:v>
                </c:pt>
                <c:pt idx="48">
                  <c:v>139997.39880600001</c:v>
                </c:pt>
                <c:pt idx="49">
                  <c:v>140037.000103</c:v>
                </c:pt>
                <c:pt idx="50">
                  <c:v>140082.950014</c:v>
                </c:pt>
                <c:pt idx="51">
                  <c:v>140361.62714</c:v>
                </c:pt>
                <c:pt idx="52">
                  <c:v>140148.59312199999</c:v>
                </c:pt>
                <c:pt idx="53">
                  <c:v>140224.204918</c:v>
                </c:pt>
                <c:pt idx="54">
                  <c:v>140256.21502800001</c:v>
                </c:pt>
                <c:pt idx="55">
                  <c:v>140937.91051799999</c:v>
                </c:pt>
                <c:pt idx="56">
                  <c:v>140990.35099100001</c:v>
                </c:pt>
                <c:pt idx="57">
                  <c:v>141051.61726200001</c:v>
                </c:pt>
                <c:pt idx="58">
                  <c:v>140837.63571100001</c:v>
                </c:pt>
                <c:pt idx="59">
                  <c:v>141011.10150300001</c:v>
                </c:pt>
                <c:pt idx="60">
                  <c:v>141326.05754000001</c:v>
                </c:pt>
                <c:pt idx="61">
                  <c:v>141151.576294</c:v>
                </c:pt>
                <c:pt idx="62">
                  <c:v>141140.10277699999</c:v>
                </c:pt>
                <c:pt idx="63">
                  <c:v>141174.93917100001</c:v>
                </c:pt>
                <c:pt idx="64">
                  <c:v>141227.864187</c:v>
                </c:pt>
                <c:pt idx="65">
                  <c:v>141543.56290799999</c:v>
                </c:pt>
                <c:pt idx="66">
                  <c:v>141542.90334300001</c:v>
                </c:pt>
                <c:pt idx="67">
                  <c:v>141570.58067200001</c:v>
                </c:pt>
                <c:pt idx="68">
                  <c:v>141730.68311899999</c:v>
                </c:pt>
                <c:pt idx="69">
                  <c:v>141541.328843</c:v>
                </c:pt>
                <c:pt idx="70">
                  <c:v>141073.57881100001</c:v>
                </c:pt>
                <c:pt idx="71">
                  <c:v>141054.78951999999</c:v>
                </c:pt>
                <c:pt idx="72">
                  <c:v>141032.73465100001</c:v>
                </c:pt>
                <c:pt idx="73">
                  <c:v>140973.24320500001</c:v>
                </c:pt>
                <c:pt idx="74">
                  <c:v>141117.01734600001</c:v>
                </c:pt>
                <c:pt idx="75">
                  <c:v>141178.06006300001</c:v>
                </c:pt>
                <c:pt idx="76">
                  <c:v>141169.85094599999</c:v>
                </c:pt>
                <c:pt idx="77">
                  <c:v>141191.063517</c:v>
                </c:pt>
                <c:pt idx="78">
                  <c:v>141096.89467400001</c:v>
                </c:pt>
                <c:pt idx="79">
                  <c:v>141388.00795900001</c:v>
                </c:pt>
                <c:pt idx="80">
                  <c:v>141298.31805900001</c:v>
                </c:pt>
                <c:pt idx="81">
                  <c:v>141026.35694100001</c:v>
                </c:pt>
                <c:pt idx="82">
                  <c:v>141338.29374200001</c:v>
                </c:pt>
                <c:pt idx="83">
                  <c:v>141226.08489900001</c:v>
                </c:pt>
                <c:pt idx="84">
                  <c:v>141226.08489900001</c:v>
                </c:pt>
                <c:pt idx="85">
                  <c:v>141548.36953500001</c:v>
                </c:pt>
                <c:pt idx="86">
                  <c:v>141419.282385</c:v>
                </c:pt>
                <c:pt idx="87">
                  <c:v>141530.06534199999</c:v>
                </c:pt>
                <c:pt idx="88">
                  <c:v>141387.54812299999</c:v>
                </c:pt>
                <c:pt idx="89">
                  <c:v>141574.11762100001</c:v>
                </c:pt>
                <c:pt idx="90">
                  <c:v>141889.221705</c:v>
                </c:pt>
                <c:pt idx="91">
                  <c:v>141954.624549</c:v>
                </c:pt>
                <c:pt idx="92">
                  <c:v>141906.08664299999</c:v>
                </c:pt>
                <c:pt idx="93">
                  <c:v>142090.36551500001</c:v>
                </c:pt>
                <c:pt idx="94">
                  <c:v>141839.313807</c:v>
                </c:pt>
                <c:pt idx="95">
                  <c:v>141883.88774000001</c:v>
                </c:pt>
                <c:pt idx="96">
                  <c:v>141753.30974500001</c:v>
                </c:pt>
                <c:pt idx="97">
                  <c:v>141873.59972999999</c:v>
                </c:pt>
                <c:pt idx="98">
                  <c:v>141728.15121400001</c:v>
                </c:pt>
                <c:pt idx="99">
                  <c:v>141844.165653</c:v>
                </c:pt>
                <c:pt idx="100">
                  <c:v>141847.011532</c:v>
                </c:pt>
                <c:pt idx="101">
                  <c:v>141870.061568</c:v>
                </c:pt>
                <c:pt idx="102">
                  <c:v>141779.59148199999</c:v>
                </c:pt>
                <c:pt idx="103">
                  <c:v>141994.451076</c:v>
                </c:pt>
                <c:pt idx="104">
                  <c:v>142081.454643</c:v>
                </c:pt>
                <c:pt idx="105">
                  <c:v>143455.30317699999</c:v>
                </c:pt>
                <c:pt idx="106">
                  <c:v>143596.091269</c:v>
                </c:pt>
                <c:pt idx="107">
                  <c:v>143611.09032700001</c:v>
                </c:pt>
                <c:pt idx="108">
                  <c:v>143619.44051799999</c:v>
                </c:pt>
                <c:pt idx="109">
                  <c:v>143478.52582499999</c:v>
                </c:pt>
                <c:pt idx="110">
                  <c:v>143729.76052899999</c:v>
                </c:pt>
                <c:pt idx="111">
                  <c:v>143735.064985</c:v>
                </c:pt>
                <c:pt idx="112">
                  <c:v>143676.44669400001</c:v>
                </c:pt>
                <c:pt idx="113">
                  <c:v>143736.38972899999</c:v>
                </c:pt>
                <c:pt idx="114">
                  <c:v>143739.71749700001</c:v>
                </c:pt>
                <c:pt idx="115">
                  <c:v>143844.717558</c:v>
                </c:pt>
                <c:pt idx="116">
                  <c:v>143751.07021999999</c:v>
                </c:pt>
                <c:pt idx="117">
                  <c:v>143802.40883900001</c:v>
                </c:pt>
                <c:pt idx="118">
                  <c:v>143641.76954000001</c:v>
                </c:pt>
                <c:pt idx="119">
                  <c:v>143619.003303</c:v>
                </c:pt>
                <c:pt idx="120">
                  <c:v>143480.539942</c:v>
                </c:pt>
                <c:pt idx="121">
                  <c:v>143476.814553</c:v>
                </c:pt>
                <c:pt idx="122">
                  <c:v>150688.159223</c:v>
                </c:pt>
                <c:pt idx="123">
                  <c:v>150462.73005499999</c:v>
                </c:pt>
                <c:pt idx="124">
                  <c:v>150402.03050299999</c:v>
                </c:pt>
                <c:pt idx="125">
                  <c:v>150441.17209499999</c:v>
                </c:pt>
                <c:pt idx="126">
                  <c:v>150626.71135900001</c:v>
                </c:pt>
                <c:pt idx="127">
                  <c:v>150364.969277</c:v>
                </c:pt>
                <c:pt idx="128">
                  <c:v>150740.82563899999</c:v>
                </c:pt>
                <c:pt idx="129">
                  <c:v>150717.57837500001</c:v>
                </c:pt>
                <c:pt idx="130">
                  <c:v>150567.77251899999</c:v>
                </c:pt>
                <c:pt idx="131">
                  <c:v>150567.77251899999</c:v>
                </c:pt>
                <c:pt idx="132">
                  <c:v>150726.093937</c:v>
                </c:pt>
                <c:pt idx="133">
                  <c:v>150455.84868600001</c:v>
                </c:pt>
                <c:pt idx="134">
                  <c:v>150401.81134700001</c:v>
                </c:pt>
                <c:pt idx="135">
                  <c:v>150416.37220899999</c:v>
                </c:pt>
                <c:pt idx="136">
                  <c:v>150456.56122100001</c:v>
                </c:pt>
                <c:pt idx="137">
                  <c:v>150456.448137</c:v>
                </c:pt>
                <c:pt idx="138">
                  <c:v>150883.53163700001</c:v>
                </c:pt>
                <c:pt idx="139">
                  <c:v>150737.545721</c:v>
                </c:pt>
                <c:pt idx="140">
                  <c:v>150635.72805999999</c:v>
                </c:pt>
                <c:pt idx="141">
                  <c:v>150723.015377</c:v>
                </c:pt>
                <c:pt idx="142">
                  <c:v>150469.74134800001</c:v>
                </c:pt>
                <c:pt idx="143">
                  <c:v>150908.143373</c:v>
                </c:pt>
                <c:pt idx="144">
                  <c:v>150980.643071</c:v>
                </c:pt>
                <c:pt idx="145">
                  <c:v>150766.732862</c:v>
                </c:pt>
                <c:pt idx="146">
                  <c:v>150786.92773299999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10088"/>
        <c:axId val="737704208"/>
      </c:lineChart>
      <c:lineChart>
        <c:grouping val="standard"/>
        <c:varyColors val="0"/>
        <c:ser>
          <c:idx val="3"/>
          <c:order val="2"/>
          <c:tx>
            <c:strRef>
              <c:f>BSD!$W$28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BSD!$W$29:$W$175</c:f>
              <c:numCache>
                <c:formatCode>#,##0_ ;[Red]\-#,##0\ </c:formatCode>
                <c:ptCount val="147"/>
                <c:pt idx="0">
                  <c:v>19686.36</c:v>
                </c:pt>
                <c:pt idx="1">
                  <c:v>19686.36</c:v>
                </c:pt>
                <c:pt idx="2">
                  <c:v>19686.36</c:v>
                </c:pt>
                <c:pt idx="3">
                  <c:v>19686.36</c:v>
                </c:pt>
                <c:pt idx="4">
                  <c:v>19686.36</c:v>
                </c:pt>
                <c:pt idx="5">
                  <c:v>19686.36</c:v>
                </c:pt>
                <c:pt idx="6">
                  <c:v>19880.9218</c:v>
                </c:pt>
                <c:pt idx="7">
                  <c:v>19880.9218</c:v>
                </c:pt>
                <c:pt idx="8">
                  <c:v>19880.9218</c:v>
                </c:pt>
                <c:pt idx="9">
                  <c:v>19880.9218</c:v>
                </c:pt>
                <c:pt idx="10">
                  <c:v>19880.9218</c:v>
                </c:pt>
                <c:pt idx="11">
                  <c:v>19880.9218</c:v>
                </c:pt>
                <c:pt idx="12">
                  <c:v>19880.9218</c:v>
                </c:pt>
                <c:pt idx="13">
                  <c:v>19259.586800000001</c:v>
                </c:pt>
                <c:pt idx="14">
                  <c:v>19259.586800000001</c:v>
                </c:pt>
                <c:pt idx="15">
                  <c:v>19259.586800000001</c:v>
                </c:pt>
                <c:pt idx="16">
                  <c:v>19259.586800000001</c:v>
                </c:pt>
                <c:pt idx="17">
                  <c:v>19259.586800000001</c:v>
                </c:pt>
                <c:pt idx="18">
                  <c:v>19141.448799999998</c:v>
                </c:pt>
                <c:pt idx="19">
                  <c:v>19141.448799999998</c:v>
                </c:pt>
                <c:pt idx="20">
                  <c:v>19141.448799999998</c:v>
                </c:pt>
                <c:pt idx="21">
                  <c:v>19141.448799999998</c:v>
                </c:pt>
                <c:pt idx="22">
                  <c:v>19141.448799999998</c:v>
                </c:pt>
                <c:pt idx="23">
                  <c:v>19158.225200000001</c:v>
                </c:pt>
                <c:pt idx="24">
                  <c:v>19158.225200000001</c:v>
                </c:pt>
                <c:pt idx="25">
                  <c:v>19158.225200000001</c:v>
                </c:pt>
                <c:pt idx="26">
                  <c:v>19158.225200000001</c:v>
                </c:pt>
                <c:pt idx="27">
                  <c:v>19158.225200000001</c:v>
                </c:pt>
                <c:pt idx="28">
                  <c:v>19351.790099999998</c:v>
                </c:pt>
                <c:pt idx="29">
                  <c:v>19351.790099999998</c:v>
                </c:pt>
                <c:pt idx="30">
                  <c:v>19351.790099999998</c:v>
                </c:pt>
                <c:pt idx="31">
                  <c:v>19351.790099999998</c:v>
                </c:pt>
                <c:pt idx="32">
                  <c:v>19351.790099999998</c:v>
                </c:pt>
                <c:pt idx="33">
                  <c:v>19351.790099999998</c:v>
                </c:pt>
                <c:pt idx="34">
                  <c:v>19351.790099999998</c:v>
                </c:pt>
                <c:pt idx="35">
                  <c:v>19200.701499999999</c:v>
                </c:pt>
                <c:pt idx="36">
                  <c:v>19200.701499999999</c:v>
                </c:pt>
                <c:pt idx="37">
                  <c:v>19200.701499999999</c:v>
                </c:pt>
                <c:pt idx="38">
                  <c:v>19200.701499999999</c:v>
                </c:pt>
                <c:pt idx="39">
                  <c:v>19200.701499999999</c:v>
                </c:pt>
                <c:pt idx="40">
                  <c:v>19162.968099999998</c:v>
                </c:pt>
                <c:pt idx="41">
                  <c:v>19162.968099999998</c:v>
                </c:pt>
                <c:pt idx="42">
                  <c:v>19162.968099999998</c:v>
                </c:pt>
                <c:pt idx="43">
                  <c:v>19162.968099999998</c:v>
                </c:pt>
                <c:pt idx="44">
                  <c:v>19162.968099999998</c:v>
                </c:pt>
                <c:pt idx="45">
                  <c:v>23400.472699999998</c:v>
                </c:pt>
                <c:pt idx="46">
                  <c:v>23400.472699999998</c:v>
                </c:pt>
                <c:pt idx="47">
                  <c:v>23400.472699999998</c:v>
                </c:pt>
                <c:pt idx="48">
                  <c:v>23400.472699999998</c:v>
                </c:pt>
                <c:pt idx="49">
                  <c:v>23400.472699999998</c:v>
                </c:pt>
                <c:pt idx="50">
                  <c:v>23743.542099999999</c:v>
                </c:pt>
                <c:pt idx="51">
                  <c:v>23743.542099999999</c:v>
                </c:pt>
                <c:pt idx="52">
                  <c:v>23743.542099999999</c:v>
                </c:pt>
                <c:pt idx="53">
                  <c:v>23743.542099999999</c:v>
                </c:pt>
                <c:pt idx="54">
                  <c:v>23743.542099999999</c:v>
                </c:pt>
                <c:pt idx="55">
                  <c:v>22586.957200000001</c:v>
                </c:pt>
                <c:pt idx="56">
                  <c:v>22586.957200000001</c:v>
                </c:pt>
                <c:pt idx="57">
                  <c:v>22586.957200000001</c:v>
                </c:pt>
                <c:pt idx="58">
                  <c:v>22586.957200000001</c:v>
                </c:pt>
                <c:pt idx="59">
                  <c:v>22586.957200000001</c:v>
                </c:pt>
                <c:pt idx="60">
                  <c:v>22331.7628</c:v>
                </c:pt>
                <c:pt idx="61">
                  <c:v>22331.7628</c:v>
                </c:pt>
                <c:pt idx="62">
                  <c:v>22331.7628</c:v>
                </c:pt>
                <c:pt idx="63">
                  <c:v>22331.7628</c:v>
                </c:pt>
                <c:pt idx="64">
                  <c:v>22331.7628</c:v>
                </c:pt>
                <c:pt idx="65">
                  <c:v>22345.864099999999</c:v>
                </c:pt>
                <c:pt idx="66">
                  <c:v>22345.864099999999</c:v>
                </c:pt>
                <c:pt idx="67">
                  <c:v>22345.864099999999</c:v>
                </c:pt>
                <c:pt idx="68">
                  <c:v>22345.864099999999</c:v>
                </c:pt>
                <c:pt idx="69">
                  <c:v>22345.864099999999</c:v>
                </c:pt>
                <c:pt idx="70">
                  <c:v>22278.403300000002</c:v>
                </c:pt>
                <c:pt idx="71">
                  <c:v>22278.403300000002</c:v>
                </c:pt>
                <c:pt idx="72">
                  <c:v>22278.403300000002</c:v>
                </c:pt>
                <c:pt idx="73">
                  <c:v>22278.403300000002</c:v>
                </c:pt>
                <c:pt idx="74">
                  <c:v>22278.403300000002</c:v>
                </c:pt>
                <c:pt idx="75">
                  <c:v>22252.008000000002</c:v>
                </c:pt>
                <c:pt idx="76">
                  <c:v>22252.008000000002</c:v>
                </c:pt>
                <c:pt idx="77">
                  <c:v>22252.008000000002</c:v>
                </c:pt>
                <c:pt idx="78">
                  <c:v>22252.008000000002</c:v>
                </c:pt>
                <c:pt idx="79">
                  <c:v>22252.008000000002</c:v>
                </c:pt>
                <c:pt idx="80">
                  <c:v>22252.008000000002</c:v>
                </c:pt>
                <c:pt idx="81">
                  <c:v>22252.008000000002</c:v>
                </c:pt>
                <c:pt idx="82">
                  <c:v>22252.008000000002</c:v>
                </c:pt>
                <c:pt idx="83">
                  <c:v>22252.008000000002</c:v>
                </c:pt>
                <c:pt idx="84">
                  <c:v>22252.008000000002</c:v>
                </c:pt>
                <c:pt idx="85">
                  <c:v>22265.110499999999</c:v>
                </c:pt>
                <c:pt idx="86">
                  <c:v>22265.110499999999</c:v>
                </c:pt>
                <c:pt idx="87">
                  <c:v>22265.110499999999</c:v>
                </c:pt>
                <c:pt idx="88">
                  <c:v>22265.110499999999</c:v>
                </c:pt>
                <c:pt idx="89">
                  <c:v>22265.110499999999</c:v>
                </c:pt>
                <c:pt idx="90">
                  <c:v>22449.608</c:v>
                </c:pt>
                <c:pt idx="91">
                  <c:v>22449.608</c:v>
                </c:pt>
                <c:pt idx="92">
                  <c:v>22449.608</c:v>
                </c:pt>
                <c:pt idx="93">
                  <c:v>22449.608</c:v>
                </c:pt>
                <c:pt idx="94">
                  <c:v>22449.608</c:v>
                </c:pt>
                <c:pt idx="95">
                  <c:v>22449.608</c:v>
                </c:pt>
                <c:pt idx="96">
                  <c:v>22449.608</c:v>
                </c:pt>
                <c:pt idx="97">
                  <c:v>22449.608</c:v>
                </c:pt>
                <c:pt idx="98">
                  <c:v>22449.608</c:v>
                </c:pt>
                <c:pt idx="99">
                  <c:v>22449.608</c:v>
                </c:pt>
                <c:pt idx="100">
                  <c:v>22483.516899999999</c:v>
                </c:pt>
                <c:pt idx="101">
                  <c:v>22483.516899999999</c:v>
                </c:pt>
                <c:pt idx="102">
                  <c:v>22483.516899999999</c:v>
                </c:pt>
                <c:pt idx="103">
                  <c:v>22483.516899999999</c:v>
                </c:pt>
                <c:pt idx="104">
                  <c:v>22483.516899999999</c:v>
                </c:pt>
                <c:pt idx="105">
                  <c:v>22430.069100000001</c:v>
                </c:pt>
                <c:pt idx="106">
                  <c:v>22430.069100000001</c:v>
                </c:pt>
                <c:pt idx="107">
                  <c:v>22430.069100000001</c:v>
                </c:pt>
                <c:pt idx="108">
                  <c:v>22430.069100000001</c:v>
                </c:pt>
                <c:pt idx="109">
                  <c:v>22430.069100000001</c:v>
                </c:pt>
                <c:pt idx="110">
                  <c:v>22503.036499999998</c:v>
                </c:pt>
                <c:pt idx="111">
                  <c:v>22503.036499999998</c:v>
                </c:pt>
                <c:pt idx="112">
                  <c:v>22503.036499999998</c:v>
                </c:pt>
                <c:pt idx="113">
                  <c:v>22503.036499999998</c:v>
                </c:pt>
                <c:pt idx="114">
                  <c:v>22503.036499999998</c:v>
                </c:pt>
                <c:pt idx="115">
                  <c:v>22503.036499999998</c:v>
                </c:pt>
                <c:pt idx="116">
                  <c:v>22503.036499999998</c:v>
                </c:pt>
                <c:pt idx="117">
                  <c:v>22503.036499999998</c:v>
                </c:pt>
                <c:pt idx="118">
                  <c:v>22503.036499999998</c:v>
                </c:pt>
                <c:pt idx="119">
                  <c:v>22503.036499999998</c:v>
                </c:pt>
                <c:pt idx="120">
                  <c:v>22402.597000000002</c:v>
                </c:pt>
                <c:pt idx="121">
                  <c:v>22402.597000000002</c:v>
                </c:pt>
                <c:pt idx="122">
                  <c:v>22303.297900000001</c:v>
                </c:pt>
                <c:pt idx="123">
                  <c:v>22442.7</c:v>
                </c:pt>
                <c:pt idx="124">
                  <c:v>22442.7</c:v>
                </c:pt>
                <c:pt idx="125">
                  <c:v>22442.7</c:v>
                </c:pt>
                <c:pt idx="126">
                  <c:v>22442.7</c:v>
                </c:pt>
                <c:pt idx="127">
                  <c:v>22442.7</c:v>
                </c:pt>
                <c:pt idx="128">
                  <c:v>22418.648099999999</c:v>
                </c:pt>
                <c:pt idx="129">
                  <c:v>22418.648099999999</c:v>
                </c:pt>
                <c:pt idx="130">
                  <c:v>22418.648099999999</c:v>
                </c:pt>
                <c:pt idx="131">
                  <c:v>22418.648099999999</c:v>
                </c:pt>
                <c:pt idx="132">
                  <c:v>22418.648099999999</c:v>
                </c:pt>
                <c:pt idx="133">
                  <c:v>22590.052800000001</c:v>
                </c:pt>
                <c:pt idx="134">
                  <c:v>22590.052800000001</c:v>
                </c:pt>
                <c:pt idx="135">
                  <c:v>22590.052800000001</c:v>
                </c:pt>
                <c:pt idx="136">
                  <c:v>22590.052800000001</c:v>
                </c:pt>
                <c:pt idx="137">
                  <c:v>22590.052800000001</c:v>
                </c:pt>
                <c:pt idx="138">
                  <c:v>22444.228299999999</c:v>
                </c:pt>
                <c:pt idx="139">
                  <c:v>22444.228299999999</c:v>
                </c:pt>
                <c:pt idx="140">
                  <c:v>22444.228299999999</c:v>
                </c:pt>
                <c:pt idx="141">
                  <c:v>22444.228299999999</c:v>
                </c:pt>
                <c:pt idx="142">
                  <c:v>22444.228299999999</c:v>
                </c:pt>
                <c:pt idx="143">
                  <c:v>22450.1898</c:v>
                </c:pt>
                <c:pt idx="144">
                  <c:v>22450.1898</c:v>
                </c:pt>
                <c:pt idx="145">
                  <c:v>22450.1898</c:v>
                </c:pt>
                <c:pt idx="146">
                  <c:v>22450.1898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BSD!$Y$28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BSD!$Y$29:$Y$175</c:f>
              <c:numCache>
                <c:formatCode>#,##0_ ;[Red]\-#,##0\ </c:formatCode>
                <c:ptCount val="147"/>
                <c:pt idx="0">
                  <c:v>23782.086517</c:v>
                </c:pt>
                <c:pt idx="1">
                  <c:v>23785.062521</c:v>
                </c:pt>
                <c:pt idx="2">
                  <c:v>23779.845433999999</c:v>
                </c:pt>
                <c:pt idx="3">
                  <c:v>23782.015513999999</c:v>
                </c:pt>
                <c:pt idx="4">
                  <c:v>23782.015513999999</c:v>
                </c:pt>
                <c:pt idx="5">
                  <c:v>23786.336362999999</c:v>
                </c:pt>
                <c:pt idx="6">
                  <c:v>23819.106457000002</c:v>
                </c:pt>
                <c:pt idx="7">
                  <c:v>23818.368743999999</c:v>
                </c:pt>
                <c:pt idx="8">
                  <c:v>23817.661912</c:v>
                </c:pt>
                <c:pt idx="9">
                  <c:v>23817.661912</c:v>
                </c:pt>
                <c:pt idx="10">
                  <c:v>23817.062741999998</c:v>
                </c:pt>
                <c:pt idx="11">
                  <c:v>23816.365448</c:v>
                </c:pt>
                <c:pt idx="12">
                  <c:v>23817.004562999999</c:v>
                </c:pt>
                <c:pt idx="13">
                  <c:v>23113.846297</c:v>
                </c:pt>
                <c:pt idx="14">
                  <c:v>23111.198064</c:v>
                </c:pt>
                <c:pt idx="15">
                  <c:v>23112.029494999999</c:v>
                </c:pt>
                <c:pt idx="16">
                  <c:v>23114.411528000001</c:v>
                </c:pt>
                <c:pt idx="17">
                  <c:v>23117.322250000001</c:v>
                </c:pt>
                <c:pt idx="18">
                  <c:v>22929.386173999999</c:v>
                </c:pt>
                <c:pt idx="19">
                  <c:v>22923.932240999999</c:v>
                </c:pt>
                <c:pt idx="20">
                  <c:v>22928.439233000001</c:v>
                </c:pt>
                <c:pt idx="21">
                  <c:v>22929.231495</c:v>
                </c:pt>
                <c:pt idx="22">
                  <c:v>22929.305958000001</c:v>
                </c:pt>
                <c:pt idx="23">
                  <c:v>22933.678309999999</c:v>
                </c:pt>
                <c:pt idx="24">
                  <c:v>22935.184477999999</c:v>
                </c:pt>
                <c:pt idx="25">
                  <c:v>22937.563369</c:v>
                </c:pt>
                <c:pt idx="26">
                  <c:v>22937.711435000001</c:v>
                </c:pt>
                <c:pt idx="27">
                  <c:v>22938.639209000001</c:v>
                </c:pt>
                <c:pt idx="28">
                  <c:v>23155.739728</c:v>
                </c:pt>
                <c:pt idx="29">
                  <c:v>23157.705574</c:v>
                </c:pt>
                <c:pt idx="30">
                  <c:v>23155.816386999999</c:v>
                </c:pt>
                <c:pt idx="31">
                  <c:v>23154.427833000002</c:v>
                </c:pt>
                <c:pt idx="32">
                  <c:v>23153.094942</c:v>
                </c:pt>
                <c:pt idx="33">
                  <c:v>23156.957716000001</c:v>
                </c:pt>
                <c:pt idx="34">
                  <c:v>23153.668535000001</c:v>
                </c:pt>
                <c:pt idx="35">
                  <c:v>22976.058230999999</c:v>
                </c:pt>
                <c:pt idx="36">
                  <c:v>22979.034826999999</c:v>
                </c:pt>
                <c:pt idx="37">
                  <c:v>22979.299361000001</c:v>
                </c:pt>
                <c:pt idx="38">
                  <c:v>22978.719870000001</c:v>
                </c:pt>
                <c:pt idx="39">
                  <c:v>22978.219531999999</c:v>
                </c:pt>
                <c:pt idx="40">
                  <c:v>23949.801079000001</c:v>
                </c:pt>
                <c:pt idx="41">
                  <c:v>23946.048499</c:v>
                </c:pt>
                <c:pt idx="42">
                  <c:v>23946.614877</c:v>
                </c:pt>
                <c:pt idx="43">
                  <c:v>23950.513140999999</c:v>
                </c:pt>
                <c:pt idx="44">
                  <c:v>23945.71502</c:v>
                </c:pt>
                <c:pt idx="45">
                  <c:v>23574.076406</c:v>
                </c:pt>
                <c:pt idx="46">
                  <c:v>23574.951069999999</c:v>
                </c:pt>
                <c:pt idx="47">
                  <c:v>23575.260428000001</c:v>
                </c:pt>
                <c:pt idx="48">
                  <c:v>23571.573228000001</c:v>
                </c:pt>
                <c:pt idx="49">
                  <c:v>23575.447230000002</c:v>
                </c:pt>
                <c:pt idx="50">
                  <c:v>23874.503637000002</c:v>
                </c:pt>
                <c:pt idx="51">
                  <c:v>23877.768848</c:v>
                </c:pt>
                <c:pt idx="52">
                  <c:v>23873.825625000001</c:v>
                </c:pt>
                <c:pt idx="53">
                  <c:v>23872.924518</c:v>
                </c:pt>
                <c:pt idx="54">
                  <c:v>23871.019748999999</c:v>
                </c:pt>
                <c:pt idx="55">
                  <c:v>24055.924227</c:v>
                </c:pt>
                <c:pt idx="56">
                  <c:v>24055.447037999998</c:v>
                </c:pt>
                <c:pt idx="57">
                  <c:v>24055.424662000001</c:v>
                </c:pt>
                <c:pt idx="58">
                  <c:v>24052.702533</c:v>
                </c:pt>
                <c:pt idx="59">
                  <c:v>24057.684834</c:v>
                </c:pt>
                <c:pt idx="60">
                  <c:v>23844.839119</c:v>
                </c:pt>
                <c:pt idx="61">
                  <c:v>23851.280481000002</c:v>
                </c:pt>
                <c:pt idx="62">
                  <c:v>23850.117989999999</c:v>
                </c:pt>
                <c:pt idx="63">
                  <c:v>23850.065196</c:v>
                </c:pt>
                <c:pt idx="64">
                  <c:v>23845.063603999999</c:v>
                </c:pt>
                <c:pt idx="65">
                  <c:v>23861.505518999998</c:v>
                </c:pt>
                <c:pt idx="66">
                  <c:v>23860.320500000002</c:v>
                </c:pt>
                <c:pt idx="67">
                  <c:v>23861.544752999998</c:v>
                </c:pt>
                <c:pt idx="68">
                  <c:v>23861.855293000001</c:v>
                </c:pt>
                <c:pt idx="69">
                  <c:v>23863.633362</c:v>
                </c:pt>
                <c:pt idx="70">
                  <c:v>23827.956445</c:v>
                </c:pt>
                <c:pt idx="71">
                  <c:v>23825.951267</c:v>
                </c:pt>
                <c:pt idx="72">
                  <c:v>23826.333637</c:v>
                </c:pt>
                <c:pt idx="73">
                  <c:v>23824.131664</c:v>
                </c:pt>
                <c:pt idx="74">
                  <c:v>23825.757731000002</c:v>
                </c:pt>
                <c:pt idx="75">
                  <c:v>23807.078126</c:v>
                </c:pt>
                <c:pt idx="76">
                  <c:v>23803.170363000001</c:v>
                </c:pt>
                <c:pt idx="77">
                  <c:v>23805.763223999998</c:v>
                </c:pt>
                <c:pt idx="78">
                  <c:v>23805.638193999999</c:v>
                </c:pt>
                <c:pt idx="79">
                  <c:v>23804.358206000001</c:v>
                </c:pt>
                <c:pt idx="80">
                  <c:v>23807.120792999998</c:v>
                </c:pt>
                <c:pt idx="81">
                  <c:v>23805.075261000002</c:v>
                </c:pt>
                <c:pt idx="82">
                  <c:v>23801.933936000001</c:v>
                </c:pt>
                <c:pt idx="83">
                  <c:v>23803.244243000001</c:v>
                </c:pt>
                <c:pt idx="84">
                  <c:v>23803.244243000001</c:v>
                </c:pt>
                <c:pt idx="85">
                  <c:v>23794.763104000001</c:v>
                </c:pt>
                <c:pt idx="86">
                  <c:v>23793.053382999999</c:v>
                </c:pt>
                <c:pt idx="87">
                  <c:v>23794.379774000001</c:v>
                </c:pt>
                <c:pt idx="88">
                  <c:v>23795.681648000002</c:v>
                </c:pt>
                <c:pt idx="89">
                  <c:v>23796.560391999999</c:v>
                </c:pt>
                <c:pt idx="90">
                  <c:v>23793.113793</c:v>
                </c:pt>
                <c:pt idx="91">
                  <c:v>23789.065942000001</c:v>
                </c:pt>
                <c:pt idx="92">
                  <c:v>23791.053609999999</c:v>
                </c:pt>
                <c:pt idx="93">
                  <c:v>23793.134970999999</c:v>
                </c:pt>
                <c:pt idx="94">
                  <c:v>23791.088373999999</c:v>
                </c:pt>
                <c:pt idx="95">
                  <c:v>23787.940870999999</c:v>
                </c:pt>
                <c:pt idx="96">
                  <c:v>23791.113453000002</c:v>
                </c:pt>
                <c:pt idx="97">
                  <c:v>23790.285254999999</c:v>
                </c:pt>
                <c:pt idx="98">
                  <c:v>23793.034027999998</c:v>
                </c:pt>
                <c:pt idx="99">
                  <c:v>23793.484562000001</c:v>
                </c:pt>
                <c:pt idx="100">
                  <c:v>23822.547319000001</c:v>
                </c:pt>
                <c:pt idx="101">
                  <c:v>23824.481454000001</c:v>
                </c:pt>
                <c:pt idx="102">
                  <c:v>23822.043516999998</c:v>
                </c:pt>
                <c:pt idx="103">
                  <c:v>23822.036198000002</c:v>
                </c:pt>
                <c:pt idx="104">
                  <c:v>23822.523700999998</c:v>
                </c:pt>
                <c:pt idx="105">
                  <c:v>23970.655428999999</c:v>
                </c:pt>
                <c:pt idx="106">
                  <c:v>23971.242468</c:v>
                </c:pt>
                <c:pt idx="107">
                  <c:v>23973.506582999998</c:v>
                </c:pt>
                <c:pt idx="108">
                  <c:v>23970.348772000001</c:v>
                </c:pt>
                <c:pt idx="109">
                  <c:v>23972.580256000001</c:v>
                </c:pt>
                <c:pt idx="110">
                  <c:v>23959.899995</c:v>
                </c:pt>
                <c:pt idx="111">
                  <c:v>23959.576451000001</c:v>
                </c:pt>
                <c:pt idx="112">
                  <c:v>23960.928917000001</c:v>
                </c:pt>
                <c:pt idx="113">
                  <c:v>23959.852192999999</c:v>
                </c:pt>
                <c:pt idx="114">
                  <c:v>23956.753036999999</c:v>
                </c:pt>
                <c:pt idx="115">
                  <c:v>23956.767657</c:v>
                </c:pt>
                <c:pt idx="116">
                  <c:v>23959.575709000001</c:v>
                </c:pt>
                <c:pt idx="117">
                  <c:v>23960.562731000002</c:v>
                </c:pt>
                <c:pt idx="118">
                  <c:v>23961.734657000001</c:v>
                </c:pt>
                <c:pt idx="119">
                  <c:v>23960.617179000001</c:v>
                </c:pt>
                <c:pt idx="120">
                  <c:v>23832.456677999999</c:v>
                </c:pt>
                <c:pt idx="121">
                  <c:v>23829.570233999999</c:v>
                </c:pt>
                <c:pt idx="122">
                  <c:v>23116.483938000001</c:v>
                </c:pt>
                <c:pt idx="123">
                  <c:v>23068.088221000002</c:v>
                </c:pt>
                <c:pt idx="124">
                  <c:v>23062.876804</c:v>
                </c:pt>
                <c:pt idx="125">
                  <c:v>23063.406379</c:v>
                </c:pt>
                <c:pt idx="126">
                  <c:v>23065.439161999999</c:v>
                </c:pt>
                <c:pt idx="127">
                  <c:v>23065.025281999999</c:v>
                </c:pt>
                <c:pt idx="128">
                  <c:v>23073.916759</c:v>
                </c:pt>
                <c:pt idx="129">
                  <c:v>23075.670552</c:v>
                </c:pt>
                <c:pt idx="130">
                  <c:v>23078.390133000001</c:v>
                </c:pt>
                <c:pt idx="131">
                  <c:v>23078.390133000001</c:v>
                </c:pt>
                <c:pt idx="132">
                  <c:v>23076.035940999998</c:v>
                </c:pt>
                <c:pt idx="133">
                  <c:v>23219.514509000001</c:v>
                </c:pt>
                <c:pt idx="134">
                  <c:v>23215.872212999999</c:v>
                </c:pt>
                <c:pt idx="135">
                  <c:v>23218.857158999999</c:v>
                </c:pt>
                <c:pt idx="136">
                  <c:v>23217.085577999998</c:v>
                </c:pt>
                <c:pt idx="137">
                  <c:v>23217.437019000001</c:v>
                </c:pt>
                <c:pt idx="138">
                  <c:v>23035.755947000001</c:v>
                </c:pt>
                <c:pt idx="139">
                  <c:v>23035.193792999999</c:v>
                </c:pt>
                <c:pt idx="140">
                  <c:v>23034.975149999998</c:v>
                </c:pt>
                <c:pt idx="141">
                  <c:v>23031.262067</c:v>
                </c:pt>
                <c:pt idx="142">
                  <c:v>23035.118386999999</c:v>
                </c:pt>
                <c:pt idx="143">
                  <c:v>23044.790254</c:v>
                </c:pt>
                <c:pt idx="144">
                  <c:v>23044.824089999998</c:v>
                </c:pt>
                <c:pt idx="145">
                  <c:v>23049.510859000002</c:v>
                </c:pt>
                <c:pt idx="146">
                  <c:v>23043.244295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03424"/>
        <c:axId val="737702640"/>
      </c:lineChart>
      <c:dateAx>
        <c:axId val="737710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04208"/>
        <c:crosses val="autoZero"/>
        <c:auto val="1"/>
        <c:lblOffset val="100"/>
        <c:baseTimeUnit val="days"/>
      </c:dateAx>
      <c:valAx>
        <c:axId val="7377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10088"/>
        <c:crosses val="autoZero"/>
        <c:crossBetween val="between"/>
      </c:valAx>
      <c:valAx>
        <c:axId val="73770264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03424"/>
        <c:crosses val="max"/>
        <c:crossBetween val="between"/>
      </c:valAx>
      <c:dateAx>
        <c:axId val="737703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77026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AMM!$C$1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AMM!$C$2:$C$66</c:f>
              <c:numCache>
                <c:formatCode>_-* #,##0_-;\-* #,##0_-;_-* "-"??_-;_-@_-</c:formatCode>
                <c:ptCount val="65"/>
                <c:pt idx="0">
                  <c:v>452421.58</c:v>
                </c:pt>
                <c:pt idx="1">
                  <c:v>461724.6</c:v>
                </c:pt>
                <c:pt idx="2">
                  <c:v>487118.72</c:v>
                </c:pt>
                <c:pt idx="3">
                  <c:v>478369.14</c:v>
                </c:pt>
                <c:pt idx="4">
                  <c:v>442175.98</c:v>
                </c:pt>
                <c:pt idx="5">
                  <c:v>426355.22</c:v>
                </c:pt>
                <c:pt idx="6">
                  <c:v>426029.07</c:v>
                </c:pt>
                <c:pt idx="7">
                  <c:v>433673.16</c:v>
                </c:pt>
                <c:pt idx="8">
                  <c:v>450109.49</c:v>
                </c:pt>
                <c:pt idx="9">
                  <c:v>457138.21</c:v>
                </c:pt>
                <c:pt idx="10">
                  <c:v>488252.44</c:v>
                </c:pt>
                <c:pt idx="11">
                  <c:v>494711.54</c:v>
                </c:pt>
                <c:pt idx="12">
                  <c:v>492074.64</c:v>
                </c:pt>
                <c:pt idx="13">
                  <c:v>491150.58</c:v>
                </c:pt>
                <c:pt idx="14">
                  <c:v>474194.53</c:v>
                </c:pt>
                <c:pt idx="15">
                  <c:v>475207</c:v>
                </c:pt>
                <c:pt idx="16">
                  <c:v>428012.92</c:v>
                </c:pt>
                <c:pt idx="17">
                  <c:v>422578.59</c:v>
                </c:pt>
                <c:pt idx="18">
                  <c:v>444682.67</c:v>
                </c:pt>
                <c:pt idx="19">
                  <c:v>464547.91</c:v>
                </c:pt>
                <c:pt idx="20">
                  <c:v>447642.54</c:v>
                </c:pt>
                <c:pt idx="21">
                  <c:v>400398.24</c:v>
                </c:pt>
                <c:pt idx="22">
                  <c:v>368397.8</c:v>
                </c:pt>
                <c:pt idx="23">
                  <c:v>403131.07</c:v>
                </c:pt>
                <c:pt idx="24">
                  <c:v>391137.28000000003</c:v>
                </c:pt>
                <c:pt idx="25">
                  <c:v>400480.45</c:v>
                </c:pt>
                <c:pt idx="26">
                  <c:v>344896.24</c:v>
                </c:pt>
                <c:pt idx="27">
                  <c:v>379506.27</c:v>
                </c:pt>
                <c:pt idx="28">
                  <c:v>405192.48</c:v>
                </c:pt>
                <c:pt idx="29">
                  <c:v>385901.6</c:v>
                </c:pt>
                <c:pt idx="30">
                  <c:v>384510.11</c:v>
                </c:pt>
                <c:pt idx="31">
                  <c:v>510386.09</c:v>
                </c:pt>
                <c:pt idx="32">
                  <c:v>518803.71</c:v>
                </c:pt>
                <c:pt idx="33">
                  <c:v>415098.28</c:v>
                </c:pt>
                <c:pt idx="34">
                  <c:v>415591.08</c:v>
                </c:pt>
                <c:pt idx="35">
                  <c:v>405603.79</c:v>
                </c:pt>
                <c:pt idx="36">
                  <c:v>407139</c:v>
                </c:pt>
                <c:pt idx="37">
                  <c:v>409230.02</c:v>
                </c:pt>
                <c:pt idx="38">
                  <c:v>550064.96</c:v>
                </c:pt>
                <c:pt idx="39">
                  <c:v>572240.43999999994</c:v>
                </c:pt>
                <c:pt idx="40">
                  <c:v>537178.18999999994</c:v>
                </c:pt>
                <c:pt idx="41">
                  <c:v>566907.59</c:v>
                </c:pt>
                <c:pt idx="42">
                  <c:v>448588.36</c:v>
                </c:pt>
                <c:pt idx="43">
                  <c:v>478533.46</c:v>
                </c:pt>
                <c:pt idx="44">
                  <c:v>591688.57999999996</c:v>
                </c:pt>
                <c:pt idx="45">
                  <c:v>615102.31999999995</c:v>
                </c:pt>
                <c:pt idx="46">
                  <c:v>585088.97</c:v>
                </c:pt>
                <c:pt idx="47">
                  <c:v>573058.57999999996</c:v>
                </c:pt>
                <c:pt idx="48">
                  <c:v>564157.86</c:v>
                </c:pt>
                <c:pt idx="49">
                  <c:v>554518.76</c:v>
                </c:pt>
                <c:pt idx="50">
                  <c:v>555041.44999999995</c:v>
                </c:pt>
                <c:pt idx="51">
                  <c:v>540890.06000000006</c:v>
                </c:pt>
                <c:pt idx="52">
                  <c:v>510854.27</c:v>
                </c:pt>
                <c:pt idx="53">
                  <c:v>499750.74</c:v>
                </c:pt>
                <c:pt idx="54">
                  <c:v>473858.8</c:v>
                </c:pt>
                <c:pt idx="55">
                  <c:v>501656.34</c:v>
                </c:pt>
                <c:pt idx="56">
                  <c:v>477747.08</c:v>
                </c:pt>
                <c:pt idx="57">
                  <c:v>497273.48</c:v>
                </c:pt>
                <c:pt idx="58">
                  <c:v>492572.9</c:v>
                </c:pt>
                <c:pt idx="59">
                  <c:v>481846.83</c:v>
                </c:pt>
                <c:pt idx="60">
                  <c:v>498540.46</c:v>
                </c:pt>
                <c:pt idx="61">
                  <c:v>447877.18</c:v>
                </c:pt>
                <c:pt idx="62">
                  <c:v>472621.73</c:v>
                </c:pt>
                <c:pt idx="63">
                  <c:v>492237.31</c:v>
                </c:pt>
                <c:pt idx="64">
                  <c:v>490889.98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AMM!$D$1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AMM!$D$2:$D$66</c:f>
              <c:numCache>
                <c:formatCode>_-* #,##0_-;\-* #,##0_-;_-* "-"??_-;_-@_-</c:formatCode>
                <c:ptCount val="65"/>
                <c:pt idx="0">
                  <c:v>700464.74724000006</c:v>
                </c:pt>
                <c:pt idx="1">
                  <c:v>708882.16050600004</c:v>
                </c:pt>
                <c:pt idx="2">
                  <c:v>718437.10701399995</c:v>
                </c:pt>
                <c:pt idx="3">
                  <c:v>712970.71208700002</c:v>
                </c:pt>
                <c:pt idx="4">
                  <c:v>705751.16818699997</c:v>
                </c:pt>
                <c:pt idx="5">
                  <c:v>691879.05482800002</c:v>
                </c:pt>
                <c:pt idx="6">
                  <c:v>698964.05030600005</c:v>
                </c:pt>
                <c:pt idx="7">
                  <c:v>670122.95687200001</c:v>
                </c:pt>
                <c:pt idx="8">
                  <c:v>779095.87921699998</c:v>
                </c:pt>
                <c:pt idx="9">
                  <c:v>780277.45398200001</c:v>
                </c:pt>
                <c:pt idx="10">
                  <c:v>770460.28206300002</c:v>
                </c:pt>
                <c:pt idx="11">
                  <c:v>774087.86107800005</c:v>
                </c:pt>
                <c:pt idx="12">
                  <c:v>773918.89645400003</c:v>
                </c:pt>
                <c:pt idx="13">
                  <c:v>783615.37719399994</c:v>
                </c:pt>
                <c:pt idx="14">
                  <c:v>773526.25456499995</c:v>
                </c:pt>
                <c:pt idx="15">
                  <c:v>773855.52509400004</c:v>
                </c:pt>
                <c:pt idx="16">
                  <c:v>798664.68141299998</c:v>
                </c:pt>
                <c:pt idx="17">
                  <c:v>808141.14881899999</c:v>
                </c:pt>
                <c:pt idx="18">
                  <c:v>801002.28124599997</c:v>
                </c:pt>
                <c:pt idx="19">
                  <c:v>807905.46904999996</c:v>
                </c:pt>
                <c:pt idx="20">
                  <c:v>817724.31096499995</c:v>
                </c:pt>
                <c:pt idx="21">
                  <c:v>815835.89170599997</c:v>
                </c:pt>
                <c:pt idx="22">
                  <c:v>854377.06273200002</c:v>
                </c:pt>
                <c:pt idx="23">
                  <c:v>857415.32511099998</c:v>
                </c:pt>
                <c:pt idx="24">
                  <c:v>861489.5183</c:v>
                </c:pt>
                <c:pt idx="25">
                  <c:v>877801.14115200005</c:v>
                </c:pt>
                <c:pt idx="26">
                  <c:v>868030.00491000002</c:v>
                </c:pt>
                <c:pt idx="27">
                  <c:v>721750.26281800005</c:v>
                </c:pt>
                <c:pt idx="28">
                  <c:v>747980.25422600005</c:v>
                </c:pt>
                <c:pt idx="29">
                  <c:v>749259.36978199997</c:v>
                </c:pt>
                <c:pt idx="30">
                  <c:v>732903.30187800003</c:v>
                </c:pt>
                <c:pt idx="31">
                  <c:v>871628.31088</c:v>
                </c:pt>
                <c:pt idx="32">
                  <c:v>845451.41163800005</c:v>
                </c:pt>
                <c:pt idx="33">
                  <c:v>805957.74597399996</c:v>
                </c:pt>
                <c:pt idx="34">
                  <c:v>814185.06110699999</c:v>
                </c:pt>
                <c:pt idx="35">
                  <c:v>815205.90788499999</c:v>
                </c:pt>
                <c:pt idx="36">
                  <c:v>821092.13897500001</c:v>
                </c:pt>
                <c:pt idx="37">
                  <c:v>830045.34742400004</c:v>
                </c:pt>
                <c:pt idx="38">
                  <c:v>877051.89719199995</c:v>
                </c:pt>
                <c:pt idx="39">
                  <c:v>878047.49536299997</c:v>
                </c:pt>
                <c:pt idx="40">
                  <c:v>888029.27264099999</c:v>
                </c:pt>
                <c:pt idx="41">
                  <c:v>875382.08730300004</c:v>
                </c:pt>
                <c:pt idx="42">
                  <c:v>691289.00360199995</c:v>
                </c:pt>
                <c:pt idx="43">
                  <c:v>851412.54312299995</c:v>
                </c:pt>
                <c:pt idx="44">
                  <c:v>882681.27788800001</c:v>
                </c:pt>
                <c:pt idx="45">
                  <c:v>902828.62013499998</c:v>
                </c:pt>
                <c:pt idx="46">
                  <c:v>908499.85603799997</c:v>
                </c:pt>
                <c:pt idx="47">
                  <c:v>913136.88454400003</c:v>
                </c:pt>
                <c:pt idx="48">
                  <c:v>905591.70283900003</c:v>
                </c:pt>
                <c:pt idx="49">
                  <c:v>905434.88550900004</c:v>
                </c:pt>
                <c:pt idx="50">
                  <c:v>898941.39634600002</c:v>
                </c:pt>
                <c:pt idx="51">
                  <c:v>899268.13300799998</c:v>
                </c:pt>
                <c:pt idx="52">
                  <c:v>903047.64434600004</c:v>
                </c:pt>
                <c:pt idx="53">
                  <c:v>895592.34684999997</c:v>
                </c:pt>
                <c:pt idx="54">
                  <c:v>905837.16207900003</c:v>
                </c:pt>
                <c:pt idx="55">
                  <c:v>914951.45825100003</c:v>
                </c:pt>
                <c:pt idx="56">
                  <c:v>914768.83549199998</c:v>
                </c:pt>
                <c:pt idx="57">
                  <c:v>745970.84129000001</c:v>
                </c:pt>
                <c:pt idx="58">
                  <c:v>745658.54244200001</c:v>
                </c:pt>
                <c:pt idx="59">
                  <c:v>748555.24525299994</c:v>
                </c:pt>
                <c:pt idx="60">
                  <c:v>742536.29315599997</c:v>
                </c:pt>
                <c:pt idx="61">
                  <c:v>751543.22136800003</c:v>
                </c:pt>
                <c:pt idx="62">
                  <c:v>753615.64442400006</c:v>
                </c:pt>
                <c:pt idx="63">
                  <c:v>760141.76590100001</c:v>
                </c:pt>
                <c:pt idx="64">
                  <c:v>754169.43088700005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841016"/>
        <c:axId val="952986008"/>
      </c:lineChart>
      <c:lineChart>
        <c:grouping val="standard"/>
        <c:varyColors val="0"/>
        <c:ser>
          <c:idx val="3"/>
          <c:order val="2"/>
          <c:tx>
            <c:strRef>
              <c:f>AMM!$E$1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AMM!$E$2:$E$66</c:f>
              <c:numCache>
                <c:formatCode>_-* #,##0_-;\-* #,##0_-;_-* "-"??_-;_-@_-</c:formatCode>
                <c:ptCount val="65"/>
                <c:pt idx="0">
                  <c:v>36078.738700000002</c:v>
                </c:pt>
                <c:pt idx="1">
                  <c:v>35824.457699999999</c:v>
                </c:pt>
                <c:pt idx="2">
                  <c:v>36508.385999999999</c:v>
                </c:pt>
                <c:pt idx="3">
                  <c:v>35362.625500000002</c:v>
                </c:pt>
                <c:pt idx="4">
                  <c:v>35164.7889</c:v>
                </c:pt>
                <c:pt idx="5">
                  <c:v>34501.343800000002</c:v>
                </c:pt>
                <c:pt idx="6">
                  <c:v>35190.545700000002</c:v>
                </c:pt>
                <c:pt idx="7">
                  <c:v>33805.573400000001</c:v>
                </c:pt>
                <c:pt idx="8">
                  <c:v>34717.697999999997</c:v>
                </c:pt>
                <c:pt idx="9">
                  <c:v>35472.677100000001</c:v>
                </c:pt>
                <c:pt idx="10">
                  <c:v>31891.496800000001</c:v>
                </c:pt>
                <c:pt idx="11">
                  <c:v>31494.497800000001</c:v>
                </c:pt>
                <c:pt idx="12">
                  <c:v>33132.170299999998</c:v>
                </c:pt>
                <c:pt idx="13">
                  <c:v>33448.918799999999</c:v>
                </c:pt>
                <c:pt idx="14">
                  <c:v>32354.744900000002</c:v>
                </c:pt>
                <c:pt idx="15">
                  <c:v>33536.980499999998</c:v>
                </c:pt>
                <c:pt idx="16">
                  <c:v>34938.583400000003</c:v>
                </c:pt>
                <c:pt idx="17">
                  <c:v>35374.305800000002</c:v>
                </c:pt>
                <c:pt idx="18">
                  <c:v>34626.457300000002</c:v>
                </c:pt>
                <c:pt idx="19">
                  <c:v>36900.898200000003</c:v>
                </c:pt>
                <c:pt idx="20">
                  <c:v>36588.397900000004</c:v>
                </c:pt>
                <c:pt idx="21">
                  <c:v>37059.192499999997</c:v>
                </c:pt>
                <c:pt idx="22">
                  <c:v>44485.260900000001</c:v>
                </c:pt>
                <c:pt idx="23">
                  <c:v>45382.319499999998</c:v>
                </c:pt>
                <c:pt idx="24">
                  <c:v>45395.770100000002</c:v>
                </c:pt>
                <c:pt idx="25">
                  <c:v>46899.6567</c:v>
                </c:pt>
                <c:pt idx="26">
                  <c:v>45294.815799999997</c:v>
                </c:pt>
                <c:pt idx="27">
                  <c:v>44954.864399999999</c:v>
                </c:pt>
                <c:pt idx="28">
                  <c:v>48708.746299999999</c:v>
                </c:pt>
                <c:pt idx="29">
                  <c:v>48054.517099999997</c:v>
                </c:pt>
                <c:pt idx="30">
                  <c:v>47145.461600000002</c:v>
                </c:pt>
                <c:pt idx="31">
                  <c:v>55215.9712</c:v>
                </c:pt>
                <c:pt idx="32">
                  <c:v>53970.532299999999</c:v>
                </c:pt>
                <c:pt idx="33">
                  <c:v>40277.655700000003</c:v>
                </c:pt>
                <c:pt idx="34">
                  <c:v>36465.976199999997</c:v>
                </c:pt>
                <c:pt idx="35">
                  <c:v>36630.088799999998</c:v>
                </c:pt>
                <c:pt idx="36">
                  <c:v>36823.255700000002</c:v>
                </c:pt>
                <c:pt idx="37">
                  <c:v>38305.551700000004</c:v>
                </c:pt>
                <c:pt idx="38">
                  <c:v>49290.971299999997</c:v>
                </c:pt>
                <c:pt idx="39">
                  <c:v>49048.387999999999</c:v>
                </c:pt>
                <c:pt idx="40">
                  <c:v>47894.039199999999</c:v>
                </c:pt>
                <c:pt idx="41">
                  <c:v>45113.882299999997</c:v>
                </c:pt>
                <c:pt idx="42">
                  <c:v>34244.407899999998</c:v>
                </c:pt>
                <c:pt idx="43">
                  <c:v>38530.238400000002</c:v>
                </c:pt>
                <c:pt idx="44">
                  <c:v>42925.6613</c:v>
                </c:pt>
                <c:pt idx="45">
                  <c:v>47555.362000000001</c:v>
                </c:pt>
                <c:pt idx="46">
                  <c:v>51174.697899999999</c:v>
                </c:pt>
                <c:pt idx="47">
                  <c:v>54359.568299999999</c:v>
                </c:pt>
                <c:pt idx="48">
                  <c:v>55385.998399999997</c:v>
                </c:pt>
                <c:pt idx="49">
                  <c:v>55052.656900000002</c:v>
                </c:pt>
                <c:pt idx="50">
                  <c:v>56501.791899999997</c:v>
                </c:pt>
                <c:pt idx="51">
                  <c:v>55995.706200000001</c:v>
                </c:pt>
                <c:pt idx="52">
                  <c:v>52895.048900000002</c:v>
                </c:pt>
                <c:pt idx="53">
                  <c:v>52474.342600000004</c:v>
                </c:pt>
                <c:pt idx="54">
                  <c:v>-35995.088400000001</c:v>
                </c:pt>
                <c:pt idx="55">
                  <c:v>13666.318799999999</c:v>
                </c:pt>
                <c:pt idx="56">
                  <c:v>15963.7417</c:v>
                </c:pt>
                <c:pt idx="57">
                  <c:v>13619.725</c:v>
                </c:pt>
                <c:pt idx="58">
                  <c:v>5144.4177</c:v>
                </c:pt>
                <c:pt idx="59">
                  <c:v>44319.027199999997</c:v>
                </c:pt>
                <c:pt idx="60">
                  <c:v>43373.123599999999</c:v>
                </c:pt>
                <c:pt idx="61">
                  <c:v>43276.703800000003</c:v>
                </c:pt>
                <c:pt idx="62">
                  <c:v>43707.966399999998</c:v>
                </c:pt>
                <c:pt idx="63">
                  <c:v>37479.427600000003</c:v>
                </c:pt>
                <c:pt idx="64">
                  <c:v>33383.364200000004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AMM!$F$1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AMM!$F$2:$F$66</c:f>
              <c:numCache>
                <c:formatCode>_-* #,##0_-;\-* #,##0_-;_-* "-"??_-;_-@_-</c:formatCode>
                <c:ptCount val="65"/>
                <c:pt idx="0">
                  <c:v>49418.658871</c:v>
                </c:pt>
                <c:pt idx="1">
                  <c:v>50202.479096000003</c:v>
                </c:pt>
                <c:pt idx="2">
                  <c:v>49300.043338000003</c:v>
                </c:pt>
                <c:pt idx="3">
                  <c:v>49514.062909</c:v>
                </c:pt>
                <c:pt idx="4">
                  <c:v>46786.880885999999</c:v>
                </c:pt>
                <c:pt idx="5">
                  <c:v>45950.450772999997</c:v>
                </c:pt>
                <c:pt idx="6">
                  <c:v>45804.212194</c:v>
                </c:pt>
                <c:pt idx="7">
                  <c:v>44168.916506000001</c:v>
                </c:pt>
                <c:pt idx="8">
                  <c:v>45456.710959999997</c:v>
                </c:pt>
                <c:pt idx="9">
                  <c:v>46269.596639000003</c:v>
                </c:pt>
                <c:pt idx="10">
                  <c:v>49172.631319</c:v>
                </c:pt>
                <c:pt idx="11">
                  <c:v>48324.095511</c:v>
                </c:pt>
                <c:pt idx="12">
                  <c:v>43460.546006999997</c:v>
                </c:pt>
                <c:pt idx="13">
                  <c:v>50130.739599</c:v>
                </c:pt>
                <c:pt idx="14">
                  <c:v>49173.476726000001</c:v>
                </c:pt>
                <c:pt idx="15">
                  <c:v>48967.865675000001</c:v>
                </c:pt>
                <c:pt idx="16">
                  <c:v>48335.541542999999</c:v>
                </c:pt>
                <c:pt idx="17">
                  <c:v>49237.442277000002</c:v>
                </c:pt>
                <c:pt idx="18">
                  <c:v>48286.188391999996</c:v>
                </c:pt>
                <c:pt idx="19">
                  <c:v>49417.422100000003</c:v>
                </c:pt>
                <c:pt idx="20">
                  <c:v>48612.932986</c:v>
                </c:pt>
                <c:pt idx="21">
                  <c:v>49510.285635</c:v>
                </c:pt>
                <c:pt idx="22">
                  <c:v>51029.258045000002</c:v>
                </c:pt>
                <c:pt idx="23">
                  <c:v>52005.867268000002</c:v>
                </c:pt>
                <c:pt idx="24">
                  <c:v>51550.636405999998</c:v>
                </c:pt>
                <c:pt idx="25">
                  <c:v>48492.830612999998</c:v>
                </c:pt>
                <c:pt idx="26">
                  <c:v>45039.411738000003</c:v>
                </c:pt>
                <c:pt idx="27">
                  <c:v>40916.619494999999</c:v>
                </c:pt>
                <c:pt idx="28">
                  <c:v>41619.840929999998</c:v>
                </c:pt>
                <c:pt idx="29">
                  <c:v>40684.990475999999</c:v>
                </c:pt>
                <c:pt idx="30">
                  <c:v>38421.337434000001</c:v>
                </c:pt>
                <c:pt idx="31">
                  <c:v>56216.937420000002</c:v>
                </c:pt>
                <c:pt idx="32">
                  <c:v>57181.395491000003</c:v>
                </c:pt>
                <c:pt idx="33">
                  <c:v>42722.380249000002</c:v>
                </c:pt>
                <c:pt idx="34">
                  <c:v>44819.834609999998</c:v>
                </c:pt>
                <c:pt idx="35">
                  <c:v>44801.770307999999</c:v>
                </c:pt>
                <c:pt idx="36">
                  <c:v>44308.353582999996</c:v>
                </c:pt>
                <c:pt idx="37">
                  <c:v>41513.728030999999</c:v>
                </c:pt>
                <c:pt idx="38">
                  <c:v>51778.058770000003</c:v>
                </c:pt>
                <c:pt idx="39">
                  <c:v>52653.78544</c:v>
                </c:pt>
                <c:pt idx="40">
                  <c:v>49898.166762000001</c:v>
                </c:pt>
                <c:pt idx="41">
                  <c:v>46992.918423000003</c:v>
                </c:pt>
                <c:pt idx="42">
                  <c:v>36871.094979000001</c:v>
                </c:pt>
                <c:pt idx="43">
                  <c:v>42415.631570999998</c:v>
                </c:pt>
                <c:pt idx="44">
                  <c:v>47252.051271999997</c:v>
                </c:pt>
                <c:pt idx="45">
                  <c:v>48688.658943000002</c:v>
                </c:pt>
                <c:pt idx="46">
                  <c:v>53911.67527</c:v>
                </c:pt>
                <c:pt idx="47">
                  <c:v>57098.828812</c:v>
                </c:pt>
                <c:pt idx="48">
                  <c:v>55725.560158</c:v>
                </c:pt>
                <c:pt idx="49">
                  <c:v>58114.390024</c:v>
                </c:pt>
                <c:pt idx="50">
                  <c:v>59025.389224999999</c:v>
                </c:pt>
                <c:pt idx="51">
                  <c:v>57960.484751999997</c:v>
                </c:pt>
                <c:pt idx="52">
                  <c:v>56369.258388000002</c:v>
                </c:pt>
                <c:pt idx="53">
                  <c:v>56154.503691999998</c:v>
                </c:pt>
                <c:pt idx="54">
                  <c:v>-33103.369361999998</c:v>
                </c:pt>
                <c:pt idx="55">
                  <c:v>13603.071191999999</c:v>
                </c:pt>
                <c:pt idx="56">
                  <c:v>15599.330626999999</c:v>
                </c:pt>
                <c:pt idx="57">
                  <c:v>15546.060507</c:v>
                </c:pt>
                <c:pt idx="58">
                  <c:v>20196.318614</c:v>
                </c:pt>
                <c:pt idx="59">
                  <c:v>60329.723778</c:v>
                </c:pt>
                <c:pt idx="60">
                  <c:v>58131.001196999998</c:v>
                </c:pt>
                <c:pt idx="61">
                  <c:v>57522.198486000001</c:v>
                </c:pt>
                <c:pt idx="62">
                  <c:v>57546.138848000002</c:v>
                </c:pt>
                <c:pt idx="63">
                  <c:v>44969.759893000002</c:v>
                </c:pt>
                <c:pt idx="64">
                  <c:v>39857.806933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90712"/>
        <c:axId val="952988360"/>
      </c:lineChart>
      <c:dateAx>
        <c:axId val="658841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6008"/>
        <c:crosses val="autoZero"/>
        <c:auto val="1"/>
        <c:lblOffset val="100"/>
        <c:baseTimeUnit val="days"/>
      </c:dateAx>
      <c:valAx>
        <c:axId val="9529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41016"/>
        <c:crosses val="autoZero"/>
        <c:crossBetween val="between"/>
      </c:valAx>
      <c:valAx>
        <c:axId val="952988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0712"/>
        <c:crosses val="max"/>
        <c:crossBetween val="between"/>
      </c:valAx>
      <c:dateAx>
        <c:axId val="9529907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883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AMM!$U$28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AMM!$U$29:$U$175</c:f>
              <c:numCache>
                <c:formatCode>_-* #,##0_-;\-* #,##0_-;_-* "-"??_-;_-@_-</c:formatCode>
                <c:ptCount val="147"/>
                <c:pt idx="0">
                  <c:v>480316.15999999997</c:v>
                </c:pt>
                <c:pt idx="1">
                  <c:v>474803.76</c:v>
                </c:pt>
                <c:pt idx="2">
                  <c:v>462193.67</c:v>
                </c:pt>
                <c:pt idx="3">
                  <c:v>448501.4</c:v>
                </c:pt>
                <c:pt idx="4">
                  <c:v>448501.4</c:v>
                </c:pt>
                <c:pt idx="5">
                  <c:v>463116.42</c:v>
                </c:pt>
                <c:pt idx="6">
                  <c:v>474767.31</c:v>
                </c:pt>
                <c:pt idx="7">
                  <c:v>479909.16</c:v>
                </c:pt>
                <c:pt idx="8">
                  <c:v>477747.08</c:v>
                </c:pt>
                <c:pt idx="9">
                  <c:v>477747.08</c:v>
                </c:pt>
                <c:pt idx="10">
                  <c:v>474335.91</c:v>
                </c:pt>
                <c:pt idx="11">
                  <c:v>464572.49</c:v>
                </c:pt>
                <c:pt idx="12">
                  <c:v>486935.85</c:v>
                </c:pt>
                <c:pt idx="13">
                  <c:v>472221.39</c:v>
                </c:pt>
                <c:pt idx="14">
                  <c:v>477652.31</c:v>
                </c:pt>
                <c:pt idx="15">
                  <c:v>483633.93</c:v>
                </c:pt>
                <c:pt idx="16">
                  <c:v>487626.94</c:v>
                </c:pt>
                <c:pt idx="17">
                  <c:v>492308.42</c:v>
                </c:pt>
                <c:pt idx="18">
                  <c:v>494483.84</c:v>
                </c:pt>
                <c:pt idx="19">
                  <c:v>498462.67</c:v>
                </c:pt>
                <c:pt idx="20">
                  <c:v>496277.98</c:v>
                </c:pt>
                <c:pt idx="21">
                  <c:v>496473.31</c:v>
                </c:pt>
                <c:pt idx="22">
                  <c:v>490498.05</c:v>
                </c:pt>
                <c:pt idx="23">
                  <c:v>503961.19</c:v>
                </c:pt>
                <c:pt idx="24">
                  <c:v>496559.6</c:v>
                </c:pt>
                <c:pt idx="25">
                  <c:v>490710.35</c:v>
                </c:pt>
                <c:pt idx="26">
                  <c:v>493847.34</c:v>
                </c:pt>
                <c:pt idx="27">
                  <c:v>499361.87</c:v>
                </c:pt>
                <c:pt idx="28">
                  <c:v>484731.11</c:v>
                </c:pt>
                <c:pt idx="29">
                  <c:v>485491.31</c:v>
                </c:pt>
                <c:pt idx="30">
                  <c:v>492154.19</c:v>
                </c:pt>
                <c:pt idx="31">
                  <c:v>497273.48</c:v>
                </c:pt>
                <c:pt idx="32">
                  <c:v>493475.54</c:v>
                </c:pt>
                <c:pt idx="33">
                  <c:v>492880.85</c:v>
                </c:pt>
                <c:pt idx="34">
                  <c:v>466786.7</c:v>
                </c:pt>
                <c:pt idx="35">
                  <c:v>476989.29</c:v>
                </c:pt>
                <c:pt idx="36">
                  <c:v>484248.82</c:v>
                </c:pt>
                <c:pt idx="37">
                  <c:v>483860.29</c:v>
                </c:pt>
                <c:pt idx="38">
                  <c:v>483635.05</c:v>
                </c:pt>
                <c:pt idx="39">
                  <c:v>488719.73</c:v>
                </c:pt>
                <c:pt idx="40">
                  <c:v>478651.14</c:v>
                </c:pt>
                <c:pt idx="41">
                  <c:v>482034.25</c:v>
                </c:pt>
                <c:pt idx="42">
                  <c:v>486076.46</c:v>
                </c:pt>
                <c:pt idx="43">
                  <c:v>480359.54</c:v>
                </c:pt>
                <c:pt idx="44">
                  <c:v>485707.83</c:v>
                </c:pt>
                <c:pt idx="45">
                  <c:v>491798.37</c:v>
                </c:pt>
                <c:pt idx="46">
                  <c:v>495692.48</c:v>
                </c:pt>
                <c:pt idx="47">
                  <c:v>494979.75</c:v>
                </c:pt>
                <c:pt idx="48">
                  <c:v>492572.9</c:v>
                </c:pt>
                <c:pt idx="49">
                  <c:v>490473.61</c:v>
                </c:pt>
                <c:pt idx="50">
                  <c:v>489292.66</c:v>
                </c:pt>
                <c:pt idx="51">
                  <c:v>490801.68</c:v>
                </c:pt>
                <c:pt idx="52">
                  <c:v>486377.14</c:v>
                </c:pt>
                <c:pt idx="53">
                  <c:v>479862.59</c:v>
                </c:pt>
                <c:pt idx="54">
                  <c:v>479770.11</c:v>
                </c:pt>
                <c:pt idx="55">
                  <c:v>482354.76</c:v>
                </c:pt>
                <c:pt idx="56">
                  <c:v>480170.82</c:v>
                </c:pt>
                <c:pt idx="57">
                  <c:v>482015.29</c:v>
                </c:pt>
                <c:pt idx="58">
                  <c:v>476348.62</c:v>
                </c:pt>
                <c:pt idx="59">
                  <c:v>476657.31</c:v>
                </c:pt>
                <c:pt idx="60">
                  <c:v>478887.84</c:v>
                </c:pt>
                <c:pt idx="61">
                  <c:v>481169.85</c:v>
                </c:pt>
                <c:pt idx="62">
                  <c:v>478165.44</c:v>
                </c:pt>
                <c:pt idx="63">
                  <c:v>481562.39</c:v>
                </c:pt>
                <c:pt idx="64">
                  <c:v>472802.77</c:v>
                </c:pt>
                <c:pt idx="65">
                  <c:v>479477.86</c:v>
                </c:pt>
                <c:pt idx="66">
                  <c:v>485597.45</c:v>
                </c:pt>
                <c:pt idx="67">
                  <c:v>483284.78</c:v>
                </c:pt>
                <c:pt idx="68">
                  <c:v>482231.26</c:v>
                </c:pt>
                <c:pt idx="69">
                  <c:v>481846.83</c:v>
                </c:pt>
                <c:pt idx="70">
                  <c:v>487267.37</c:v>
                </c:pt>
                <c:pt idx="71">
                  <c:v>490924.77</c:v>
                </c:pt>
                <c:pt idx="72">
                  <c:v>495004.97</c:v>
                </c:pt>
                <c:pt idx="73">
                  <c:v>495238.7</c:v>
                </c:pt>
                <c:pt idx="74">
                  <c:v>497624.16</c:v>
                </c:pt>
                <c:pt idx="75">
                  <c:v>493588.33</c:v>
                </c:pt>
                <c:pt idx="76">
                  <c:v>492264.18</c:v>
                </c:pt>
                <c:pt idx="77">
                  <c:v>497782.34</c:v>
                </c:pt>
                <c:pt idx="78">
                  <c:v>493759.3</c:v>
                </c:pt>
                <c:pt idx="79">
                  <c:v>498998.39</c:v>
                </c:pt>
                <c:pt idx="80">
                  <c:v>498677.59</c:v>
                </c:pt>
                <c:pt idx="81">
                  <c:v>499780.46</c:v>
                </c:pt>
                <c:pt idx="82">
                  <c:v>506506.79</c:v>
                </c:pt>
                <c:pt idx="83">
                  <c:v>511842.5</c:v>
                </c:pt>
                <c:pt idx="84">
                  <c:v>511842.5</c:v>
                </c:pt>
                <c:pt idx="85">
                  <c:v>504582.9</c:v>
                </c:pt>
                <c:pt idx="86">
                  <c:v>504604.55</c:v>
                </c:pt>
                <c:pt idx="87">
                  <c:v>496227.44</c:v>
                </c:pt>
                <c:pt idx="88">
                  <c:v>492416.5</c:v>
                </c:pt>
                <c:pt idx="89">
                  <c:v>496339.08</c:v>
                </c:pt>
                <c:pt idx="90">
                  <c:v>501522.51</c:v>
                </c:pt>
                <c:pt idx="91">
                  <c:v>498540.46</c:v>
                </c:pt>
                <c:pt idx="92">
                  <c:v>493581.73</c:v>
                </c:pt>
                <c:pt idx="93">
                  <c:v>493615.69</c:v>
                </c:pt>
                <c:pt idx="94">
                  <c:v>500968.82</c:v>
                </c:pt>
                <c:pt idx="95">
                  <c:v>495612</c:v>
                </c:pt>
                <c:pt idx="96">
                  <c:v>490728.32</c:v>
                </c:pt>
                <c:pt idx="97">
                  <c:v>486642.09</c:v>
                </c:pt>
                <c:pt idx="98">
                  <c:v>478650.19</c:v>
                </c:pt>
                <c:pt idx="99">
                  <c:v>479892.29</c:v>
                </c:pt>
                <c:pt idx="100">
                  <c:v>467899.9</c:v>
                </c:pt>
                <c:pt idx="101">
                  <c:v>474059.19</c:v>
                </c:pt>
                <c:pt idx="102">
                  <c:v>477226.78</c:v>
                </c:pt>
                <c:pt idx="103">
                  <c:v>475496.42</c:v>
                </c:pt>
                <c:pt idx="104">
                  <c:v>467434.54</c:v>
                </c:pt>
                <c:pt idx="105">
                  <c:v>470848.32</c:v>
                </c:pt>
                <c:pt idx="106">
                  <c:v>470744.96</c:v>
                </c:pt>
                <c:pt idx="107">
                  <c:v>461543.69</c:v>
                </c:pt>
                <c:pt idx="108">
                  <c:v>459906.13</c:v>
                </c:pt>
                <c:pt idx="109">
                  <c:v>462839.93</c:v>
                </c:pt>
                <c:pt idx="110">
                  <c:v>458695.75</c:v>
                </c:pt>
                <c:pt idx="111">
                  <c:v>459320.12</c:v>
                </c:pt>
                <c:pt idx="112">
                  <c:v>458371.98</c:v>
                </c:pt>
                <c:pt idx="113">
                  <c:v>458087.87</c:v>
                </c:pt>
                <c:pt idx="114">
                  <c:v>447877.18</c:v>
                </c:pt>
                <c:pt idx="115">
                  <c:v>449464.54</c:v>
                </c:pt>
                <c:pt idx="116">
                  <c:v>460784.92</c:v>
                </c:pt>
                <c:pt idx="117">
                  <c:v>461595.44</c:v>
                </c:pt>
                <c:pt idx="118">
                  <c:v>463507.45</c:v>
                </c:pt>
                <c:pt idx="119">
                  <c:v>466087.62</c:v>
                </c:pt>
                <c:pt idx="120">
                  <c:v>466251.59</c:v>
                </c:pt>
                <c:pt idx="121">
                  <c:v>472621.73</c:v>
                </c:pt>
                <c:pt idx="122">
                  <c:v>500079.52</c:v>
                </c:pt>
                <c:pt idx="123">
                  <c:v>474630.66</c:v>
                </c:pt>
                <c:pt idx="124">
                  <c:v>474074.94</c:v>
                </c:pt>
                <c:pt idx="125">
                  <c:v>467496.86</c:v>
                </c:pt>
                <c:pt idx="126">
                  <c:v>468418.94</c:v>
                </c:pt>
                <c:pt idx="127">
                  <c:v>466828.55</c:v>
                </c:pt>
                <c:pt idx="128">
                  <c:v>498333.49</c:v>
                </c:pt>
                <c:pt idx="129">
                  <c:v>496099.44</c:v>
                </c:pt>
                <c:pt idx="130">
                  <c:v>497474.51</c:v>
                </c:pt>
                <c:pt idx="131">
                  <c:v>497474.51</c:v>
                </c:pt>
                <c:pt idx="132">
                  <c:v>492237.31</c:v>
                </c:pt>
                <c:pt idx="133">
                  <c:v>471708.56</c:v>
                </c:pt>
                <c:pt idx="134">
                  <c:v>472077.68</c:v>
                </c:pt>
                <c:pt idx="135">
                  <c:v>477802.35</c:v>
                </c:pt>
                <c:pt idx="136">
                  <c:v>475438.87</c:v>
                </c:pt>
                <c:pt idx="137">
                  <c:v>477361.82</c:v>
                </c:pt>
                <c:pt idx="138">
                  <c:v>470864.07</c:v>
                </c:pt>
                <c:pt idx="139">
                  <c:v>471438.44</c:v>
                </c:pt>
                <c:pt idx="140">
                  <c:v>473527.32</c:v>
                </c:pt>
                <c:pt idx="141">
                  <c:v>477807.22</c:v>
                </c:pt>
                <c:pt idx="142">
                  <c:v>477605.82</c:v>
                </c:pt>
                <c:pt idx="143">
                  <c:v>484723.26</c:v>
                </c:pt>
                <c:pt idx="144">
                  <c:v>485468.2</c:v>
                </c:pt>
                <c:pt idx="145">
                  <c:v>489139.05</c:v>
                </c:pt>
                <c:pt idx="146">
                  <c:v>490823.98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AMM!$V$28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AMM!$V$29:$V$175</c:f>
              <c:numCache>
                <c:formatCode>#,##0_ ;[Red]\-#,##0\ </c:formatCode>
                <c:ptCount val="147"/>
                <c:pt idx="0">
                  <c:v>904686.13212600001</c:v>
                </c:pt>
                <c:pt idx="1">
                  <c:v>906738.056278</c:v>
                </c:pt>
                <c:pt idx="2">
                  <c:v>909491.60043300001</c:v>
                </c:pt>
                <c:pt idx="3">
                  <c:v>906211.820634</c:v>
                </c:pt>
                <c:pt idx="4">
                  <c:v>906211.820634</c:v>
                </c:pt>
                <c:pt idx="5">
                  <c:v>915506.97023099998</c:v>
                </c:pt>
                <c:pt idx="6">
                  <c:v>916615.04176299996</c:v>
                </c:pt>
                <c:pt idx="7">
                  <c:v>912388.55473500001</c:v>
                </c:pt>
                <c:pt idx="8">
                  <c:v>914768.83549199998</c:v>
                </c:pt>
                <c:pt idx="9">
                  <c:v>914768.83549199998</c:v>
                </c:pt>
                <c:pt idx="10">
                  <c:v>912358.83903300005</c:v>
                </c:pt>
                <c:pt idx="11">
                  <c:v>916320.11441899999</c:v>
                </c:pt>
                <c:pt idx="12">
                  <c:v>913851.79117900005</c:v>
                </c:pt>
                <c:pt idx="13">
                  <c:v>929274.47374299995</c:v>
                </c:pt>
                <c:pt idx="14">
                  <c:v>926872.80521899997</c:v>
                </c:pt>
                <c:pt idx="15">
                  <c:v>933576.09946900001</c:v>
                </c:pt>
                <c:pt idx="16">
                  <c:v>926310.99788200005</c:v>
                </c:pt>
                <c:pt idx="17">
                  <c:v>931703.48646399996</c:v>
                </c:pt>
                <c:pt idx="18">
                  <c:v>924558.84977099998</c:v>
                </c:pt>
                <c:pt idx="19">
                  <c:v>925711.24779299996</c:v>
                </c:pt>
                <c:pt idx="20">
                  <c:v>930600.24047600001</c:v>
                </c:pt>
                <c:pt idx="21">
                  <c:v>937466.87117099995</c:v>
                </c:pt>
                <c:pt idx="22">
                  <c:v>926335.96254800004</c:v>
                </c:pt>
                <c:pt idx="23">
                  <c:v>924823.54767500004</c:v>
                </c:pt>
                <c:pt idx="24">
                  <c:v>928978.96023199998</c:v>
                </c:pt>
                <c:pt idx="25">
                  <c:v>922792.49999100005</c:v>
                </c:pt>
                <c:pt idx="26">
                  <c:v>929417.587956</c:v>
                </c:pt>
                <c:pt idx="27">
                  <c:v>923937.25392799999</c:v>
                </c:pt>
                <c:pt idx="28">
                  <c:v>738901.02054599999</c:v>
                </c:pt>
                <c:pt idx="29">
                  <c:v>739649.80922299996</c:v>
                </c:pt>
                <c:pt idx="30">
                  <c:v>744017.03809599997</c:v>
                </c:pt>
                <c:pt idx="31">
                  <c:v>745970.841289</c:v>
                </c:pt>
                <c:pt idx="32">
                  <c:v>744126.56384800002</c:v>
                </c:pt>
                <c:pt idx="33">
                  <c:v>743007.84119499999</c:v>
                </c:pt>
                <c:pt idx="34">
                  <c:v>742802.98933100002</c:v>
                </c:pt>
                <c:pt idx="35">
                  <c:v>750553.54949700006</c:v>
                </c:pt>
                <c:pt idx="36">
                  <c:v>746147.24785399996</c:v>
                </c:pt>
                <c:pt idx="37">
                  <c:v>745457.39639400004</c:v>
                </c:pt>
                <c:pt idx="38">
                  <c:v>745926.97307800001</c:v>
                </c:pt>
                <c:pt idx="39">
                  <c:v>749792.40603299998</c:v>
                </c:pt>
                <c:pt idx="40">
                  <c:v>742870.76397099998</c:v>
                </c:pt>
                <c:pt idx="41">
                  <c:v>740343.48779000004</c:v>
                </c:pt>
                <c:pt idx="42">
                  <c:v>746968.72081299999</c:v>
                </c:pt>
                <c:pt idx="43">
                  <c:v>746212.63065599999</c:v>
                </c:pt>
                <c:pt idx="44">
                  <c:v>747082.23537500005</c:v>
                </c:pt>
                <c:pt idx="45">
                  <c:v>743800.58761199994</c:v>
                </c:pt>
                <c:pt idx="46">
                  <c:v>744582.446429</c:v>
                </c:pt>
                <c:pt idx="47">
                  <c:v>743817.17897500005</c:v>
                </c:pt>
                <c:pt idx="48">
                  <c:v>745658.54244200001</c:v>
                </c:pt>
                <c:pt idx="49">
                  <c:v>741076.48237800004</c:v>
                </c:pt>
                <c:pt idx="50">
                  <c:v>743737.95573799999</c:v>
                </c:pt>
                <c:pt idx="51">
                  <c:v>742250.49915199995</c:v>
                </c:pt>
                <c:pt idx="52">
                  <c:v>743405.90362200001</c:v>
                </c:pt>
                <c:pt idx="53">
                  <c:v>742555.63005299994</c:v>
                </c:pt>
                <c:pt idx="54">
                  <c:v>742044.81000399997</c:v>
                </c:pt>
                <c:pt idx="55">
                  <c:v>741378.11601100001</c:v>
                </c:pt>
                <c:pt idx="56">
                  <c:v>746733.93197599996</c:v>
                </c:pt>
                <c:pt idx="57">
                  <c:v>748263.31477399997</c:v>
                </c:pt>
                <c:pt idx="58">
                  <c:v>746198.13471999997</c:v>
                </c:pt>
                <c:pt idx="59">
                  <c:v>742970.83351999999</c:v>
                </c:pt>
                <c:pt idx="60">
                  <c:v>743928.99446099997</c:v>
                </c:pt>
                <c:pt idx="61">
                  <c:v>737146.11767599999</c:v>
                </c:pt>
                <c:pt idx="62">
                  <c:v>742764.55277499999</c:v>
                </c:pt>
                <c:pt idx="63">
                  <c:v>738761.32733700005</c:v>
                </c:pt>
                <c:pt idx="64">
                  <c:v>741452.31857300003</c:v>
                </c:pt>
                <c:pt idx="65">
                  <c:v>751230.76007700001</c:v>
                </c:pt>
                <c:pt idx="66">
                  <c:v>745839.74221399997</c:v>
                </c:pt>
                <c:pt idx="67">
                  <c:v>742950.15019499999</c:v>
                </c:pt>
                <c:pt idx="68">
                  <c:v>747265.17205000005</c:v>
                </c:pt>
                <c:pt idx="69">
                  <c:v>748555.24525499996</c:v>
                </c:pt>
                <c:pt idx="70">
                  <c:v>749497.27901299996</c:v>
                </c:pt>
                <c:pt idx="71">
                  <c:v>748553.22005899996</c:v>
                </c:pt>
                <c:pt idx="72">
                  <c:v>739656.38118000003</c:v>
                </c:pt>
                <c:pt idx="73">
                  <c:v>746791.49053099996</c:v>
                </c:pt>
                <c:pt idx="74">
                  <c:v>748704.44840800005</c:v>
                </c:pt>
                <c:pt idx="75">
                  <c:v>746125.65830000001</c:v>
                </c:pt>
                <c:pt idx="76">
                  <c:v>742655.024966</c:v>
                </c:pt>
                <c:pt idx="77">
                  <c:v>746594.03974499996</c:v>
                </c:pt>
                <c:pt idx="78">
                  <c:v>739622.69265999994</c:v>
                </c:pt>
                <c:pt idx="79">
                  <c:v>742226.32707400003</c:v>
                </c:pt>
                <c:pt idx="80">
                  <c:v>742643.937011</c:v>
                </c:pt>
                <c:pt idx="81">
                  <c:v>743113.39585600002</c:v>
                </c:pt>
                <c:pt idx="82">
                  <c:v>739408.91280000005</c:v>
                </c:pt>
                <c:pt idx="83">
                  <c:v>742611.40707800002</c:v>
                </c:pt>
                <c:pt idx="84">
                  <c:v>742611.40707800002</c:v>
                </c:pt>
                <c:pt idx="85">
                  <c:v>734238.07261999999</c:v>
                </c:pt>
                <c:pt idx="86">
                  <c:v>737946.37962599995</c:v>
                </c:pt>
                <c:pt idx="87">
                  <c:v>737602.84170400002</c:v>
                </c:pt>
                <c:pt idx="88">
                  <c:v>744370.85627300001</c:v>
                </c:pt>
                <c:pt idx="89">
                  <c:v>737665.70621500001</c:v>
                </c:pt>
                <c:pt idx="90">
                  <c:v>737668.104575</c:v>
                </c:pt>
                <c:pt idx="91">
                  <c:v>742536.29315699998</c:v>
                </c:pt>
                <c:pt idx="92">
                  <c:v>747077.96793000004</c:v>
                </c:pt>
                <c:pt idx="93">
                  <c:v>742959.17871100002</c:v>
                </c:pt>
                <c:pt idx="94">
                  <c:v>737863.91367799998</c:v>
                </c:pt>
                <c:pt idx="95">
                  <c:v>743354.62446700002</c:v>
                </c:pt>
                <c:pt idx="96">
                  <c:v>739524.75609299995</c:v>
                </c:pt>
                <c:pt idx="97">
                  <c:v>743463.94967899995</c:v>
                </c:pt>
                <c:pt idx="98">
                  <c:v>743616.11939999997</c:v>
                </c:pt>
                <c:pt idx="99">
                  <c:v>741635.70528200001</c:v>
                </c:pt>
                <c:pt idx="100">
                  <c:v>749015.03904800001</c:v>
                </c:pt>
                <c:pt idx="101">
                  <c:v>748318.17852900003</c:v>
                </c:pt>
                <c:pt idx="102">
                  <c:v>750156.55778899998</c:v>
                </c:pt>
                <c:pt idx="103">
                  <c:v>748771.83823899995</c:v>
                </c:pt>
                <c:pt idx="104">
                  <c:v>751401.94896800001</c:v>
                </c:pt>
                <c:pt idx="105">
                  <c:v>751098.95897000004</c:v>
                </c:pt>
                <c:pt idx="106">
                  <c:v>752409.59227799997</c:v>
                </c:pt>
                <c:pt idx="107">
                  <c:v>749100.94759</c:v>
                </c:pt>
                <c:pt idx="108">
                  <c:v>748954.93073300004</c:v>
                </c:pt>
                <c:pt idx="109">
                  <c:v>747457.87664399995</c:v>
                </c:pt>
                <c:pt idx="110">
                  <c:v>747462.93645799998</c:v>
                </c:pt>
                <c:pt idx="111">
                  <c:v>750235.71519100002</c:v>
                </c:pt>
                <c:pt idx="112">
                  <c:v>755942.99613700004</c:v>
                </c:pt>
                <c:pt idx="113">
                  <c:v>750732.04762500001</c:v>
                </c:pt>
                <c:pt idx="114">
                  <c:v>751543.22136800003</c:v>
                </c:pt>
                <c:pt idx="115">
                  <c:v>752663.97611299995</c:v>
                </c:pt>
                <c:pt idx="116">
                  <c:v>749743.10941899999</c:v>
                </c:pt>
                <c:pt idx="117">
                  <c:v>746375.39056500001</c:v>
                </c:pt>
                <c:pt idx="118">
                  <c:v>748962.53381099994</c:v>
                </c:pt>
                <c:pt idx="119">
                  <c:v>745437.16265800002</c:v>
                </c:pt>
                <c:pt idx="120">
                  <c:v>754980.38496599998</c:v>
                </c:pt>
                <c:pt idx="121">
                  <c:v>753615.64442499995</c:v>
                </c:pt>
                <c:pt idx="122">
                  <c:v>757722.76251699997</c:v>
                </c:pt>
                <c:pt idx="123">
                  <c:v>757790.07936900004</c:v>
                </c:pt>
                <c:pt idx="124">
                  <c:v>757516.17633000005</c:v>
                </c:pt>
                <c:pt idx="125">
                  <c:v>753556.38124699995</c:v>
                </c:pt>
                <c:pt idx="126">
                  <c:v>763927.36794999999</c:v>
                </c:pt>
                <c:pt idx="127">
                  <c:v>759602.97756699997</c:v>
                </c:pt>
                <c:pt idx="128">
                  <c:v>756224.242692</c:v>
                </c:pt>
                <c:pt idx="129">
                  <c:v>757119.46597999998</c:v>
                </c:pt>
                <c:pt idx="130">
                  <c:v>759701.69746399997</c:v>
                </c:pt>
                <c:pt idx="131">
                  <c:v>759701.69746399997</c:v>
                </c:pt>
                <c:pt idx="132">
                  <c:v>760141.76590200001</c:v>
                </c:pt>
                <c:pt idx="133">
                  <c:v>752543.183556</c:v>
                </c:pt>
                <c:pt idx="134">
                  <c:v>761208.75972900004</c:v>
                </c:pt>
                <c:pt idx="135">
                  <c:v>752866.98243500001</c:v>
                </c:pt>
                <c:pt idx="136">
                  <c:v>753551.04660600005</c:v>
                </c:pt>
                <c:pt idx="137">
                  <c:v>753713.83959900006</c:v>
                </c:pt>
                <c:pt idx="138">
                  <c:v>757386.30905599997</c:v>
                </c:pt>
                <c:pt idx="139">
                  <c:v>756574.81051400001</c:v>
                </c:pt>
                <c:pt idx="140">
                  <c:v>754947.41149199998</c:v>
                </c:pt>
                <c:pt idx="141">
                  <c:v>762496.94409100001</c:v>
                </c:pt>
                <c:pt idx="142">
                  <c:v>757997.74644500006</c:v>
                </c:pt>
                <c:pt idx="143">
                  <c:v>754637.82380200003</c:v>
                </c:pt>
                <c:pt idx="144">
                  <c:v>755094.83927</c:v>
                </c:pt>
                <c:pt idx="145">
                  <c:v>759811.24365099997</c:v>
                </c:pt>
                <c:pt idx="146">
                  <c:v>754167.89805199997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83264"/>
        <c:axId val="952985224"/>
      </c:lineChart>
      <c:lineChart>
        <c:grouping val="standard"/>
        <c:varyColors val="0"/>
        <c:ser>
          <c:idx val="3"/>
          <c:order val="2"/>
          <c:tx>
            <c:strRef>
              <c:f>AMM!$W$28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AMM!$W$29:$W$175</c:f>
              <c:numCache>
                <c:formatCode>#,##0_ ;[Red]\-#,##0\ </c:formatCode>
                <c:ptCount val="147"/>
                <c:pt idx="0">
                  <c:v>15002.032300000001</c:v>
                </c:pt>
                <c:pt idx="1">
                  <c:v>15002.032300000001</c:v>
                </c:pt>
                <c:pt idx="2">
                  <c:v>15002.032300000001</c:v>
                </c:pt>
                <c:pt idx="3">
                  <c:v>15002.032300000001</c:v>
                </c:pt>
                <c:pt idx="4">
                  <c:v>15002.032300000001</c:v>
                </c:pt>
                <c:pt idx="5">
                  <c:v>15002.032300000001</c:v>
                </c:pt>
                <c:pt idx="6">
                  <c:v>15963.7417</c:v>
                </c:pt>
                <c:pt idx="7">
                  <c:v>15963.7417</c:v>
                </c:pt>
                <c:pt idx="8">
                  <c:v>15963.7417</c:v>
                </c:pt>
                <c:pt idx="9">
                  <c:v>15963.7417</c:v>
                </c:pt>
                <c:pt idx="10">
                  <c:v>15963.7417</c:v>
                </c:pt>
                <c:pt idx="11">
                  <c:v>15963.7417</c:v>
                </c:pt>
                <c:pt idx="12">
                  <c:v>15963.7417</c:v>
                </c:pt>
                <c:pt idx="13">
                  <c:v>16612.2016</c:v>
                </c:pt>
                <c:pt idx="14">
                  <c:v>16612.2016</c:v>
                </c:pt>
                <c:pt idx="15">
                  <c:v>16612.2016</c:v>
                </c:pt>
                <c:pt idx="16">
                  <c:v>16612.2016</c:v>
                </c:pt>
                <c:pt idx="17">
                  <c:v>16612.2016</c:v>
                </c:pt>
                <c:pt idx="18">
                  <c:v>14757.1759</c:v>
                </c:pt>
                <c:pt idx="19">
                  <c:v>14757.1759</c:v>
                </c:pt>
                <c:pt idx="20">
                  <c:v>14757.1759</c:v>
                </c:pt>
                <c:pt idx="21">
                  <c:v>14757.1759</c:v>
                </c:pt>
                <c:pt idx="22">
                  <c:v>14757.1759</c:v>
                </c:pt>
                <c:pt idx="23">
                  <c:v>15026.096299999999</c:v>
                </c:pt>
                <c:pt idx="24">
                  <c:v>15026.096299999999</c:v>
                </c:pt>
                <c:pt idx="25">
                  <c:v>15026.096299999999</c:v>
                </c:pt>
                <c:pt idx="26">
                  <c:v>15026.096299999999</c:v>
                </c:pt>
                <c:pt idx="27">
                  <c:v>15026.096299999999</c:v>
                </c:pt>
                <c:pt idx="28">
                  <c:v>13619.725</c:v>
                </c:pt>
                <c:pt idx="29">
                  <c:v>13619.725</c:v>
                </c:pt>
                <c:pt idx="30">
                  <c:v>13619.725</c:v>
                </c:pt>
                <c:pt idx="31">
                  <c:v>13619.725</c:v>
                </c:pt>
                <c:pt idx="32">
                  <c:v>13619.725</c:v>
                </c:pt>
                <c:pt idx="33">
                  <c:v>13619.725</c:v>
                </c:pt>
                <c:pt idx="34">
                  <c:v>13619.725</c:v>
                </c:pt>
                <c:pt idx="35">
                  <c:v>8196.6090999999997</c:v>
                </c:pt>
                <c:pt idx="36">
                  <c:v>8196.6090999999997</c:v>
                </c:pt>
                <c:pt idx="37">
                  <c:v>8196.6090999999997</c:v>
                </c:pt>
                <c:pt idx="38">
                  <c:v>8196.6090999999997</c:v>
                </c:pt>
                <c:pt idx="39">
                  <c:v>8196.6090999999997</c:v>
                </c:pt>
                <c:pt idx="40">
                  <c:v>1376.1026999999999</c:v>
                </c:pt>
                <c:pt idx="41">
                  <c:v>1376.1026999999999</c:v>
                </c:pt>
                <c:pt idx="42">
                  <c:v>1376.1026999999999</c:v>
                </c:pt>
                <c:pt idx="43">
                  <c:v>1376.1026999999999</c:v>
                </c:pt>
                <c:pt idx="44">
                  <c:v>1376.1026999999999</c:v>
                </c:pt>
                <c:pt idx="45">
                  <c:v>5144.4177</c:v>
                </c:pt>
                <c:pt idx="46">
                  <c:v>5144.4177</c:v>
                </c:pt>
                <c:pt idx="47">
                  <c:v>5144.4177</c:v>
                </c:pt>
                <c:pt idx="48">
                  <c:v>5144.4177</c:v>
                </c:pt>
                <c:pt idx="49">
                  <c:v>5144.4177</c:v>
                </c:pt>
                <c:pt idx="50">
                  <c:v>1082.0019</c:v>
                </c:pt>
                <c:pt idx="51">
                  <c:v>1082.0019</c:v>
                </c:pt>
                <c:pt idx="52">
                  <c:v>1082.0019</c:v>
                </c:pt>
                <c:pt idx="53">
                  <c:v>1082.0019</c:v>
                </c:pt>
                <c:pt idx="54">
                  <c:v>1082.0019</c:v>
                </c:pt>
                <c:pt idx="55">
                  <c:v>43857.503700000001</c:v>
                </c:pt>
                <c:pt idx="56">
                  <c:v>43857.503700000001</c:v>
                </c:pt>
                <c:pt idx="57">
                  <c:v>43857.503700000001</c:v>
                </c:pt>
                <c:pt idx="58">
                  <c:v>43857.503700000001</c:v>
                </c:pt>
                <c:pt idx="59">
                  <c:v>43857.503700000001</c:v>
                </c:pt>
                <c:pt idx="60">
                  <c:v>43149.908900000002</c:v>
                </c:pt>
                <c:pt idx="61">
                  <c:v>43149.908900000002</c:v>
                </c:pt>
                <c:pt idx="62">
                  <c:v>43149.908900000002</c:v>
                </c:pt>
                <c:pt idx="63">
                  <c:v>43149.908900000002</c:v>
                </c:pt>
                <c:pt idx="64">
                  <c:v>43149.908900000002</c:v>
                </c:pt>
                <c:pt idx="65">
                  <c:v>44319.027199999997</c:v>
                </c:pt>
                <c:pt idx="66">
                  <c:v>44319.027199999997</c:v>
                </c:pt>
                <c:pt idx="67">
                  <c:v>44319.027199999997</c:v>
                </c:pt>
                <c:pt idx="68">
                  <c:v>44319.027199999997</c:v>
                </c:pt>
                <c:pt idx="69">
                  <c:v>44319.027199999997</c:v>
                </c:pt>
                <c:pt idx="70">
                  <c:v>44018.621899999998</c:v>
                </c:pt>
                <c:pt idx="71">
                  <c:v>44018.621899999998</c:v>
                </c:pt>
                <c:pt idx="72">
                  <c:v>44018.621899999998</c:v>
                </c:pt>
                <c:pt idx="73">
                  <c:v>44018.621899999998</c:v>
                </c:pt>
                <c:pt idx="74">
                  <c:v>44018.621899999998</c:v>
                </c:pt>
                <c:pt idx="75">
                  <c:v>43481.249900000003</c:v>
                </c:pt>
                <c:pt idx="76">
                  <c:v>43481.249900000003</c:v>
                </c:pt>
                <c:pt idx="77">
                  <c:v>43481.249900000003</c:v>
                </c:pt>
                <c:pt idx="78">
                  <c:v>43481.249900000003</c:v>
                </c:pt>
                <c:pt idx="79">
                  <c:v>43481.249900000003</c:v>
                </c:pt>
                <c:pt idx="80">
                  <c:v>43481.249900000003</c:v>
                </c:pt>
                <c:pt idx="81">
                  <c:v>43481.249900000003</c:v>
                </c:pt>
                <c:pt idx="82">
                  <c:v>43481.249900000003</c:v>
                </c:pt>
                <c:pt idx="83">
                  <c:v>43481.249900000003</c:v>
                </c:pt>
                <c:pt idx="84">
                  <c:v>43481.249900000003</c:v>
                </c:pt>
                <c:pt idx="85">
                  <c:v>43362.742599999998</c:v>
                </c:pt>
                <c:pt idx="86">
                  <c:v>43362.742599999998</c:v>
                </c:pt>
                <c:pt idx="87">
                  <c:v>43362.742599999998</c:v>
                </c:pt>
                <c:pt idx="88">
                  <c:v>43362.742599999998</c:v>
                </c:pt>
                <c:pt idx="89">
                  <c:v>43362.742599999998</c:v>
                </c:pt>
                <c:pt idx="90">
                  <c:v>43373.123599999999</c:v>
                </c:pt>
                <c:pt idx="91">
                  <c:v>43373.123599999999</c:v>
                </c:pt>
                <c:pt idx="92">
                  <c:v>43373.123599999999</c:v>
                </c:pt>
                <c:pt idx="93">
                  <c:v>43373.123599999999</c:v>
                </c:pt>
                <c:pt idx="94">
                  <c:v>43373.123599999999</c:v>
                </c:pt>
                <c:pt idx="95">
                  <c:v>43373.123599999999</c:v>
                </c:pt>
                <c:pt idx="96">
                  <c:v>43373.123599999999</c:v>
                </c:pt>
                <c:pt idx="97">
                  <c:v>43373.123599999999</c:v>
                </c:pt>
                <c:pt idx="98">
                  <c:v>43373.123599999999</c:v>
                </c:pt>
                <c:pt idx="99">
                  <c:v>43373.123599999999</c:v>
                </c:pt>
                <c:pt idx="100">
                  <c:v>43214.8632</c:v>
                </c:pt>
                <c:pt idx="101">
                  <c:v>43214.8632</c:v>
                </c:pt>
                <c:pt idx="102">
                  <c:v>43214.8632</c:v>
                </c:pt>
                <c:pt idx="103">
                  <c:v>43214.8632</c:v>
                </c:pt>
                <c:pt idx="104">
                  <c:v>43214.8632</c:v>
                </c:pt>
                <c:pt idx="105">
                  <c:v>43309.729099999997</c:v>
                </c:pt>
                <c:pt idx="106">
                  <c:v>43309.729099999997</c:v>
                </c:pt>
                <c:pt idx="107">
                  <c:v>43309.729099999997</c:v>
                </c:pt>
                <c:pt idx="108">
                  <c:v>43309.729099999997</c:v>
                </c:pt>
                <c:pt idx="109">
                  <c:v>43309.729099999997</c:v>
                </c:pt>
                <c:pt idx="110">
                  <c:v>43276.703800000003</c:v>
                </c:pt>
                <c:pt idx="111">
                  <c:v>43276.703800000003</c:v>
                </c:pt>
                <c:pt idx="112">
                  <c:v>43276.703800000003</c:v>
                </c:pt>
                <c:pt idx="113">
                  <c:v>43276.703800000003</c:v>
                </c:pt>
                <c:pt idx="114">
                  <c:v>43276.703800000003</c:v>
                </c:pt>
                <c:pt idx="115">
                  <c:v>43276.703800000003</c:v>
                </c:pt>
                <c:pt idx="116">
                  <c:v>43276.703800000003</c:v>
                </c:pt>
                <c:pt idx="117">
                  <c:v>43276.703800000003</c:v>
                </c:pt>
                <c:pt idx="118">
                  <c:v>43276.703800000003</c:v>
                </c:pt>
                <c:pt idx="119">
                  <c:v>43276.703800000003</c:v>
                </c:pt>
                <c:pt idx="120">
                  <c:v>43707.966399999998</c:v>
                </c:pt>
                <c:pt idx="121">
                  <c:v>43707.966399999998</c:v>
                </c:pt>
                <c:pt idx="122">
                  <c:v>36296.009400000003</c:v>
                </c:pt>
                <c:pt idx="123">
                  <c:v>36172.172599999998</c:v>
                </c:pt>
                <c:pt idx="124">
                  <c:v>36172.172599999998</c:v>
                </c:pt>
                <c:pt idx="125">
                  <c:v>36172.172599999998</c:v>
                </c:pt>
                <c:pt idx="126">
                  <c:v>36172.172599999998</c:v>
                </c:pt>
                <c:pt idx="127">
                  <c:v>36172.172599999998</c:v>
                </c:pt>
                <c:pt idx="128">
                  <c:v>37479.427600000003</c:v>
                </c:pt>
                <c:pt idx="129">
                  <c:v>37479.427600000003</c:v>
                </c:pt>
                <c:pt idx="130">
                  <c:v>37479.427600000003</c:v>
                </c:pt>
                <c:pt idx="131">
                  <c:v>37479.427600000003</c:v>
                </c:pt>
                <c:pt idx="132">
                  <c:v>37479.427600000003</c:v>
                </c:pt>
                <c:pt idx="133">
                  <c:v>33190.781600000002</c:v>
                </c:pt>
                <c:pt idx="134">
                  <c:v>33190.781600000002</c:v>
                </c:pt>
                <c:pt idx="135">
                  <c:v>33190.781600000002</c:v>
                </c:pt>
                <c:pt idx="136">
                  <c:v>33190.781600000002</c:v>
                </c:pt>
                <c:pt idx="137">
                  <c:v>33190.781600000002</c:v>
                </c:pt>
                <c:pt idx="138">
                  <c:v>33362.726000000002</c:v>
                </c:pt>
                <c:pt idx="139">
                  <c:v>33362.726000000002</c:v>
                </c:pt>
                <c:pt idx="140">
                  <c:v>33362.726000000002</c:v>
                </c:pt>
                <c:pt idx="141">
                  <c:v>33362.726000000002</c:v>
                </c:pt>
                <c:pt idx="142">
                  <c:v>33362.726000000002</c:v>
                </c:pt>
                <c:pt idx="143">
                  <c:v>33383.364200000004</c:v>
                </c:pt>
                <c:pt idx="144">
                  <c:v>33383.364200000004</c:v>
                </c:pt>
                <c:pt idx="145">
                  <c:v>33383.364200000004</c:v>
                </c:pt>
                <c:pt idx="146">
                  <c:v>33383.364200000004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AMM!$Y$28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AMM!$Y$29:$Y$175</c:f>
              <c:numCache>
                <c:formatCode>#,##0_ ;[Red]\-#,##0\ </c:formatCode>
                <c:ptCount val="147"/>
                <c:pt idx="0">
                  <c:v>15325.197518999999</c:v>
                </c:pt>
                <c:pt idx="1">
                  <c:v>15307.25798</c:v>
                </c:pt>
                <c:pt idx="2">
                  <c:v>15312.679855</c:v>
                </c:pt>
                <c:pt idx="3">
                  <c:v>15312.80818</c:v>
                </c:pt>
                <c:pt idx="4">
                  <c:v>15312.80818</c:v>
                </c:pt>
                <c:pt idx="5">
                  <c:v>15298.873489</c:v>
                </c:pt>
                <c:pt idx="6">
                  <c:v>15621.279871999999</c:v>
                </c:pt>
                <c:pt idx="7">
                  <c:v>15587.193002</c:v>
                </c:pt>
                <c:pt idx="8">
                  <c:v>15599.330626999999</c:v>
                </c:pt>
                <c:pt idx="9">
                  <c:v>15599.330626999999</c:v>
                </c:pt>
                <c:pt idx="10">
                  <c:v>15615.398327999999</c:v>
                </c:pt>
                <c:pt idx="11">
                  <c:v>15614.783095999999</c:v>
                </c:pt>
                <c:pt idx="12">
                  <c:v>15607.448323000001</c:v>
                </c:pt>
                <c:pt idx="13">
                  <c:v>15146.459953</c:v>
                </c:pt>
                <c:pt idx="14">
                  <c:v>15162.245256</c:v>
                </c:pt>
                <c:pt idx="15">
                  <c:v>15145.369161000001</c:v>
                </c:pt>
                <c:pt idx="16">
                  <c:v>15162.724050000001</c:v>
                </c:pt>
                <c:pt idx="17">
                  <c:v>15150.68002</c:v>
                </c:pt>
                <c:pt idx="18">
                  <c:v>13265.768216</c:v>
                </c:pt>
                <c:pt idx="19">
                  <c:v>13288.448329000001</c:v>
                </c:pt>
                <c:pt idx="20">
                  <c:v>13263.83913</c:v>
                </c:pt>
                <c:pt idx="21">
                  <c:v>13271.002241</c:v>
                </c:pt>
                <c:pt idx="22">
                  <c:v>13281.079519000001</c:v>
                </c:pt>
                <c:pt idx="23">
                  <c:v>14640.699768</c:v>
                </c:pt>
                <c:pt idx="24">
                  <c:v>14649.330586</c:v>
                </c:pt>
                <c:pt idx="25">
                  <c:v>14655.75483</c:v>
                </c:pt>
                <c:pt idx="26">
                  <c:v>14666.734794</c:v>
                </c:pt>
                <c:pt idx="27">
                  <c:v>14644.266287</c:v>
                </c:pt>
                <c:pt idx="28">
                  <c:v>15534.527190000001</c:v>
                </c:pt>
                <c:pt idx="29">
                  <c:v>15532.284527</c:v>
                </c:pt>
                <c:pt idx="30">
                  <c:v>15514.286915999999</c:v>
                </c:pt>
                <c:pt idx="31">
                  <c:v>15546.060507</c:v>
                </c:pt>
                <c:pt idx="32">
                  <c:v>15543.465076</c:v>
                </c:pt>
                <c:pt idx="33">
                  <c:v>15520.964725</c:v>
                </c:pt>
                <c:pt idx="34">
                  <c:v>15516.370317999999</c:v>
                </c:pt>
                <c:pt idx="35">
                  <c:v>14919.604090000001</c:v>
                </c:pt>
                <c:pt idx="36">
                  <c:v>14913.223561999999</c:v>
                </c:pt>
                <c:pt idx="37">
                  <c:v>14916.357287999999</c:v>
                </c:pt>
                <c:pt idx="38">
                  <c:v>14906.462777999999</c:v>
                </c:pt>
                <c:pt idx="39">
                  <c:v>14924.908383</c:v>
                </c:pt>
                <c:pt idx="40">
                  <c:v>16329.562755000001</c:v>
                </c:pt>
                <c:pt idx="41">
                  <c:v>16334.220224000001</c:v>
                </c:pt>
                <c:pt idx="42">
                  <c:v>16328.806777</c:v>
                </c:pt>
                <c:pt idx="43">
                  <c:v>16292.13069</c:v>
                </c:pt>
                <c:pt idx="44">
                  <c:v>16328.980009999999</c:v>
                </c:pt>
                <c:pt idx="45">
                  <c:v>20192.459705000001</c:v>
                </c:pt>
                <c:pt idx="46">
                  <c:v>20209.639580999999</c:v>
                </c:pt>
                <c:pt idx="47">
                  <c:v>20206.271355000001</c:v>
                </c:pt>
                <c:pt idx="48">
                  <c:v>20196.318612999999</c:v>
                </c:pt>
                <c:pt idx="49">
                  <c:v>20213.886463999999</c:v>
                </c:pt>
                <c:pt idx="50">
                  <c:v>17348.758824</c:v>
                </c:pt>
                <c:pt idx="51">
                  <c:v>17370.625684999999</c:v>
                </c:pt>
                <c:pt idx="52">
                  <c:v>17331.206472000002</c:v>
                </c:pt>
                <c:pt idx="53">
                  <c:v>17355.657822000001</c:v>
                </c:pt>
                <c:pt idx="54">
                  <c:v>17342.517587999999</c:v>
                </c:pt>
                <c:pt idx="55">
                  <c:v>60019.288242000002</c:v>
                </c:pt>
                <c:pt idx="56">
                  <c:v>60052.817544999998</c:v>
                </c:pt>
                <c:pt idx="57">
                  <c:v>60019.256654999997</c:v>
                </c:pt>
                <c:pt idx="58">
                  <c:v>60046.392003000001</c:v>
                </c:pt>
                <c:pt idx="59">
                  <c:v>60039.629079999999</c:v>
                </c:pt>
                <c:pt idx="60">
                  <c:v>59412.553187999998</c:v>
                </c:pt>
                <c:pt idx="61">
                  <c:v>59434.900033999998</c:v>
                </c:pt>
                <c:pt idx="62">
                  <c:v>59414.280832999997</c:v>
                </c:pt>
                <c:pt idx="63">
                  <c:v>59432.868141999999</c:v>
                </c:pt>
                <c:pt idx="64">
                  <c:v>59439.878354</c:v>
                </c:pt>
                <c:pt idx="65">
                  <c:v>60324.642927000001</c:v>
                </c:pt>
                <c:pt idx="66">
                  <c:v>60302.655589000002</c:v>
                </c:pt>
                <c:pt idx="67">
                  <c:v>60332.113051</c:v>
                </c:pt>
                <c:pt idx="68">
                  <c:v>60299.147318000003</c:v>
                </c:pt>
                <c:pt idx="69">
                  <c:v>60329.723776999999</c:v>
                </c:pt>
                <c:pt idx="70">
                  <c:v>59584.128865999999</c:v>
                </c:pt>
                <c:pt idx="71">
                  <c:v>59604.298171000002</c:v>
                </c:pt>
                <c:pt idx="72">
                  <c:v>59580.969769000003</c:v>
                </c:pt>
                <c:pt idx="73">
                  <c:v>59592.482752000004</c:v>
                </c:pt>
                <c:pt idx="74">
                  <c:v>59607.217038000003</c:v>
                </c:pt>
                <c:pt idx="75">
                  <c:v>58987.419612999998</c:v>
                </c:pt>
                <c:pt idx="76">
                  <c:v>58983.553913999996</c:v>
                </c:pt>
                <c:pt idx="77">
                  <c:v>58969.223549000002</c:v>
                </c:pt>
                <c:pt idx="78">
                  <c:v>58984.186735000003</c:v>
                </c:pt>
                <c:pt idx="79">
                  <c:v>58988.634687999998</c:v>
                </c:pt>
                <c:pt idx="80">
                  <c:v>59009.046407000002</c:v>
                </c:pt>
                <c:pt idx="81">
                  <c:v>58989.114308999997</c:v>
                </c:pt>
                <c:pt idx="82">
                  <c:v>58978.735783999997</c:v>
                </c:pt>
                <c:pt idx="83">
                  <c:v>58996.340022999997</c:v>
                </c:pt>
                <c:pt idx="84">
                  <c:v>58996.340022999997</c:v>
                </c:pt>
                <c:pt idx="85">
                  <c:v>58097.916079000002</c:v>
                </c:pt>
                <c:pt idx="86">
                  <c:v>58116.209900000002</c:v>
                </c:pt>
                <c:pt idx="87">
                  <c:v>58099.667148</c:v>
                </c:pt>
                <c:pt idx="88">
                  <c:v>58080.607513000003</c:v>
                </c:pt>
                <c:pt idx="89">
                  <c:v>58109.536966</c:v>
                </c:pt>
                <c:pt idx="90">
                  <c:v>58123.388482000002</c:v>
                </c:pt>
                <c:pt idx="91">
                  <c:v>58131.001196999998</c:v>
                </c:pt>
                <c:pt idx="92">
                  <c:v>58131.307417000004</c:v>
                </c:pt>
                <c:pt idx="93">
                  <c:v>58139.151784000001</c:v>
                </c:pt>
                <c:pt idx="94">
                  <c:v>58113.873887000002</c:v>
                </c:pt>
                <c:pt idx="95">
                  <c:v>58099.322504999996</c:v>
                </c:pt>
                <c:pt idx="96">
                  <c:v>58107.830500999997</c:v>
                </c:pt>
                <c:pt idx="97">
                  <c:v>58124.510106000002</c:v>
                </c:pt>
                <c:pt idx="98">
                  <c:v>58130.008782999997</c:v>
                </c:pt>
                <c:pt idx="99">
                  <c:v>58116.046833</c:v>
                </c:pt>
                <c:pt idx="100">
                  <c:v>58092.120947000003</c:v>
                </c:pt>
                <c:pt idx="101">
                  <c:v>58098.381300000001</c:v>
                </c:pt>
                <c:pt idx="102">
                  <c:v>58110.606957000004</c:v>
                </c:pt>
                <c:pt idx="103">
                  <c:v>58104.149807000002</c:v>
                </c:pt>
                <c:pt idx="104">
                  <c:v>58122.602118000003</c:v>
                </c:pt>
                <c:pt idx="105">
                  <c:v>58572.308845</c:v>
                </c:pt>
                <c:pt idx="106">
                  <c:v>58555.134954000001</c:v>
                </c:pt>
                <c:pt idx="107">
                  <c:v>58560.758286999997</c:v>
                </c:pt>
                <c:pt idx="108">
                  <c:v>58572.947435000002</c:v>
                </c:pt>
                <c:pt idx="109">
                  <c:v>58587.452062999997</c:v>
                </c:pt>
                <c:pt idx="110">
                  <c:v>57529.411394000002</c:v>
                </c:pt>
                <c:pt idx="111">
                  <c:v>57535.225060999997</c:v>
                </c:pt>
                <c:pt idx="112">
                  <c:v>57538.389275000001</c:v>
                </c:pt>
                <c:pt idx="113">
                  <c:v>57552.469191999997</c:v>
                </c:pt>
                <c:pt idx="114">
                  <c:v>57522.198485000001</c:v>
                </c:pt>
                <c:pt idx="115">
                  <c:v>57548.936780000004</c:v>
                </c:pt>
                <c:pt idx="116">
                  <c:v>57527.772717</c:v>
                </c:pt>
                <c:pt idx="117">
                  <c:v>57532.402102</c:v>
                </c:pt>
                <c:pt idx="118">
                  <c:v>57545.988465000002</c:v>
                </c:pt>
                <c:pt idx="119">
                  <c:v>57541.059336999999</c:v>
                </c:pt>
                <c:pt idx="120">
                  <c:v>57529.260956999999</c:v>
                </c:pt>
                <c:pt idx="121">
                  <c:v>57546.138848000002</c:v>
                </c:pt>
                <c:pt idx="122">
                  <c:v>42510.356399999997</c:v>
                </c:pt>
                <c:pt idx="123">
                  <c:v>42333.658621000002</c:v>
                </c:pt>
                <c:pt idx="124">
                  <c:v>42352.331499</c:v>
                </c:pt>
                <c:pt idx="125">
                  <c:v>42338.212976000003</c:v>
                </c:pt>
                <c:pt idx="126">
                  <c:v>42364.353695999998</c:v>
                </c:pt>
                <c:pt idx="127">
                  <c:v>42357.849241000004</c:v>
                </c:pt>
                <c:pt idx="128">
                  <c:v>44959.037442000001</c:v>
                </c:pt>
                <c:pt idx="129">
                  <c:v>44980.238103000003</c:v>
                </c:pt>
                <c:pt idx="130">
                  <c:v>44972.600321999998</c:v>
                </c:pt>
                <c:pt idx="131">
                  <c:v>44972.600321999998</c:v>
                </c:pt>
                <c:pt idx="132">
                  <c:v>44969.759894000003</c:v>
                </c:pt>
                <c:pt idx="133">
                  <c:v>39873.960599999999</c:v>
                </c:pt>
                <c:pt idx="134">
                  <c:v>39862.724284000004</c:v>
                </c:pt>
                <c:pt idx="135">
                  <c:v>39868.883685000001</c:v>
                </c:pt>
                <c:pt idx="136">
                  <c:v>39866.775957999998</c:v>
                </c:pt>
                <c:pt idx="137">
                  <c:v>39864.732980000001</c:v>
                </c:pt>
                <c:pt idx="138">
                  <c:v>39720.283793000002</c:v>
                </c:pt>
                <c:pt idx="139">
                  <c:v>39716.045888000001</c:v>
                </c:pt>
                <c:pt idx="140">
                  <c:v>39712.351967000002</c:v>
                </c:pt>
                <c:pt idx="141">
                  <c:v>39713.761168999998</c:v>
                </c:pt>
                <c:pt idx="142">
                  <c:v>39719.16792</c:v>
                </c:pt>
                <c:pt idx="143">
                  <c:v>39861.891766000001</c:v>
                </c:pt>
                <c:pt idx="144">
                  <c:v>39863.114265999997</c:v>
                </c:pt>
                <c:pt idx="145">
                  <c:v>39865.907482000002</c:v>
                </c:pt>
                <c:pt idx="146">
                  <c:v>39857.835174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86792"/>
        <c:axId val="952985616"/>
      </c:lineChart>
      <c:dateAx>
        <c:axId val="95298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5224"/>
        <c:crosses val="autoZero"/>
        <c:auto val="1"/>
        <c:lblOffset val="100"/>
        <c:baseTimeUnit val="days"/>
      </c:dateAx>
      <c:valAx>
        <c:axId val="9529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3264"/>
        <c:crosses val="autoZero"/>
        <c:crossBetween val="between"/>
      </c:valAx>
      <c:valAx>
        <c:axId val="9529856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6792"/>
        <c:crosses val="max"/>
        <c:crossBetween val="between"/>
      </c:valAx>
      <c:dateAx>
        <c:axId val="9529867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85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Cig!$C$1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Cig!$C$2:$C$66</c:f>
              <c:numCache>
                <c:formatCode>_-* #,##0_-;\-* #,##0_-;_-* "-"??_-;_-@_-</c:formatCode>
                <c:ptCount val="65"/>
                <c:pt idx="0">
                  <c:v>376217.02</c:v>
                </c:pt>
                <c:pt idx="1">
                  <c:v>392246.32</c:v>
                </c:pt>
                <c:pt idx="2">
                  <c:v>383291.67</c:v>
                </c:pt>
                <c:pt idx="3">
                  <c:v>372910.75</c:v>
                </c:pt>
                <c:pt idx="4">
                  <c:v>384566.25</c:v>
                </c:pt>
                <c:pt idx="5">
                  <c:v>381741.65</c:v>
                </c:pt>
                <c:pt idx="6">
                  <c:v>397371.41</c:v>
                </c:pt>
                <c:pt idx="7">
                  <c:v>404434.78</c:v>
                </c:pt>
                <c:pt idx="8">
                  <c:v>382920.01</c:v>
                </c:pt>
                <c:pt idx="9">
                  <c:v>397366.8</c:v>
                </c:pt>
                <c:pt idx="10">
                  <c:v>415169.3</c:v>
                </c:pt>
                <c:pt idx="11">
                  <c:v>374351.4</c:v>
                </c:pt>
                <c:pt idx="12">
                  <c:v>396745.07</c:v>
                </c:pt>
                <c:pt idx="13">
                  <c:v>403251.53</c:v>
                </c:pt>
                <c:pt idx="14">
                  <c:v>371220.84</c:v>
                </c:pt>
                <c:pt idx="15">
                  <c:v>407735.86</c:v>
                </c:pt>
                <c:pt idx="16">
                  <c:v>389966.31</c:v>
                </c:pt>
                <c:pt idx="17">
                  <c:v>399074.11</c:v>
                </c:pt>
                <c:pt idx="18">
                  <c:v>437883.08</c:v>
                </c:pt>
                <c:pt idx="19">
                  <c:v>425503.41</c:v>
                </c:pt>
                <c:pt idx="20">
                  <c:v>423195.59</c:v>
                </c:pt>
                <c:pt idx="21">
                  <c:v>436190.22</c:v>
                </c:pt>
                <c:pt idx="22">
                  <c:v>438471.24</c:v>
                </c:pt>
                <c:pt idx="23">
                  <c:v>458200</c:v>
                </c:pt>
                <c:pt idx="24">
                  <c:v>461850.01</c:v>
                </c:pt>
                <c:pt idx="25">
                  <c:v>464810.5</c:v>
                </c:pt>
                <c:pt idx="26">
                  <c:v>504060</c:v>
                </c:pt>
                <c:pt idx="27">
                  <c:v>480010</c:v>
                </c:pt>
                <c:pt idx="28">
                  <c:v>476730.49</c:v>
                </c:pt>
                <c:pt idx="29">
                  <c:v>464570</c:v>
                </c:pt>
                <c:pt idx="30">
                  <c:v>473240.39</c:v>
                </c:pt>
                <c:pt idx="31">
                  <c:v>443330.54</c:v>
                </c:pt>
                <c:pt idx="32">
                  <c:v>461600.55</c:v>
                </c:pt>
                <c:pt idx="33">
                  <c:v>491570.55</c:v>
                </c:pt>
                <c:pt idx="34">
                  <c:v>523790</c:v>
                </c:pt>
                <c:pt idx="35">
                  <c:v>530890</c:v>
                </c:pt>
                <c:pt idx="36">
                  <c:v>538270</c:v>
                </c:pt>
                <c:pt idx="37">
                  <c:v>564040</c:v>
                </c:pt>
                <c:pt idx="38">
                  <c:v>552620</c:v>
                </c:pt>
                <c:pt idx="39">
                  <c:v>570100</c:v>
                </c:pt>
                <c:pt idx="40">
                  <c:v>449530</c:v>
                </c:pt>
                <c:pt idx="41">
                  <c:v>440740</c:v>
                </c:pt>
                <c:pt idx="42">
                  <c:v>438860</c:v>
                </c:pt>
                <c:pt idx="43">
                  <c:v>439450</c:v>
                </c:pt>
                <c:pt idx="44">
                  <c:v>458860</c:v>
                </c:pt>
                <c:pt idx="45">
                  <c:v>458740</c:v>
                </c:pt>
                <c:pt idx="46">
                  <c:v>414700</c:v>
                </c:pt>
                <c:pt idx="47">
                  <c:v>413710</c:v>
                </c:pt>
                <c:pt idx="48">
                  <c:v>358190</c:v>
                </c:pt>
                <c:pt idx="49">
                  <c:v>350610</c:v>
                </c:pt>
                <c:pt idx="50">
                  <c:v>350150</c:v>
                </c:pt>
                <c:pt idx="51">
                  <c:v>355800</c:v>
                </c:pt>
                <c:pt idx="52">
                  <c:v>353890</c:v>
                </c:pt>
                <c:pt idx="53">
                  <c:v>347160</c:v>
                </c:pt>
                <c:pt idx="54">
                  <c:v>365278.41</c:v>
                </c:pt>
                <c:pt idx="55">
                  <c:v>319877.5</c:v>
                </c:pt>
                <c:pt idx="56">
                  <c:v>276150.02</c:v>
                </c:pt>
                <c:pt idx="57">
                  <c:v>295838.65999999997</c:v>
                </c:pt>
                <c:pt idx="58">
                  <c:v>318767.96000000002</c:v>
                </c:pt>
                <c:pt idx="59">
                  <c:v>348638.32</c:v>
                </c:pt>
                <c:pt idx="60">
                  <c:v>327390.15999999997</c:v>
                </c:pt>
                <c:pt idx="61">
                  <c:v>294969.84999999998</c:v>
                </c:pt>
                <c:pt idx="62">
                  <c:v>307316.07</c:v>
                </c:pt>
                <c:pt idx="63">
                  <c:v>314665.57</c:v>
                </c:pt>
                <c:pt idx="64">
                  <c:v>325029.15000000002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Cig!$D$1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Cig!$D$2:$D$66</c:f>
              <c:numCache>
                <c:formatCode>_-* #,##0_-;\-* #,##0_-;_-* "-"??_-;_-@_-</c:formatCode>
                <c:ptCount val="65"/>
                <c:pt idx="0">
                  <c:v>145753.02102700001</c:v>
                </c:pt>
                <c:pt idx="1">
                  <c:v>133051.22289500001</c:v>
                </c:pt>
                <c:pt idx="2">
                  <c:v>97440.970660999999</c:v>
                </c:pt>
                <c:pt idx="3">
                  <c:v>97186.677802999999</c:v>
                </c:pt>
                <c:pt idx="4">
                  <c:v>88477.625155999995</c:v>
                </c:pt>
                <c:pt idx="5">
                  <c:v>94999.208920999998</c:v>
                </c:pt>
                <c:pt idx="6">
                  <c:v>94767.019906999994</c:v>
                </c:pt>
                <c:pt idx="7">
                  <c:v>94214.092030999993</c:v>
                </c:pt>
                <c:pt idx="8">
                  <c:v>94035.793952000007</c:v>
                </c:pt>
                <c:pt idx="9">
                  <c:v>93216.38609</c:v>
                </c:pt>
                <c:pt idx="10">
                  <c:v>93551.944541999997</c:v>
                </c:pt>
                <c:pt idx="11">
                  <c:v>92101.657374000002</c:v>
                </c:pt>
                <c:pt idx="12">
                  <c:v>92730.882517000005</c:v>
                </c:pt>
                <c:pt idx="13">
                  <c:v>93163.977234999998</c:v>
                </c:pt>
                <c:pt idx="14">
                  <c:v>86503.164277999997</c:v>
                </c:pt>
                <c:pt idx="15">
                  <c:v>85242.166633000001</c:v>
                </c:pt>
                <c:pt idx="16">
                  <c:v>85110.513907</c:v>
                </c:pt>
                <c:pt idx="17">
                  <c:v>84738.287446000002</c:v>
                </c:pt>
                <c:pt idx="18">
                  <c:v>84017.259583999999</c:v>
                </c:pt>
                <c:pt idx="19">
                  <c:v>84763.011700000003</c:v>
                </c:pt>
                <c:pt idx="20">
                  <c:v>84672.926737999995</c:v>
                </c:pt>
                <c:pt idx="21">
                  <c:v>83779.083792999998</c:v>
                </c:pt>
                <c:pt idx="22">
                  <c:v>82740.321863000005</c:v>
                </c:pt>
                <c:pt idx="23">
                  <c:v>83118.299899999998</c:v>
                </c:pt>
                <c:pt idx="24">
                  <c:v>82808.357791000002</c:v>
                </c:pt>
                <c:pt idx="25">
                  <c:v>84396.905813999998</c:v>
                </c:pt>
                <c:pt idx="26">
                  <c:v>83106.951746999999</c:v>
                </c:pt>
                <c:pt idx="27">
                  <c:v>82298.980469000002</c:v>
                </c:pt>
                <c:pt idx="28">
                  <c:v>83329.525651999997</c:v>
                </c:pt>
                <c:pt idx="29">
                  <c:v>83005.912431000004</c:v>
                </c:pt>
                <c:pt idx="30">
                  <c:v>82107.897320000004</c:v>
                </c:pt>
                <c:pt idx="31">
                  <c:v>82620.197258</c:v>
                </c:pt>
                <c:pt idx="32">
                  <c:v>82414.305114999996</c:v>
                </c:pt>
                <c:pt idx="33">
                  <c:v>82788.05674</c:v>
                </c:pt>
                <c:pt idx="34">
                  <c:v>83408.436669999996</c:v>
                </c:pt>
                <c:pt idx="35">
                  <c:v>85114.467543000006</c:v>
                </c:pt>
                <c:pt idx="36">
                  <c:v>85487.749003000004</c:v>
                </c:pt>
                <c:pt idx="37">
                  <c:v>85769.597123</c:v>
                </c:pt>
                <c:pt idx="38">
                  <c:v>85403.436522000004</c:v>
                </c:pt>
                <c:pt idx="39">
                  <c:v>87754.776356999995</c:v>
                </c:pt>
                <c:pt idx="40">
                  <c:v>74821.180149000007</c:v>
                </c:pt>
                <c:pt idx="41">
                  <c:v>76070.083039000005</c:v>
                </c:pt>
                <c:pt idx="42">
                  <c:v>75717.208169000005</c:v>
                </c:pt>
                <c:pt idx="43">
                  <c:v>75981.330554</c:v>
                </c:pt>
                <c:pt idx="44">
                  <c:v>76067.092743999994</c:v>
                </c:pt>
                <c:pt idx="45">
                  <c:v>77267.349270999999</c:v>
                </c:pt>
                <c:pt idx="46">
                  <c:v>84433.729573000004</c:v>
                </c:pt>
                <c:pt idx="47">
                  <c:v>84662.406571</c:v>
                </c:pt>
                <c:pt idx="48">
                  <c:v>85201.715867000006</c:v>
                </c:pt>
                <c:pt idx="49">
                  <c:v>84114.763411000007</c:v>
                </c:pt>
                <c:pt idx="50">
                  <c:v>83856.587604</c:v>
                </c:pt>
                <c:pt idx="51">
                  <c:v>83535.223203999994</c:v>
                </c:pt>
                <c:pt idx="52">
                  <c:v>87840.912939000002</c:v>
                </c:pt>
                <c:pt idx="53">
                  <c:v>88991.728625000003</c:v>
                </c:pt>
                <c:pt idx="54">
                  <c:v>89952.217462999994</c:v>
                </c:pt>
                <c:pt idx="55">
                  <c:v>90072.644522000002</c:v>
                </c:pt>
                <c:pt idx="56">
                  <c:v>89541.454261999999</c:v>
                </c:pt>
                <c:pt idx="57">
                  <c:v>90501.502236999993</c:v>
                </c:pt>
                <c:pt idx="58">
                  <c:v>89815.027835999994</c:v>
                </c:pt>
                <c:pt idx="59">
                  <c:v>90967.542052999997</c:v>
                </c:pt>
                <c:pt idx="60">
                  <c:v>90253.685654999994</c:v>
                </c:pt>
                <c:pt idx="61">
                  <c:v>89171.119737999994</c:v>
                </c:pt>
                <c:pt idx="62">
                  <c:v>89308.211144000001</c:v>
                </c:pt>
                <c:pt idx="63">
                  <c:v>90874.926479999995</c:v>
                </c:pt>
                <c:pt idx="64">
                  <c:v>91779.043124000003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82088"/>
        <c:axId val="952984440"/>
      </c:lineChart>
      <c:lineChart>
        <c:grouping val="standard"/>
        <c:varyColors val="0"/>
        <c:ser>
          <c:idx val="3"/>
          <c:order val="2"/>
          <c:tx>
            <c:strRef>
              <c:f>Cig!$E$1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Cig!$A$2:$A$66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Cig!$E$2:$E$66</c:f>
              <c:numCache>
                <c:formatCode>_-* #,##0_-;\-* #,##0_-;_-* "-"??_-;_-@_-</c:formatCode>
                <c:ptCount val="65"/>
                <c:pt idx="0">
                  <c:v>21889.863099999999</c:v>
                </c:pt>
                <c:pt idx="1">
                  <c:v>21537.6934</c:v>
                </c:pt>
                <c:pt idx="2">
                  <c:v>21537.1885</c:v>
                </c:pt>
                <c:pt idx="3">
                  <c:v>21361.395799999998</c:v>
                </c:pt>
                <c:pt idx="4">
                  <c:v>18914.816999999999</c:v>
                </c:pt>
                <c:pt idx="5">
                  <c:v>20617.402600000001</c:v>
                </c:pt>
                <c:pt idx="6">
                  <c:v>20520.393899999999</c:v>
                </c:pt>
                <c:pt idx="7">
                  <c:v>20404.235400000001</c:v>
                </c:pt>
                <c:pt idx="8">
                  <c:v>20343.075400000002</c:v>
                </c:pt>
                <c:pt idx="9">
                  <c:v>20203.498800000001</c:v>
                </c:pt>
                <c:pt idx="10">
                  <c:v>20642.8887</c:v>
                </c:pt>
                <c:pt idx="11">
                  <c:v>19697.017400000001</c:v>
                </c:pt>
                <c:pt idx="12">
                  <c:v>19651.848000000002</c:v>
                </c:pt>
                <c:pt idx="13">
                  <c:v>19831.485000000001</c:v>
                </c:pt>
                <c:pt idx="14">
                  <c:v>18949.952700000002</c:v>
                </c:pt>
                <c:pt idx="15">
                  <c:v>18914.263500000001</c:v>
                </c:pt>
                <c:pt idx="16">
                  <c:v>22428.8357</c:v>
                </c:pt>
                <c:pt idx="17">
                  <c:v>22398.244200000001</c:v>
                </c:pt>
                <c:pt idx="18">
                  <c:v>22216.4905</c:v>
                </c:pt>
                <c:pt idx="19">
                  <c:v>22283.87</c:v>
                </c:pt>
                <c:pt idx="20">
                  <c:v>22294.0573</c:v>
                </c:pt>
                <c:pt idx="21">
                  <c:v>21926.7683</c:v>
                </c:pt>
                <c:pt idx="22">
                  <c:v>20541.8213</c:v>
                </c:pt>
                <c:pt idx="23">
                  <c:v>22069.965199999999</c:v>
                </c:pt>
                <c:pt idx="24">
                  <c:v>21676.819500000001</c:v>
                </c:pt>
                <c:pt idx="25">
                  <c:v>-78991.963699999993</c:v>
                </c:pt>
                <c:pt idx="26">
                  <c:v>25441.6813</c:v>
                </c:pt>
                <c:pt idx="27">
                  <c:v>24488.4172</c:v>
                </c:pt>
                <c:pt idx="28">
                  <c:v>7893.8019999999997</c:v>
                </c:pt>
                <c:pt idx="29">
                  <c:v>23121.5795</c:v>
                </c:pt>
                <c:pt idx="30">
                  <c:v>20559.001499999998</c:v>
                </c:pt>
                <c:pt idx="31">
                  <c:v>19904.248</c:v>
                </c:pt>
                <c:pt idx="32">
                  <c:v>19795.6332</c:v>
                </c:pt>
                <c:pt idx="33">
                  <c:v>19951.350699999999</c:v>
                </c:pt>
                <c:pt idx="34">
                  <c:v>32683.609199999999</c:v>
                </c:pt>
                <c:pt idx="35">
                  <c:v>33188.652499999997</c:v>
                </c:pt>
                <c:pt idx="36">
                  <c:v>33423.553500000002</c:v>
                </c:pt>
                <c:pt idx="37">
                  <c:v>36608.259599999998</c:v>
                </c:pt>
                <c:pt idx="38">
                  <c:v>36659.422500000001</c:v>
                </c:pt>
                <c:pt idx="39">
                  <c:v>33840.845999999998</c:v>
                </c:pt>
                <c:pt idx="40">
                  <c:v>28375.856199999998</c:v>
                </c:pt>
                <c:pt idx="41">
                  <c:v>28773.043000000001</c:v>
                </c:pt>
                <c:pt idx="42">
                  <c:v>29526.219000000001</c:v>
                </c:pt>
                <c:pt idx="43">
                  <c:v>29365.928</c:v>
                </c:pt>
                <c:pt idx="44">
                  <c:v>29492.400000000001</c:v>
                </c:pt>
                <c:pt idx="45">
                  <c:v>29734.5448</c:v>
                </c:pt>
                <c:pt idx="46">
                  <c:v>57003.826399999998</c:v>
                </c:pt>
                <c:pt idx="47">
                  <c:v>55888.0455</c:v>
                </c:pt>
                <c:pt idx="48">
                  <c:v>54269.390800000001</c:v>
                </c:pt>
                <c:pt idx="49">
                  <c:v>53591.486799999999</c:v>
                </c:pt>
                <c:pt idx="50">
                  <c:v>52388.280299999999</c:v>
                </c:pt>
                <c:pt idx="51">
                  <c:v>52249.728000000003</c:v>
                </c:pt>
                <c:pt idx="52">
                  <c:v>54137.825599999996</c:v>
                </c:pt>
                <c:pt idx="53">
                  <c:v>52957.8</c:v>
                </c:pt>
                <c:pt idx="54">
                  <c:v>53705.36</c:v>
                </c:pt>
                <c:pt idx="55">
                  <c:v>52667.765700000004</c:v>
                </c:pt>
                <c:pt idx="56">
                  <c:v>53126.9692</c:v>
                </c:pt>
                <c:pt idx="57">
                  <c:v>53843.687899999997</c:v>
                </c:pt>
                <c:pt idx="58">
                  <c:v>52185.158799999997</c:v>
                </c:pt>
                <c:pt idx="59">
                  <c:v>23209.944200000002</c:v>
                </c:pt>
                <c:pt idx="60">
                  <c:v>22698.453399999999</c:v>
                </c:pt>
                <c:pt idx="61">
                  <c:v>21655.067999999999</c:v>
                </c:pt>
                <c:pt idx="62">
                  <c:v>21294.301800000001</c:v>
                </c:pt>
                <c:pt idx="63">
                  <c:v>16957.3115</c:v>
                </c:pt>
                <c:pt idx="64">
                  <c:v>16890.9964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Cig!$F$1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Cig!$A$2:$A$66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Cig!$F$2:$F$66</c:f>
              <c:numCache>
                <c:formatCode>_-* #,##0_-;\-* #,##0_-;_-* "-"??_-;_-@_-</c:formatCode>
                <c:ptCount val="65"/>
                <c:pt idx="0">
                  <c:v>24896.074483</c:v>
                </c:pt>
                <c:pt idx="1">
                  <c:v>24961.51326</c:v>
                </c:pt>
                <c:pt idx="2">
                  <c:v>24921.052350999998</c:v>
                </c:pt>
                <c:pt idx="3">
                  <c:v>24892.290444999999</c:v>
                </c:pt>
                <c:pt idx="4">
                  <c:v>24798.316056</c:v>
                </c:pt>
                <c:pt idx="5">
                  <c:v>24620.084554000001</c:v>
                </c:pt>
                <c:pt idx="6">
                  <c:v>24265.635372000001</c:v>
                </c:pt>
                <c:pt idx="7">
                  <c:v>24003.008956999998</c:v>
                </c:pt>
                <c:pt idx="8">
                  <c:v>23801.580273</c:v>
                </c:pt>
                <c:pt idx="9">
                  <c:v>23262.938829999999</c:v>
                </c:pt>
                <c:pt idx="10">
                  <c:v>23743.185713999999</c:v>
                </c:pt>
                <c:pt idx="11">
                  <c:v>23192.339672999999</c:v>
                </c:pt>
                <c:pt idx="12">
                  <c:v>21660.038651999999</c:v>
                </c:pt>
                <c:pt idx="13">
                  <c:v>21947.927398</c:v>
                </c:pt>
                <c:pt idx="14">
                  <c:v>21146.524915999998</c:v>
                </c:pt>
                <c:pt idx="15">
                  <c:v>21067.716042</c:v>
                </c:pt>
                <c:pt idx="16">
                  <c:v>23148.613335999999</c:v>
                </c:pt>
                <c:pt idx="17">
                  <c:v>23067.521529000001</c:v>
                </c:pt>
                <c:pt idx="18">
                  <c:v>22921.728013</c:v>
                </c:pt>
                <c:pt idx="19">
                  <c:v>22890.255473000001</c:v>
                </c:pt>
                <c:pt idx="20">
                  <c:v>23122.561766999999</c:v>
                </c:pt>
                <c:pt idx="21">
                  <c:v>22895.014299999999</c:v>
                </c:pt>
                <c:pt idx="22">
                  <c:v>22412.584937</c:v>
                </c:pt>
                <c:pt idx="23">
                  <c:v>24186.571515</c:v>
                </c:pt>
                <c:pt idx="24">
                  <c:v>24317.031459999998</c:v>
                </c:pt>
                <c:pt idx="25">
                  <c:v>-79663.519836000007</c:v>
                </c:pt>
                <c:pt idx="26">
                  <c:v>25299.140894</c:v>
                </c:pt>
                <c:pt idx="27">
                  <c:v>24464.159048000001</c:v>
                </c:pt>
                <c:pt idx="28">
                  <c:v>8666.2378509999999</c:v>
                </c:pt>
                <c:pt idx="29">
                  <c:v>24261.213030999999</c:v>
                </c:pt>
                <c:pt idx="30">
                  <c:v>21679.464945</c:v>
                </c:pt>
                <c:pt idx="31">
                  <c:v>21136.949572000001</c:v>
                </c:pt>
                <c:pt idx="32">
                  <c:v>21229.245011999999</c:v>
                </c:pt>
                <c:pt idx="33">
                  <c:v>21278.960209000001</c:v>
                </c:pt>
                <c:pt idx="34">
                  <c:v>26690.938165</c:v>
                </c:pt>
                <c:pt idx="35">
                  <c:v>26946.324648000002</c:v>
                </c:pt>
                <c:pt idx="36">
                  <c:v>27305.028404000001</c:v>
                </c:pt>
                <c:pt idx="37">
                  <c:v>26806.09863</c:v>
                </c:pt>
                <c:pt idx="38">
                  <c:v>26886.135124</c:v>
                </c:pt>
                <c:pt idx="39">
                  <c:v>30408.766818</c:v>
                </c:pt>
                <c:pt idx="40">
                  <c:v>25046.662420000001</c:v>
                </c:pt>
                <c:pt idx="41">
                  <c:v>25015.799346</c:v>
                </c:pt>
                <c:pt idx="42">
                  <c:v>25050.866894999999</c:v>
                </c:pt>
                <c:pt idx="43">
                  <c:v>24964.525294999999</c:v>
                </c:pt>
                <c:pt idx="44">
                  <c:v>25173.643873000001</c:v>
                </c:pt>
                <c:pt idx="45">
                  <c:v>25475.247312</c:v>
                </c:pt>
                <c:pt idx="46">
                  <c:v>56604.679256000003</c:v>
                </c:pt>
                <c:pt idx="47">
                  <c:v>58923.098196999999</c:v>
                </c:pt>
                <c:pt idx="48">
                  <c:v>26110.800793999999</c:v>
                </c:pt>
                <c:pt idx="49">
                  <c:v>26396.054335000001</c:v>
                </c:pt>
                <c:pt idx="50">
                  <c:v>26144.076501</c:v>
                </c:pt>
                <c:pt idx="51">
                  <c:v>26102.177383999999</c:v>
                </c:pt>
                <c:pt idx="52">
                  <c:v>25483.621337</c:v>
                </c:pt>
                <c:pt idx="53">
                  <c:v>24566.235884999998</c:v>
                </c:pt>
                <c:pt idx="54">
                  <c:v>26054.753191</c:v>
                </c:pt>
                <c:pt idx="55">
                  <c:v>25620.224631000001</c:v>
                </c:pt>
                <c:pt idx="56">
                  <c:v>25513.072458999999</c:v>
                </c:pt>
                <c:pt idx="57">
                  <c:v>25230.397618999999</c:v>
                </c:pt>
                <c:pt idx="58">
                  <c:v>26321.250124999999</c:v>
                </c:pt>
                <c:pt idx="59">
                  <c:v>27995.426754</c:v>
                </c:pt>
                <c:pt idx="60">
                  <c:v>26880.894338999999</c:v>
                </c:pt>
                <c:pt idx="61">
                  <c:v>26950.588483</c:v>
                </c:pt>
                <c:pt idx="62">
                  <c:v>26375.377359999999</c:v>
                </c:pt>
                <c:pt idx="63">
                  <c:v>26566.173125000001</c:v>
                </c:pt>
                <c:pt idx="64">
                  <c:v>26520.677917000001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98552"/>
        <c:axId val="952982480"/>
      </c:lineChart>
      <c:dateAx>
        <c:axId val="95298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4440"/>
        <c:crosses val="autoZero"/>
        <c:auto val="1"/>
        <c:lblOffset val="100"/>
        <c:baseTimeUnit val="days"/>
      </c:dateAx>
      <c:valAx>
        <c:axId val="9529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2088"/>
        <c:crosses val="autoZero"/>
        <c:crossBetween val="between"/>
      </c:valAx>
      <c:valAx>
        <c:axId val="952982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8552"/>
        <c:crosses val="max"/>
        <c:crossBetween val="between"/>
      </c:valAx>
      <c:dateAx>
        <c:axId val="952998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82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"/>
  <sheetViews>
    <sheetView tabSelected="1" topLeftCell="A79" workbookViewId="0">
      <selection activeCell="E97" sqref="E97"/>
    </sheetView>
  </sheetViews>
  <sheetFormatPr defaultRowHeight="12" x14ac:dyDescent="0.2"/>
  <cols>
    <col min="1" max="1" width="37.42578125" style="5" bestFit="1" customWidth="1"/>
    <col min="2" max="2" width="9.28515625" style="5" bestFit="1" customWidth="1"/>
    <col min="3" max="6" width="9" style="5" bestFit="1" customWidth="1"/>
    <col min="7" max="7" width="9.140625" style="5" bestFit="1" customWidth="1"/>
    <col min="8" max="8" width="10" style="5" bestFit="1" customWidth="1"/>
    <col min="9" max="9" width="4.85546875" style="5" bestFit="1" customWidth="1"/>
    <col min="10" max="12" width="9" style="5" bestFit="1" customWidth="1"/>
    <col min="13" max="13" width="7.7109375" style="5" bestFit="1" customWidth="1"/>
    <col min="14" max="14" width="5" style="5" bestFit="1" customWidth="1"/>
    <col min="15" max="17" width="9" style="5" bestFit="1" customWidth="1"/>
    <col min="18" max="18" width="6.85546875" style="5" bestFit="1" customWidth="1"/>
    <col min="19" max="19" width="6.7109375" style="5" bestFit="1" customWidth="1"/>
    <col min="20" max="20" width="9.140625" style="5"/>
    <col min="21" max="27" width="9" style="5" bestFit="1" customWidth="1"/>
    <col min="28" max="16384" width="9.140625" style="5"/>
  </cols>
  <sheetData>
    <row r="1" spans="1:27" x14ac:dyDescent="0.2">
      <c r="B1" s="7">
        <v>43453</v>
      </c>
      <c r="C1" s="7">
        <v>43458</v>
      </c>
      <c r="D1" s="7">
        <v>43812</v>
      </c>
      <c r="E1" s="7">
        <v>43447</v>
      </c>
      <c r="F1" s="7">
        <v>43458</v>
      </c>
      <c r="G1" s="7">
        <v>43812</v>
      </c>
      <c r="H1" s="7" t="s">
        <v>14</v>
      </c>
      <c r="I1" s="7"/>
      <c r="J1" s="7">
        <v>43453</v>
      </c>
      <c r="K1" s="7">
        <v>43458</v>
      </c>
      <c r="L1" s="7">
        <v>43812</v>
      </c>
      <c r="M1" s="5" t="s">
        <v>15</v>
      </c>
      <c r="O1" s="7">
        <v>43453</v>
      </c>
      <c r="P1" s="7">
        <v>43458</v>
      </c>
      <c r="Q1" s="7">
        <v>43812</v>
      </c>
      <c r="R1" s="5" t="s">
        <v>16</v>
      </c>
    </row>
    <row r="2" spans="1:27" x14ac:dyDescent="0.2">
      <c r="A2" s="11" t="s">
        <v>43</v>
      </c>
      <c r="B2" s="11">
        <v>2</v>
      </c>
      <c r="C2" s="11">
        <v>2</v>
      </c>
      <c r="D2" s="11">
        <v>2</v>
      </c>
      <c r="E2" s="11">
        <v>9550</v>
      </c>
      <c r="F2" s="11">
        <v>8860</v>
      </c>
      <c r="G2" s="11">
        <v>10800</v>
      </c>
      <c r="H2" s="12">
        <f t="shared" ref="H2:H32" si="0">G2/E2-1</f>
        <v>0.13089005235602102</v>
      </c>
      <c r="I2" s="13"/>
      <c r="J2" s="11">
        <v>21808</v>
      </c>
      <c r="K2" s="11">
        <v>22039</v>
      </c>
      <c r="L2" s="11">
        <v>21815</v>
      </c>
      <c r="M2" s="10">
        <f t="shared" ref="M2:M42" si="1">L2-J2</f>
        <v>7</v>
      </c>
      <c r="N2" s="10"/>
      <c r="O2" s="11">
        <v>-111</v>
      </c>
      <c r="P2" s="11">
        <v>-111</v>
      </c>
      <c r="Q2" s="11">
        <v>1151</v>
      </c>
      <c r="R2" s="10">
        <f t="shared" ref="R2:R32" si="2">Q2-O2</f>
        <v>1262</v>
      </c>
      <c r="U2" s="14">
        <f t="shared" ref="U2:U17" si="3">E2/O2</f>
        <v>-86.036036036036037</v>
      </c>
      <c r="V2" s="14">
        <f t="shared" ref="V2:V17" si="4">F2/P2</f>
        <v>-79.819819819819813</v>
      </c>
      <c r="W2" s="14">
        <f t="shared" ref="W2:W17" si="5">G2/Q2</f>
        <v>9.3831450912250212</v>
      </c>
      <c r="X2" s="14">
        <f t="shared" ref="X2:X17" si="6">E2/J2</f>
        <v>0.43791269258987525</v>
      </c>
      <c r="Y2" s="14">
        <f t="shared" ref="Y2:Y17" si="7">G2/L2</f>
        <v>0.4950721980288792</v>
      </c>
      <c r="Z2" s="15">
        <f t="shared" ref="Z2:Z17" si="8">O2/J2</f>
        <v>-5.0898752751283929E-3</v>
      </c>
      <c r="AA2" s="15">
        <f t="shared" ref="AA2:AA17" si="9">Q2/L2</f>
        <v>5.2761861104744442E-2</v>
      </c>
    </row>
    <row r="3" spans="1:27" x14ac:dyDescent="0.2">
      <c r="A3" s="11" t="s">
        <v>22</v>
      </c>
      <c r="B3" s="11">
        <v>14</v>
      </c>
      <c r="C3" s="11">
        <v>14</v>
      </c>
      <c r="D3" s="11">
        <v>14</v>
      </c>
      <c r="E3" s="11">
        <v>480316.15999999997</v>
      </c>
      <c r="F3" s="11">
        <v>448501.4</v>
      </c>
      <c r="G3" s="11">
        <v>490823.98</v>
      </c>
      <c r="H3" s="12">
        <f t="shared" si="0"/>
        <v>2.187688209366101E-2</v>
      </c>
      <c r="I3" s="13"/>
      <c r="J3" s="11">
        <v>904686</v>
      </c>
      <c r="K3" s="11">
        <v>906212</v>
      </c>
      <c r="L3" s="11">
        <v>754168</v>
      </c>
      <c r="M3" s="10">
        <f t="shared" si="1"/>
        <v>-150518</v>
      </c>
      <c r="N3" s="10"/>
      <c r="O3" s="11">
        <v>15002</v>
      </c>
      <c r="P3" s="11">
        <v>15002</v>
      </c>
      <c r="Q3" s="11">
        <v>33383</v>
      </c>
      <c r="R3" s="10">
        <f t="shared" si="2"/>
        <v>18381</v>
      </c>
      <c r="U3" s="14">
        <f t="shared" si="3"/>
        <v>32.01680842554326</v>
      </c>
      <c r="V3" s="14">
        <f t="shared" si="4"/>
        <v>29.896107185708573</v>
      </c>
      <c r="W3" s="14">
        <f t="shared" si="5"/>
        <v>14.702812209807387</v>
      </c>
      <c r="X3" s="14">
        <f t="shared" si="6"/>
        <v>0.53092029720809208</v>
      </c>
      <c r="Y3" s="14">
        <f t="shared" si="7"/>
        <v>0.65081517645935649</v>
      </c>
      <c r="Z3" s="15">
        <f t="shared" si="8"/>
        <v>1.658254908332836E-2</v>
      </c>
      <c r="AA3" s="15">
        <f t="shared" si="9"/>
        <v>4.426467312322984E-2</v>
      </c>
    </row>
    <row r="4" spans="1:27" x14ac:dyDescent="0.2">
      <c r="A4" s="11" t="s">
        <v>25</v>
      </c>
      <c r="B4" s="11">
        <v>39</v>
      </c>
      <c r="C4" s="11">
        <v>39</v>
      </c>
      <c r="D4" s="11">
        <v>40</v>
      </c>
      <c r="E4" s="11">
        <v>116411.73</v>
      </c>
      <c r="F4" s="11">
        <v>111427.21</v>
      </c>
      <c r="G4" s="11">
        <v>144988.82999999999</v>
      </c>
      <c r="H4" s="12">
        <f t="shared" si="0"/>
        <v>0.24548299385293904</v>
      </c>
      <c r="I4" s="16"/>
      <c r="J4" s="11">
        <v>168965</v>
      </c>
      <c r="K4" s="11">
        <v>169229</v>
      </c>
      <c r="L4" s="11">
        <v>181484</v>
      </c>
      <c r="M4" s="10">
        <f t="shared" si="1"/>
        <v>12519</v>
      </c>
      <c r="N4" s="10"/>
      <c r="O4" s="11">
        <v>12135</v>
      </c>
      <c r="P4" s="11">
        <v>12135</v>
      </c>
      <c r="Q4" s="11">
        <v>4345</v>
      </c>
      <c r="R4" s="10">
        <f t="shared" si="2"/>
        <v>-7790</v>
      </c>
      <c r="U4" s="14">
        <f t="shared" si="3"/>
        <v>9.593055624227441</v>
      </c>
      <c r="V4" s="14">
        <f t="shared" si="4"/>
        <v>9.1822999587968699</v>
      </c>
      <c r="W4" s="14">
        <f t="shared" si="5"/>
        <v>33.369120828538549</v>
      </c>
      <c r="X4" s="14">
        <f t="shared" si="6"/>
        <v>0.68896949072293079</v>
      </c>
      <c r="Y4" s="14">
        <f t="shared" si="7"/>
        <v>0.79890695598510053</v>
      </c>
      <c r="Z4" s="15">
        <f t="shared" si="8"/>
        <v>7.1819607611043709E-2</v>
      </c>
      <c r="AA4" s="15">
        <f t="shared" si="9"/>
        <v>2.3941504485243879E-2</v>
      </c>
    </row>
    <row r="5" spans="1:27" x14ac:dyDescent="0.2">
      <c r="A5" s="11" t="s">
        <v>29</v>
      </c>
      <c r="B5" s="11">
        <v>9</v>
      </c>
      <c r="C5" s="11">
        <v>9</v>
      </c>
      <c r="D5" s="11">
        <v>8</v>
      </c>
      <c r="E5" s="11">
        <v>232092.13</v>
      </c>
      <c r="F5" s="11">
        <v>224142.22</v>
      </c>
      <c r="G5" s="11">
        <v>260898.38</v>
      </c>
      <c r="H5" s="12">
        <f t="shared" si="0"/>
        <v>0.12411558289374147</v>
      </c>
      <c r="I5" s="13"/>
      <c r="J5" s="11">
        <v>121773</v>
      </c>
      <c r="K5" s="11">
        <v>114192</v>
      </c>
      <c r="L5" s="11">
        <v>102643</v>
      </c>
      <c r="M5" s="10">
        <f t="shared" si="1"/>
        <v>-19130</v>
      </c>
      <c r="N5" s="10"/>
      <c r="O5" s="11">
        <v>11364</v>
      </c>
      <c r="P5" s="11">
        <v>11364</v>
      </c>
      <c r="Q5" s="11">
        <v>12230</v>
      </c>
      <c r="R5" s="10">
        <f t="shared" si="2"/>
        <v>866</v>
      </c>
      <c r="U5" s="14">
        <f t="shared" si="3"/>
        <v>20.423453889475539</v>
      </c>
      <c r="V5" s="14">
        <f t="shared" si="4"/>
        <v>19.723884195705736</v>
      </c>
      <c r="W5" s="14">
        <f t="shared" si="5"/>
        <v>21.332655764513493</v>
      </c>
      <c r="X5" s="14">
        <f t="shared" si="6"/>
        <v>1.9059408078966602</v>
      </c>
      <c r="Y5" s="14">
        <f t="shared" si="7"/>
        <v>2.5418039223327455</v>
      </c>
      <c r="Z5" s="15">
        <f t="shared" si="8"/>
        <v>9.3321179571826271E-2</v>
      </c>
      <c r="AA5" s="15">
        <f t="shared" si="9"/>
        <v>0.11915084321385774</v>
      </c>
    </row>
    <row r="6" spans="1:27" x14ac:dyDescent="0.2">
      <c r="A6" s="11" t="s">
        <v>28</v>
      </c>
      <c r="B6" s="11">
        <v>16</v>
      </c>
      <c r="C6" s="11">
        <v>16</v>
      </c>
      <c r="D6" s="11">
        <v>18</v>
      </c>
      <c r="E6" s="11">
        <v>485032.21</v>
      </c>
      <c r="F6" s="11">
        <v>467325.39</v>
      </c>
      <c r="G6" s="11">
        <v>535209.94999999995</v>
      </c>
      <c r="H6" s="12">
        <f t="shared" si="0"/>
        <v>0.10345238721362437</v>
      </c>
      <c r="I6" s="13"/>
      <c r="J6" s="11">
        <v>142618</v>
      </c>
      <c r="K6" s="11">
        <v>142601</v>
      </c>
      <c r="L6" s="11">
        <v>150787</v>
      </c>
      <c r="M6" s="10">
        <f t="shared" si="1"/>
        <v>8169</v>
      </c>
      <c r="N6" s="10"/>
      <c r="O6" s="11">
        <v>19686</v>
      </c>
      <c r="P6" s="11">
        <v>19686</v>
      </c>
      <c r="Q6" s="11">
        <v>22450</v>
      </c>
      <c r="R6" s="10">
        <f t="shared" si="2"/>
        <v>2764</v>
      </c>
      <c r="U6" s="14">
        <f t="shared" si="3"/>
        <v>24.638433912425075</v>
      </c>
      <c r="V6" s="14">
        <f t="shared" si="4"/>
        <v>23.73897135019811</v>
      </c>
      <c r="W6" s="14">
        <f t="shared" si="5"/>
        <v>23.840086859688196</v>
      </c>
      <c r="X6" s="14">
        <f t="shared" si="6"/>
        <v>3.4009186077493725</v>
      </c>
      <c r="Y6" s="14">
        <f t="shared" si="7"/>
        <v>3.5494435859855291</v>
      </c>
      <c r="Z6" s="15">
        <f t="shared" si="8"/>
        <v>0.13803306735475185</v>
      </c>
      <c r="AA6" s="15">
        <f t="shared" si="9"/>
        <v>0.14888551400319655</v>
      </c>
    </row>
    <row r="7" spans="1:27" x14ac:dyDescent="0.2">
      <c r="A7" s="11" t="s">
        <v>56</v>
      </c>
      <c r="B7" s="11">
        <v>11</v>
      </c>
      <c r="C7" s="11">
        <v>11</v>
      </c>
      <c r="D7" s="11">
        <v>9</v>
      </c>
      <c r="E7" s="11">
        <v>154436.49</v>
      </c>
      <c r="F7" s="11">
        <v>149913.95000000001</v>
      </c>
      <c r="G7" s="11">
        <v>179047.2</v>
      </c>
      <c r="H7" s="12">
        <f t="shared" si="0"/>
        <v>0.15935812838015173</v>
      </c>
      <c r="I7" s="13"/>
      <c r="J7" s="11">
        <v>38238</v>
      </c>
      <c r="K7" s="11">
        <v>38240</v>
      </c>
      <c r="L7" s="11">
        <v>40520</v>
      </c>
      <c r="M7" s="10">
        <f t="shared" si="1"/>
        <v>2282</v>
      </c>
      <c r="N7" s="10"/>
      <c r="O7" s="11">
        <v>7258</v>
      </c>
      <c r="P7" s="11">
        <v>7258</v>
      </c>
      <c r="Q7" s="11">
        <v>5823</v>
      </c>
      <c r="R7" s="10">
        <f t="shared" si="2"/>
        <v>-1435</v>
      </c>
      <c r="U7" s="14">
        <f t="shared" si="3"/>
        <v>21.278105538715899</v>
      </c>
      <c r="V7" s="14">
        <f t="shared" si="4"/>
        <v>20.654994488839904</v>
      </c>
      <c r="W7" s="14">
        <f t="shared" si="5"/>
        <v>30.74827408552293</v>
      </c>
      <c r="X7" s="14">
        <f t="shared" si="6"/>
        <v>4.0388223756472614</v>
      </c>
      <c r="Y7" s="14">
        <f t="shared" si="7"/>
        <v>4.4187364264560713</v>
      </c>
      <c r="Z7" s="15">
        <f t="shared" si="8"/>
        <v>0.18981118259323188</v>
      </c>
      <c r="AA7" s="15">
        <f t="shared" si="9"/>
        <v>0.14370681145113523</v>
      </c>
    </row>
    <row r="8" spans="1:27" x14ac:dyDescent="0.2">
      <c r="A8" s="11" t="s">
        <v>37</v>
      </c>
      <c r="B8" s="11">
        <v>11</v>
      </c>
      <c r="C8" s="11">
        <v>11</v>
      </c>
      <c r="D8" s="11">
        <v>9</v>
      </c>
      <c r="E8" s="11">
        <v>52325.22</v>
      </c>
      <c r="F8" s="11">
        <v>50349.919999999998</v>
      </c>
      <c r="G8" s="11">
        <v>57687.31</v>
      </c>
      <c r="H8" s="12">
        <f t="shared" si="0"/>
        <v>0.10247620554677073</v>
      </c>
      <c r="I8" s="13"/>
      <c r="J8" s="11">
        <v>60463</v>
      </c>
      <c r="K8" s="11">
        <v>60537</v>
      </c>
      <c r="L8" s="11">
        <v>54548</v>
      </c>
      <c r="M8" s="10">
        <f t="shared" si="1"/>
        <v>-5915</v>
      </c>
      <c r="N8" s="10"/>
      <c r="O8" s="11">
        <v>3561</v>
      </c>
      <c r="P8" s="11">
        <v>3561</v>
      </c>
      <c r="Q8" s="11">
        <v>2635</v>
      </c>
      <c r="R8" s="10">
        <f t="shared" si="2"/>
        <v>-926</v>
      </c>
      <c r="U8" s="14">
        <f t="shared" si="3"/>
        <v>14.69396798652064</v>
      </c>
      <c r="V8" s="14">
        <f t="shared" si="4"/>
        <v>14.139264251614714</v>
      </c>
      <c r="W8" s="14">
        <f t="shared" si="5"/>
        <v>21.892717267552182</v>
      </c>
      <c r="X8" s="14">
        <f t="shared" si="6"/>
        <v>0.86540892777401057</v>
      </c>
      <c r="Y8" s="14">
        <f t="shared" si="7"/>
        <v>1.0575513309378894</v>
      </c>
      <c r="Z8" s="15">
        <f t="shared" si="8"/>
        <v>5.8895522881762398E-2</v>
      </c>
      <c r="AA8" s="15">
        <f t="shared" si="9"/>
        <v>4.8306079049644353E-2</v>
      </c>
    </row>
    <row r="9" spans="1:27" x14ac:dyDescent="0.2">
      <c r="A9" s="11" t="s">
        <v>31</v>
      </c>
      <c r="B9" s="11">
        <v>6</v>
      </c>
      <c r="C9" s="11">
        <v>6</v>
      </c>
      <c r="D9" s="11">
        <v>6</v>
      </c>
      <c r="E9" s="11">
        <v>290355.57</v>
      </c>
      <c r="F9" s="11">
        <v>272507.44</v>
      </c>
      <c r="G9" s="11">
        <v>324970.57</v>
      </c>
      <c r="H9" s="12">
        <f t="shared" si="0"/>
        <v>0.1192158979419613</v>
      </c>
      <c r="I9" s="13"/>
      <c r="J9" s="11">
        <v>89712</v>
      </c>
      <c r="K9" s="11">
        <v>89508</v>
      </c>
      <c r="L9" s="11">
        <v>91282</v>
      </c>
      <c r="M9" s="10">
        <f t="shared" si="1"/>
        <v>1570</v>
      </c>
      <c r="N9" s="10"/>
      <c r="O9" s="11">
        <v>53946</v>
      </c>
      <c r="P9" s="11">
        <v>53946</v>
      </c>
      <c r="Q9" s="11">
        <v>16891</v>
      </c>
      <c r="R9" s="10">
        <f t="shared" si="2"/>
        <v>-37055</v>
      </c>
      <c r="U9" s="14">
        <f t="shared" si="3"/>
        <v>5.3823373373373373</v>
      </c>
      <c r="V9" s="14">
        <f t="shared" si="4"/>
        <v>5.0514855596337078</v>
      </c>
      <c r="W9" s="14">
        <f t="shared" si="5"/>
        <v>19.239273577644902</v>
      </c>
      <c r="X9" s="14">
        <f t="shared" si="6"/>
        <v>3.2365298956661319</v>
      </c>
      <c r="Y9" s="14">
        <f t="shared" si="7"/>
        <v>3.5600728511645232</v>
      </c>
      <c r="Z9" s="15">
        <f t="shared" si="8"/>
        <v>0.6013242375601926</v>
      </c>
      <c r="AA9" s="15">
        <f t="shared" si="9"/>
        <v>0.18504195788874039</v>
      </c>
    </row>
    <row r="10" spans="1:27" x14ac:dyDescent="0.2">
      <c r="A10" s="11" t="s">
        <v>49</v>
      </c>
      <c r="B10" s="11">
        <v>3</v>
      </c>
      <c r="C10" s="11">
        <v>3</v>
      </c>
      <c r="D10" s="11">
        <v>2</v>
      </c>
      <c r="E10" s="11">
        <v>16092.44</v>
      </c>
      <c r="F10" s="11">
        <v>15568.87</v>
      </c>
      <c r="G10" s="11">
        <v>16982.09</v>
      </c>
      <c r="H10" s="12">
        <f t="shared" si="0"/>
        <v>5.5283723288699571E-2</v>
      </c>
      <c r="I10" s="13"/>
      <c r="J10" s="11">
        <v>4322</v>
      </c>
      <c r="K10" s="11">
        <v>4326</v>
      </c>
      <c r="L10" s="11">
        <v>4332</v>
      </c>
      <c r="M10" s="10">
        <f t="shared" si="1"/>
        <v>10</v>
      </c>
      <c r="N10" s="10"/>
      <c r="O10" s="11">
        <v>529</v>
      </c>
      <c r="P10" s="11">
        <v>529</v>
      </c>
      <c r="Q10" s="11">
        <v>595</v>
      </c>
      <c r="R10" s="10">
        <f t="shared" si="2"/>
        <v>66</v>
      </c>
      <c r="U10" s="14">
        <f t="shared" si="3"/>
        <v>30.420491493383743</v>
      </c>
      <c r="V10" s="14">
        <f t="shared" si="4"/>
        <v>29.430756143667299</v>
      </c>
      <c r="W10" s="14">
        <f t="shared" si="5"/>
        <v>28.541327731092437</v>
      </c>
      <c r="X10" s="14">
        <f t="shared" si="6"/>
        <v>3.7233780657103193</v>
      </c>
      <c r="Y10" s="14">
        <f t="shared" si="7"/>
        <v>3.9201500461680516</v>
      </c>
      <c r="Z10" s="15">
        <f t="shared" si="8"/>
        <v>0.12239703840814438</v>
      </c>
      <c r="AA10" s="15">
        <f t="shared" si="9"/>
        <v>0.13734995383194828</v>
      </c>
    </row>
    <row r="11" spans="1:27" x14ac:dyDescent="0.2">
      <c r="A11" s="11" t="s">
        <v>39</v>
      </c>
      <c r="B11" s="11">
        <v>4</v>
      </c>
      <c r="C11" s="11">
        <v>4</v>
      </c>
      <c r="D11" s="11">
        <v>4</v>
      </c>
      <c r="E11" s="11">
        <v>86578.93</v>
      </c>
      <c r="F11" s="11">
        <v>82767.69</v>
      </c>
      <c r="G11" s="11">
        <v>112592.18</v>
      </c>
      <c r="H11" s="12">
        <f t="shared" si="0"/>
        <v>0.3004570511555178</v>
      </c>
      <c r="I11" s="13"/>
      <c r="J11" s="11">
        <v>34377</v>
      </c>
      <c r="K11" s="11">
        <v>34382</v>
      </c>
      <c r="L11" s="11">
        <v>34159</v>
      </c>
      <c r="M11" s="10">
        <f t="shared" si="1"/>
        <v>-218</v>
      </c>
      <c r="N11" s="10"/>
      <c r="O11" s="11">
        <v>4347</v>
      </c>
      <c r="P11" s="11">
        <v>4347</v>
      </c>
      <c r="Q11" s="11">
        <v>5194</v>
      </c>
      <c r="R11" s="10">
        <f t="shared" si="2"/>
        <v>847</v>
      </c>
      <c r="U11" s="14">
        <f t="shared" si="3"/>
        <v>19.916938118242463</v>
      </c>
      <c r="V11" s="14">
        <f t="shared" si="4"/>
        <v>19.040186335403728</v>
      </c>
      <c r="W11" s="14">
        <f t="shared" si="5"/>
        <v>21.677354639969195</v>
      </c>
      <c r="X11" s="14">
        <f t="shared" si="6"/>
        <v>2.5185132501381737</v>
      </c>
      <c r="Y11" s="14">
        <f t="shared" si="7"/>
        <v>3.2961204953306593</v>
      </c>
      <c r="Z11" s="15">
        <f t="shared" si="8"/>
        <v>0.12645082467929139</v>
      </c>
      <c r="AA11" s="15">
        <f t="shared" si="9"/>
        <v>0.15205363154659093</v>
      </c>
    </row>
    <row r="12" spans="1:27" x14ac:dyDescent="0.2">
      <c r="A12" s="11" t="s">
        <v>23</v>
      </c>
      <c r="B12" s="11">
        <v>14</v>
      </c>
      <c r="C12" s="11">
        <v>14</v>
      </c>
      <c r="D12" s="11">
        <v>13</v>
      </c>
      <c r="E12" s="11">
        <v>890740.32</v>
      </c>
      <c r="F12" s="11">
        <v>815990.95</v>
      </c>
      <c r="G12" s="11">
        <v>1391373.71</v>
      </c>
      <c r="H12" s="12">
        <f t="shared" si="0"/>
        <v>0.56204190913913044</v>
      </c>
      <c r="I12" s="13"/>
      <c r="J12" s="11">
        <v>369045</v>
      </c>
      <c r="K12" s="11">
        <v>369327</v>
      </c>
      <c r="L12" s="11">
        <v>364749</v>
      </c>
      <c r="M12" s="10">
        <f t="shared" si="1"/>
        <v>-4296</v>
      </c>
      <c r="N12" s="10"/>
      <c r="O12" s="11">
        <v>66821</v>
      </c>
      <c r="P12" s="11">
        <v>66821</v>
      </c>
      <c r="Q12" s="11">
        <v>62431</v>
      </c>
      <c r="R12" s="10">
        <f t="shared" si="2"/>
        <v>-4390</v>
      </c>
      <c r="U12" s="14">
        <f t="shared" si="3"/>
        <v>13.330245282171772</v>
      </c>
      <c r="V12" s="14">
        <f t="shared" si="4"/>
        <v>12.211594408943295</v>
      </c>
      <c r="W12" s="14">
        <f t="shared" si="5"/>
        <v>22.286583748458298</v>
      </c>
      <c r="X12" s="14">
        <f t="shared" si="6"/>
        <v>2.4136360606430109</v>
      </c>
      <c r="Y12" s="14">
        <f t="shared" si="7"/>
        <v>3.8146059619080517</v>
      </c>
      <c r="Z12" s="15">
        <f t="shared" si="8"/>
        <v>0.18106463981357288</v>
      </c>
      <c r="AA12" s="15">
        <f t="shared" si="9"/>
        <v>0.17116153848262777</v>
      </c>
    </row>
    <row r="13" spans="1:27" x14ac:dyDescent="0.2">
      <c r="A13" s="11" t="s">
        <v>26</v>
      </c>
      <c r="B13" s="11">
        <v>21</v>
      </c>
      <c r="C13" s="11">
        <v>21</v>
      </c>
      <c r="D13" s="11">
        <v>21</v>
      </c>
      <c r="E13" s="11">
        <v>41131.83</v>
      </c>
      <c r="F13" s="11">
        <v>38320.31</v>
      </c>
      <c r="G13" s="11">
        <v>43728.09</v>
      </c>
      <c r="H13" s="12">
        <f t="shared" si="0"/>
        <v>6.3120459264758955E-2</v>
      </c>
      <c r="I13" s="13"/>
      <c r="J13" s="11">
        <v>159137</v>
      </c>
      <c r="K13" s="11">
        <v>157102</v>
      </c>
      <c r="L13" s="11">
        <v>159527</v>
      </c>
      <c r="M13" s="10">
        <f t="shared" si="1"/>
        <v>390</v>
      </c>
      <c r="N13" s="10"/>
      <c r="O13" s="11">
        <v>2447</v>
      </c>
      <c r="P13" s="11">
        <v>2447</v>
      </c>
      <c r="Q13" s="11">
        <v>-322</v>
      </c>
      <c r="R13" s="10">
        <f t="shared" si="2"/>
        <v>-2769</v>
      </c>
      <c r="U13" s="14">
        <f t="shared" si="3"/>
        <v>16.809084593379648</v>
      </c>
      <c r="V13" s="14">
        <f t="shared" si="4"/>
        <v>15.660118512464241</v>
      </c>
      <c r="W13" s="14">
        <f t="shared" si="5"/>
        <v>-135.80152173913044</v>
      </c>
      <c r="X13" s="14">
        <f t="shared" si="6"/>
        <v>0.25846804954221836</v>
      </c>
      <c r="Y13" s="14">
        <f t="shared" si="7"/>
        <v>0.27411090285656969</v>
      </c>
      <c r="Z13" s="15">
        <f t="shared" si="8"/>
        <v>1.5376688010959112E-2</v>
      </c>
      <c r="AA13" s="15">
        <f t="shared" si="9"/>
        <v>-2.0184670933447004E-3</v>
      </c>
    </row>
    <row r="14" spans="1:27" x14ac:dyDescent="0.2">
      <c r="A14" s="11" t="s">
        <v>35</v>
      </c>
      <c r="B14" s="11">
        <v>15</v>
      </c>
      <c r="C14" s="11">
        <v>15</v>
      </c>
      <c r="D14" s="11">
        <v>16</v>
      </c>
      <c r="E14" s="11">
        <v>90293.42</v>
      </c>
      <c r="F14" s="11">
        <v>85121.12</v>
      </c>
      <c r="G14" s="11">
        <v>84657.05</v>
      </c>
      <c r="H14" s="12">
        <f t="shared" si="0"/>
        <v>-6.2422821064923584E-2</v>
      </c>
      <c r="I14" s="16"/>
      <c r="J14" s="11">
        <v>56388</v>
      </c>
      <c r="K14" s="11">
        <v>56480</v>
      </c>
      <c r="L14" s="11">
        <v>55667</v>
      </c>
      <c r="M14" s="10">
        <f t="shared" si="1"/>
        <v>-721</v>
      </c>
      <c r="N14" s="10"/>
      <c r="O14" s="11">
        <v>4775</v>
      </c>
      <c r="P14" s="11">
        <v>4775</v>
      </c>
      <c r="Q14" s="11">
        <v>-9781</v>
      </c>
      <c r="R14" s="10">
        <f t="shared" si="2"/>
        <v>-14556</v>
      </c>
      <c r="U14" s="14">
        <f t="shared" si="3"/>
        <v>18.909616753926702</v>
      </c>
      <c r="V14" s="14">
        <f t="shared" si="4"/>
        <v>17.826412565445025</v>
      </c>
      <c r="W14" s="14">
        <f t="shared" si="5"/>
        <v>-8.6552550863919855</v>
      </c>
      <c r="X14" s="14">
        <f t="shared" si="6"/>
        <v>1.6012878626658154</v>
      </c>
      <c r="Y14" s="14">
        <f t="shared" si="7"/>
        <v>1.5207762228968689</v>
      </c>
      <c r="Z14" s="15">
        <f t="shared" si="8"/>
        <v>8.468113783074413E-2</v>
      </c>
      <c r="AA14" s="15">
        <f t="shared" si="9"/>
        <v>-0.17570553469739703</v>
      </c>
    </row>
    <row r="15" spans="1:27" x14ac:dyDescent="0.2">
      <c r="A15" s="11" t="s">
        <v>57</v>
      </c>
      <c r="B15" s="11">
        <v>20</v>
      </c>
      <c r="C15" s="11">
        <v>20</v>
      </c>
      <c r="D15" s="11">
        <v>19</v>
      </c>
      <c r="E15" s="11">
        <v>28544.73</v>
      </c>
      <c r="F15" s="11">
        <v>26755.38</v>
      </c>
      <c r="G15" s="11">
        <v>37543.040000000001</v>
      </c>
      <c r="H15" s="12">
        <f t="shared" si="0"/>
        <v>0.31523542173984476</v>
      </c>
      <c r="I15" s="13"/>
      <c r="J15" s="11">
        <v>32382</v>
      </c>
      <c r="K15" s="11">
        <v>32417</v>
      </c>
      <c r="L15" s="11">
        <v>32889</v>
      </c>
      <c r="M15" s="10">
        <f t="shared" si="1"/>
        <v>507</v>
      </c>
      <c r="N15" s="10"/>
      <c r="O15" s="11">
        <v>2130</v>
      </c>
      <c r="P15" s="11">
        <v>2130</v>
      </c>
      <c r="Q15" s="11">
        <v>1878</v>
      </c>
      <c r="R15" s="10">
        <f t="shared" si="2"/>
        <v>-252</v>
      </c>
      <c r="U15" s="14">
        <f t="shared" si="3"/>
        <v>13.401281690140845</v>
      </c>
      <c r="V15" s="14">
        <f t="shared" si="4"/>
        <v>12.561211267605634</v>
      </c>
      <c r="W15" s="14">
        <f t="shared" si="5"/>
        <v>19.990969116080937</v>
      </c>
      <c r="X15" s="14">
        <f t="shared" si="6"/>
        <v>0.88149990735593842</v>
      </c>
      <c r="Y15" s="14">
        <f t="shared" si="7"/>
        <v>1.1415074949071118</v>
      </c>
      <c r="Z15" s="15">
        <f t="shared" si="8"/>
        <v>6.5777283676116363E-2</v>
      </c>
      <c r="AA15" s="15">
        <f t="shared" si="9"/>
        <v>5.7101158442032292E-2</v>
      </c>
    </row>
    <row r="16" spans="1:27" x14ac:dyDescent="0.2">
      <c r="A16" s="11" t="s">
        <v>58</v>
      </c>
      <c r="B16" s="11">
        <v>5</v>
      </c>
      <c r="C16" s="11">
        <v>5</v>
      </c>
      <c r="D16" s="11">
        <v>5</v>
      </c>
      <c r="E16" s="11">
        <v>33472.22</v>
      </c>
      <c r="F16" s="11">
        <v>30842.5</v>
      </c>
      <c r="G16" s="11">
        <v>31762.63</v>
      </c>
      <c r="H16" s="12">
        <f t="shared" si="0"/>
        <v>-5.1074891357669183E-2</v>
      </c>
      <c r="I16" s="13"/>
      <c r="J16" s="11">
        <v>18558</v>
      </c>
      <c r="K16" s="11">
        <v>18600</v>
      </c>
      <c r="L16" s="11">
        <v>17745</v>
      </c>
      <c r="M16" s="10">
        <f t="shared" si="1"/>
        <v>-813</v>
      </c>
      <c r="N16" s="10"/>
      <c r="O16" s="11">
        <v>-5452</v>
      </c>
      <c r="P16" s="11">
        <v>-5452</v>
      </c>
      <c r="Q16" s="11">
        <v>472</v>
      </c>
      <c r="R16" s="10">
        <f t="shared" si="2"/>
        <v>5924</v>
      </c>
      <c r="U16" s="14">
        <f t="shared" si="3"/>
        <v>-6.1394387380777697</v>
      </c>
      <c r="V16" s="14">
        <f t="shared" si="4"/>
        <v>-5.6570983125458545</v>
      </c>
      <c r="W16" s="14">
        <f t="shared" si="5"/>
        <v>67.29370762711865</v>
      </c>
      <c r="X16" s="14">
        <f t="shared" si="6"/>
        <v>1.8036544886302404</v>
      </c>
      <c r="Y16" s="14">
        <f t="shared" si="7"/>
        <v>1.7899481544096929</v>
      </c>
      <c r="Z16" s="15">
        <f t="shared" si="8"/>
        <v>-0.29378165750619678</v>
      </c>
      <c r="AA16" s="15">
        <f t="shared" si="9"/>
        <v>2.6599041983657368E-2</v>
      </c>
    </row>
    <row r="17" spans="1:27" x14ac:dyDescent="0.2">
      <c r="A17" s="11" t="s">
        <v>34</v>
      </c>
      <c r="B17" s="11">
        <v>4</v>
      </c>
      <c r="C17" s="11">
        <v>4</v>
      </c>
      <c r="D17" s="11">
        <v>4</v>
      </c>
      <c r="E17" s="11">
        <v>47783.89</v>
      </c>
      <c r="F17" s="11">
        <v>45743.89</v>
      </c>
      <c r="G17" s="11">
        <v>64189.09</v>
      </c>
      <c r="H17" s="12">
        <f t="shared" si="0"/>
        <v>0.34332073006195185</v>
      </c>
      <c r="I17" s="16"/>
      <c r="J17" s="11">
        <v>58145</v>
      </c>
      <c r="K17" s="11">
        <v>58463</v>
      </c>
      <c r="L17" s="11">
        <v>59186</v>
      </c>
      <c r="M17" s="10">
        <f t="shared" si="1"/>
        <v>1041</v>
      </c>
      <c r="N17" s="10"/>
      <c r="O17" s="11">
        <v>2068</v>
      </c>
      <c r="P17" s="11">
        <v>2068</v>
      </c>
      <c r="Q17" s="11">
        <v>3196</v>
      </c>
      <c r="R17" s="10">
        <f t="shared" si="2"/>
        <v>1128</v>
      </c>
      <c r="U17" s="14">
        <f t="shared" si="3"/>
        <v>23.106329787234042</v>
      </c>
      <c r="V17" s="14">
        <f t="shared" si="4"/>
        <v>22.119869439071568</v>
      </c>
      <c r="W17" s="14">
        <f t="shared" si="5"/>
        <v>20.084195869837295</v>
      </c>
      <c r="X17" s="14">
        <f t="shared" si="6"/>
        <v>0.8218056582681228</v>
      </c>
      <c r="Y17" s="14">
        <f t="shared" si="7"/>
        <v>1.0845316459973642</v>
      </c>
      <c r="Z17" s="15">
        <f t="shared" si="8"/>
        <v>3.5566256771863446E-2</v>
      </c>
      <c r="AA17" s="15">
        <f t="shared" si="9"/>
        <v>5.3999256580948195E-2</v>
      </c>
    </row>
    <row r="18" spans="1:27" x14ac:dyDescent="0.2">
      <c r="A18" s="11" t="s">
        <v>51</v>
      </c>
      <c r="B18" s="11">
        <v>2</v>
      </c>
      <c r="C18" s="11">
        <v>2</v>
      </c>
      <c r="D18" s="11">
        <v>2</v>
      </c>
      <c r="E18" s="11">
        <v>1142.95</v>
      </c>
      <c r="F18" s="11">
        <v>1177.45</v>
      </c>
      <c r="G18" s="11">
        <v>1465.88</v>
      </c>
      <c r="H18" s="12">
        <f t="shared" si="0"/>
        <v>0.28254079356052331</v>
      </c>
      <c r="I18" s="16"/>
      <c r="J18" s="11">
        <v>2327</v>
      </c>
      <c r="K18" s="11">
        <v>2381</v>
      </c>
      <c r="L18" s="11">
        <v>2385</v>
      </c>
      <c r="M18" s="10">
        <f t="shared" si="1"/>
        <v>58</v>
      </c>
      <c r="N18" s="10"/>
      <c r="O18" s="11">
        <v>157</v>
      </c>
      <c r="P18" s="11">
        <v>157</v>
      </c>
      <c r="Q18" s="11">
        <v>133</v>
      </c>
      <c r="R18" s="10">
        <f t="shared" si="2"/>
        <v>-24</v>
      </c>
      <c r="U18" s="14">
        <f t="shared" ref="U18:U32" si="10">E18/O18</f>
        <v>7.279936305732484</v>
      </c>
      <c r="V18" s="14">
        <f t="shared" ref="V18:V32" si="11">F18/P18</f>
        <v>7.4996815286624203</v>
      </c>
      <c r="W18" s="14">
        <f t="shared" ref="W18:W32" si="12">G18/Q18</f>
        <v>11.021654135338347</v>
      </c>
      <c r="X18" s="14">
        <f t="shared" ref="X18:X32" si="13">E18/J18</f>
        <v>0.49116888697894284</v>
      </c>
      <c r="Y18" s="14">
        <f t="shared" ref="Y18:Y32" si="14">G18/L18</f>
        <v>0.61462473794549266</v>
      </c>
      <c r="Z18" s="15">
        <f t="shared" ref="Z18:Z32" si="15">O18/J18</f>
        <v>6.7468844005156861E-2</v>
      </c>
      <c r="AA18" s="15">
        <f t="shared" ref="AA18:AA32" si="16">Q18/L18</f>
        <v>5.5765199161425576E-2</v>
      </c>
    </row>
    <row r="19" spans="1:27" x14ac:dyDescent="0.2">
      <c r="A19" s="11" t="s">
        <v>59</v>
      </c>
      <c r="B19" s="11">
        <v>23</v>
      </c>
      <c r="C19" s="11">
        <v>23</v>
      </c>
      <c r="D19" s="11">
        <v>24</v>
      </c>
      <c r="E19" s="11">
        <v>102388.44</v>
      </c>
      <c r="F19" s="11">
        <v>94611.72</v>
      </c>
      <c r="G19" s="11">
        <v>140649.60000000001</v>
      </c>
      <c r="H19" s="12">
        <f t="shared" si="0"/>
        <v>0.37368632630793086</v>
      </c>
      <c r="I19" s="16"/>
      <c r="J19" s="11">
        <v>138556</v>
      </c>
      <c r="K19" s="11">
        <v>140663</v>
      </c>
      <c r="L19" s="11">
        <v>153979</v>
      </c>
      <c r="M19" s="10">
        <f t="shared" si="1"/>
        <v>15423</v>
      </c>
      <c r="N19" s="10"/>
      <c r="O19" s="11">
        <v>6075</v>
      </c>
      <c r="P19" s="11">
        <v>6075</v>
      </c>
      <c r="Q19" s="11">
        <v>6022</v>
      </c>
      <c r="R19" s="10">
        <f t="shared" si="2"/>
        <v>-53</v>
      </c>
      <c r="U19" s="14">
        <f t="shared" si="10"/>
        <v>16.854064197530864</v>
      </c>
      <c r="V19" s="14">
        <f t="shared" si="11"/>
        <v>15.573945679012345</v>
      </c>
      <c r="W19" s="14">
        <f t="shared" si="12"/>
        <v>23.355961474593158</v>
      </c>
      <c r="X19" s="14">
        <f t="shared" si="13"/>
        <v>0.73896792632581776</v>
      </c>
      <c r="Y19" s="14">
        <f t="shared" si="14"/>
        <v>0.91343365004318777</v>
      </c>
      <c r="Z19" s="15">
        <f t="shared" si="15"/>
        <v>4.3845087906694766E-2</v>
      </c>
      <c r="AA19" s="15">
        <f t="shared" si="16"/>
        <v>3.9109229180602549E-2</v>
      </c>
    </row>
    <row r="20" spans="1:27" x14ac:dyDescent="0.2">
      <c r="A20" s="11" t="s">
        <v>60</v>
      </c>
      <c r="B20" s="11">
        <v>12</v>
      </c>
      <c r="C20" s="11">
        <v>12</v>
      </c>
      <c r="D20" s="11">
        <v>10</v>
      </c>
      <c r="E20" s="11">
        <v>37894.129999999997</v>
      </c>
      <c r="F20" s="11">
        <v>36413.5</v>
      </c>
      <c r="G20" s="11">
        <v>20921.14</v>
      </c>
      <c r="H20" s="12">
        <f t="shared" si="0"/>
        <v>-0.44790551993145111</v>
      </c>
      <c r="I20" s="16"/>
      <c r="J20" s="11">
        <v>43710</v>
      </c>
      <c r="K20" s="11">
        <v>43534</v>
      </c>
      <c r="L20" s="11">
        <v>17645</v>
      </c>
      <c r="M20" s="10">
        <f t="shared" si="1"/>
        <v>-26065</v>
      </c>
      <c r="N20" s="10"/>
      <c r="O20" s="11">
        <v>3533</v>
      </c>
      <c r="P20" s="11">
        <v>3533</v>
      </c>
      <c r="Q20" s="11">
        <v>-187</v>
      </c>
      <c r="R20" s="10">
        <f t="shared" si="2"/>
        <v>-3720</v>
      </c>
      <c r="U20" s="14">
        <f t="shared" si="10"/>
        <v>10.72576563826776</v>
      </c>
      <c r="V20" s="14">
        <f t="shared" si="11"/>
        <v>10.306679875459949</v>
      </c>
      <c r="W20" s="14">
        <f t="shared" si="12"/>
        <v>-111.87775401069518</v>
      </c>
      <c r="X20" s="14">
        <f t="shared" si="13"/>
        <v>0.86694417753374509</v>
      </c>
      <c r="Y20" s="14">
        <f t="shared" si="14"/>
        <v>1.1856695947860583</v>
      </c>
      <c r="Z20" s="15">
        <f t="shared" si="15"/>
        <v>8.0828185769846711E-2</v>
      </c>
      <c r="AA20" s="15">
        <f t="shared" si="16"/>
        <v>-1.0597903088693681E-2</v>
      </c>
    </row>
    <row r="21" spans="1:27" x14ac:dyDescent="0.2">
      <c r="A21" s="11" t="s">
        <v>24</v>
      </c>
      <c r="B21" s="11">
        <v>25</v>
      </c>
      <c r="C21" s="11">
        <v>25</v>
      </c>
      <c r="D21" s="11">
        <v>26</v>
      </c>
      <c r="E21" s="11">
        <v>714454.91</v>
      </c>
      <c r="F21" s="11">
        <v>682685.4</v>
      </c>
      <c r="G21" s="11">
        <v>819590.07</v>
      </c>
      <c r="H21" s="12">
        <f t="shared" si="0"/>
        <v>0.14715436695648143</v>
      </c>
      <c r="I21" s="16"/>
      <c r="J21" s="11">
        <v>268069</v>
      </c>
      <c r="K21" s="11">
        <v>267882</v>
      </c>
      <c r="L21" s="11">
        <v>264388</v>
      </c>
      <c r="M21" s="10">
        <f t="shared" si="1"/>
        <v>-3681</v>
      </c>
      <c r="N21" s="10"/>
      <c r="O21" s="11">
        <v>29994</v>
      </c>
      <c r="P21" s="11">
        <v>29994</v>
      </c>
      <c r="Q21" s="11">
        <v>26451</v>
      </c>
      <c r="R21" s="10">
        <f t="shared" si="2"/>
        <v>-3543</v>
      </c>
      <c r="U21" s="14">
        <f t="shared" si="10"/>
        <v>23.819927652197109</v>
      </c>
      <c r="V21" s="14">
        <f t="shared" si="11"/>
        <v>22.760732146429287</v>
      </c>
      <c r="W21" s="14">
        <f t="shared" si="12"/>
        <v>30.985220596574798</v>
      </c>
      <c r="X21" s="14">
        <f t="shared" si="13"/>
        <v>2.66519034278488</v>
      </c>
      <c r="Y21" s="14">
        <f t="shared" si="14"/>
        <v>3.0999518510673707</v>
      </c>
      <c r="Z21" s="15">
        <f t="shared" si="15"/>
        <v>0.11188910317865923</v>
      </c>
      <c r="AA21" s="15">
        <f t="shared" si="16"/>
        <v>0.10004614430306973</v>
      </c>
    </row>
    <row r="22" spans="1:27" x14ac:dyDescent="0.2">
      <c r="A22" s="11" t="s">
        <v>61</v>
      </c>
      <c r="B22" s="11">
        <v>2</v>
      </c>
      <c r="C22" s="11">
        <v>2</v>
      </c>
      <c r="D22" s="11">
        <v>2</v>
      </c>
      <c r="E22" s="11">
        <v>724.62</v>
      </c>
      <c r="F22" s="11">
        <v>638.46</v>
      </c>
      <c r="G22" s="11">
        <v>710.5</v>
      </c>
      <c r="H22" s="12">
        <f t="shared" si="0"/>
        <v>-1.9486075460241281E-2</v>
      </c>
      <c r="I22" s="16"/>
      <c r="J22" s="11">
        <v>1176</v>
      </c>
      <c r="K22" s="11">
        <v>1164</v>
      </c>
      <c r="L22" s="11">
        <v>1111</v>
      </c>
      <c r="M22" s="10">
        <f t="shared" si="1"/>
        <v>-65</v>
      </c>
      <c r="N22" s="10"/>
      <c r="O22" s="11">
        <v>-147</v>
      </c>
      <c r="P22" s="11">
        <v>-147</v>
      </c>
      <c r="Q22" s="11">
        <v>-93</v>
      </c>
      <c r="R22" s="10">
        <f t="shared" si="2"/>
        <v>54</v>
      </c>
      <c r="U22" s="14">
        <f t="shared" si="10"/>
        <v>-4.9293877551020406</v>
      </c>
      <c r="V22" s="14">
        <f t="shared" si="11"/>
        <v>-4.3432653061224489</v>
      </c>
      <c r="W22" s="14">
        <f t="shared" si="12"/>
        <v>-7.639784946236559</v>
      </c>
      <c r="X22" s="14">
        <f t="shared" si="13"/>
        <v>0.61617346938775508</v>
      </c>
      <c r="Y22" s="14">
        <f t="shared" si="14"/>
        <v>0.63951395139513956</v>
      </c>
      <c r="Z22" s="15">
        <f t="shared" si="15"/>
        <v>-0.125</v>
      </c>
      <c r="AA22" s="15">
        <f t="shared" si="16"/>
        <v>-8.3708370837083712E-2</v>
      </c>
    </row>
    <row r="23" spans="1:27" x14ac:dyDescent="0.2">
      <c r="A23" s="11" t="s">
        <v>62</v>
      </c>
      <c r="B23" s="11">
        <v>24</v>
      </c>
      <c r="C23" s="11">
        <v>24</v>
      </c>
      <c r="D23" s="11">
        <v>28</v>
      </c>
      <c r="E23" s="11">
        <v>126457.09</v>
      </c>
      <c r="F23" s="11">
        <v>116798.22</v>
      </c>
      <c r="G23" s="11">
        <v>153793.76</v>
      </c>
      <c r="H23" s="12">
        <f t="shared" si="0"/>
        <v>0.21617348619994359</v>
      </c>
      <c r="I23" s="16"/>
      <c r="J23" s="11">
        <v>92576</v>
      </c>
      <c r="K23" s="11">
        <v>92533</v>
      </c>
      <c r="L23" s="11">
        <v>94742</v>
      </c>
      <c r="M23" s="10">
        <f t="shared" si="1"/>
        <v>2166</v>
      </c>
      <c r="N23" s="10"/>
      <c r="O23" s="11">
        <v>5989</v>
      </c>
      <c r="P23" s="11">
        <v>5989</v>
      </c>
      <c r="Q23" s="11">
        <v>5842</v>
      </c>
      <c r="R23" s="10">
        <f t="shared" si="2"/>
        <v>-147</v>
      </c>
      <c r="U23" s="14">
        <f t="shared" si="10"/>
        <v>21.114892302554683</v>
      </c>
      <c r="V23" s="14">
        <f t="shared" si="11"/>
        <v>19.502123893805312</v>
      </c>
      <c r="W23" s="14">
        <f t="shared" si="12"/>
        <v>26.325532351934271</v>
      </c>
      <c r="X23" s="14">
        <f t="shared" si="13"/>
        <v>1.36598135585897</v>
      </c>
      <c r="Y23" s="14">
        <f t="shared" si="14"/>
        <v>1.6232901986447406</v>
      </c>
      <c r="Z23" s="15">
        <f t="shared" si="15"/>
        <v>6.4692792948496364E-2</v>
      </c>
      <c r="AA23" s="15">
        <f t="shared" si="16"/>
        <v>6.1662198391420911E-2</v>
      </c>
    </row>
    <row r="24" spans="1:27" x14ac:dyDescent="0.2">
      <c r="A24" s="11" t="s">
        <v>48</v>
      </c>
      <c r="B24" s="11">
        <v>7</v>
      </c>
      <c r="C24" s="11">
        <v>7</v>
      </c>
      <c r="D24" s="11">
        <v>6</v>
      </c>
      <c r="E24" s="11">
        <v>9645.2199999999993</v>
      </c>
      <c r="F24" s="11">
        <v>9158.7900000000009</v>
      </c>
      <c r="G24" s="11">
        <v>7889.01</v>
      </c>
      <c r="H24" s="12">
        <f t="shared" si="0"/>
        <v>-0.18208086492583886</v>
      </c>
      <c r="I24" s="16"/>
      <c r="J24" s="11">
        <v>10652</v>
      </c>
      <c r="K24" s="11">
        <v>10623</v>
      </c>
      <c r="L24" s="11">
        <v>8130</v>
      </c>
      <c r="M24" s="10">
        <f t="shared" si="1"/>
        <v>-2522</v>
      </c>
      <c r="N24" s="10"/>
      <c r="O24" s="11">
        <v>-81</v>
      </c>
      <c r="P24" s="11">
        <v>-81</v>
      </c>
      <c r="Q24" s="11">
        <v>40</v>
      </c>
      <c r="R24" s="10">
        <f t="shared" si="2"/>
        <v>121</v>
      </c>
      <c r="U24" s="14">
        <f t="shared" si="10"/>
        <v>-119.07679012345679</v>
      </c>
      <c r="V24" s="14">
        <f t="shared" si="11"/>
        <v>-113.0714814814815</v>
      </c>
      <c r="W24" s="14">
        <f t="shared" si="12"/>
        <v>197.22525000000002</v>
      </c>
      <c r="X24" s="14">
        <f t="shared" si="13"/>
        <v>0.90548441607209906</v>
      </c>
      <c r="Y24" s="14">
        <f t="shared" si="14"/>
        <v>0.97035793357933586</v>
      </c>
      <c r="Z24" s="15">
        <f t="shared" si="15"/>
        <v>-7.6042057829515588E-3</v>
      </c>
      <c r="AA24" s="15">
        <f t="shared" si="16"/>
        <v>4.9200492004920051E-3</v>
      </c>
    </row>
    <row r="25" spans="1:27" x14ac:dyDescent="0.2">
      <c r="A25" s="11" t="s">
        <v>41</v>
      </c>
      <c r="B25" s="11">
        <v>11</v>
      </c>
      <c r="C25" s="11">
        <v>11</v>
      </c>
      <c r="D25" s="11">
        <v>10</v>
      </c>
      <c r="E25" s="11">
        <v>21852.19</v>
      </c>
      <c r="F25" s="11">
        <v>20504.54</v>
      </c>
      <c r="G25" s="11">
        <v>25817.49</v>
      </c>
      <c r="H25" s="12">
        <f t="shared" si="0"/>
        <v>0.18146007333818726</v>
      </c>
      <c r="I25" s="16"/>
      <c r="J25" s="11">
        <v>31550</v>
      </c>
      <c r="K25" s="11">
        <v>31488</v>
      </c>
      <c r="L25" s="11">
        <v>26179</v>
      </c>
      <c r="M25" s="10">
        <f t="shared" si="1"/>
        <v>-5371</v>
      </c>
      <c r="N25" s="10"/>
      <c r="O25" s="11">
        <v>1842</v>
      </c>
      <c r="P25" s="11">
        <v>1842</v>
      </c>
      <c r="Q25" s="11">
        <v>1359</v>
      </c>
      <c r="R25" s="10">
        <f t="shared" si="2"/>
        <v>-483</v>
      </c>
      <c r="U25" s="14">
        <f t="shared" si="10"/>
        <v>11.86329533116178</v>
      </c>
      <c r="V25" s="14">
        <f t="shared" si="11"/>
        <v>11.131672095548318</v>
      </c>
      <c r="W25" s="14">
        <f t="shared" si="12"/>
        <v>18.997417218543049</v>
      </c>
      <c r="X25" s="14">
        <f t="shared" si="13"/>
        <v>0.69262091917591118</v>
      </c>
      <c r="Y25" s="14">
        <f t="shared" si="14"/>
        <v>0.98619083998624857</v>
      </c>
      <c r="Z25" s="15">
        <f t="shared" si="15"/>
        <v>5.8383518225039621E-2</v>
      </c>
      <c r="AA25" s="15">
        <f t="shared" si="16"/>
        <v>5.191183773253371E-2</v>
      </c>
    </row>
    <row r="26" spans="1:27" x14ac:dyDescent="0.2">
      <c r="A26" s="11" t="s">
        <v>63</v>
      </c>
      <c r="B26" s="11">
        <v>11</v>
      </c>
      <c r="C26" s="11">
        <v>11</v>
      </c>
      <c r="D26" s="11">
        <v>8</v>
      </c>
      <c r="E26" s="11">
        <v>16795.060000000001</v>
      </c>
      <c r="F26" s="11">
        <v>16223.22</v>
      </c>
      <c r="G26" s="11">
        <v>17788.53</v>
      </c>
      <c r="H26" s="12">
        <f t="shared" si="0"/>
        <v>5.9152512703140037E-2</v>
      </c>
      <c r="I26" s="16"/>
      <c r="J26" s="11">
        <v>32307</v>
      </c>
      <c r="K26" s="11">
        <v>32499</v>
      </c>
      <c r="L26" s="11">
        <v>26150</v>
      </c>
      <c r="M26" s="10">
        <f t="shared" si="1"/>
        <v>-6157</v>
      </c>
      <c r="N26" s="10"/>
      <c r="O26" s="11">
        <v>1782</v>
      </c>
      <c r="P26" s="11">
        <v>1782</v>
      </c>
      <c r="Q26" s="11">
        <v>516</v>
      </c>
      <c r="R26" s="10">
        <f t="shared" si="2"/>
        <v>-1266</v>
      </c>
      <c r="U26" s="14">
        <f t="shared" si="10"/>
        <v>9.4248372615039298</v>
      </c>
      <c r="V26" s="14">
        <f t="shared" si="11"/>
        <v>9.1039393939393936</v>
      </c>
      <c r="W26" s="14">
        <f t="shared" si="12"/>
        <v>34.47389534883721</v>
      </c>
      <c r="X26" s="14">
        <f t="shared" si="13"/>
        <v>0.51985823505741791</v>
      </c>
      <c r="Y26" s="14">
        <f t="shared" si="14"/>
        <v>0.68024971319311656</v>
      </c>
      <c r="Z26" s="15">
        <f t="shared" si="15"/>
        <v>5.515832482124617E-2</v>
      </c>
      <c r="AA26" s="15">
        <f t="shared" si="16"/>
        <v>1.9732313575525812E-2</v>
      </c>
    </row>
    <row r="27" spans="1:27" x14ac:dyDescent="0.2">
      <c r="A27" s="11" t="s">
        <v>47</v>
      </c>
      <c r="B27" s="11">
        <v>8</v>
      </c>
      <c r="C27" s="11">
        <v>8</v>
      </c>
      <c r="D27" s="11">
        <v>9</v>
      </c>
      <c r="E27" s="11">
        <v>9558.0499999999993</v>
      </c>
      <c r="F27" s="11">
        <v>9188.1</v>
      </c>
      <c r="G27" s="11">
        <v>21501.66</v>
      </c>
      <c r="H27" s="12">
        <f t="shared" si="0"/>
        <v>1.2495864742285301</v>
      </c>
      <c r="I27" s="16"/>
      <c r="J27" s="11">
        <v>8634</v>
      </c>
      <c r="K27" s="11">
        <v>8677</v>
      </c>
      <c r="L27" s="11">
        <v>9836</v>
      </c>
      <c r="M27" s="10">
        <f t="shared" si="1"/>
        <v>1202</v>
      </c>
      <c r="N27" s="10"/>
      <c r="O27" s="11">
        <v>364</v>
      </c>
      <c r="P27" s="11">
        <v>364</v>
      </c>
      <c r="Q27" s="11">
        <v>-2786</v>
      </c>
      <c r="R27" s="10">
        <f t="shared" si="2"/>
        <v>-3150</v>
      </c>
      <c r="U27" s="14">
        <f t="shared" si="10"/>
        <v>26.25837912087912</v>
      </c>
      <c r="V27" s="14">
        <f t="shared" si="11"/>
        <v>25.242032967032969</v>
      </c>
      <c r="W27" s="14">
        <f t="shared" si="12"/>
        <v>-7.7177530509691312</v>
      </c>
      <c r="X27" s="14">
        <f t="shared" si="13"/>
        <v>1.1070245540884873</v>
      </c>
      <c r="Y27" s="14">
        <f t="shared" si="14"/>
        <v>2.1860166734444895</v>
      </c>
      <c r="Z27" s="15">
        <f t="shared" si="15"/>
        <v>4.2158906648135278E-2</v>
      </c>
      <c r="AA27" s="15">
        <f t="shared" si="16"/>
        <v>-0.28324522163481092</v>
      </c>
    </row>
    <row r="28" spans="1:27" x14ac:dyDescent="0.2">
      <c r="A28" s="11" t="s">
        <v>32</v>
      </c>
      <c r="B28" s="11">
        <v>25</v>
      </c>
      <c r="C28" s="11">
        <v>25</v>
      </c>
      <c r="D28" s="11">
        <v>28</v>
      </c>
      <c r="E28" s="11">
        <v>104867.21</v>
      </c>
      <c r="F28" s="11">
        <v>99091.53</v>
      </c>
      <c r="G28" s="11">
        <v>142351.12</v>
      </c>
      <c r="H28" s="12">
        <f t="shared" si="0"/>
        <v>0.35744166360485785</v>
      </c>
      <c r="I28" s="16"/>
      <c r="J28" s="11">
        <v>66029</v>
      </c>
      <c r="K28" s="11">
        <v>66097</v>
      </c>
      <c r="L28" s="11">
        <v>78355</v>
      </c>
      <c r="M28" s="10">
        <f t="shared" si="1"/>
        <v>12326</v>
      </c>
      <c r="N28" s="10"/>
      <c r="O28" s="11">
        <v>4535</v>
      </c>
      <c r="P28" s="11">
        <v>4535</v>
      </c>
      <c r="Q28" s="11">
        <v>5339</v>
      </c>
      <c r="R28" s="10">
        <f t="shared" si="2"/>
        <v>804</v>
      </c>
      <c r="U28" s="14">
        <f t="shared" si="10"/>
        <v>23.123971334068358</v>
      </c>
      <c r="V28" s="14">
        <f t="shared" si="11"/>
        <v>21.850392502756339</v>
      </c>
      <c r="W28" s="14">
        <f t="shared" si="12"/>
        <v>26.66250608728226</v>
      </c>
      <c r="X28" s="14">
        <f t="shared" si="13"/>
        <v>1.5881992760756638</v>
      </c>
      <c r="Y28" s="14">
        <f t="shared" si="14"/>
        <v>1.8167458362580562</v>
      </c>
      <c r="Z28" s="15">
        <f t="shared" si="15"/>
        <v>6.8681942782716679E-2</v>
      </c>
      <c r="AA28" s="15">
        <f t="shared" si="16"/>
        <v>6.8138599961712717E-2</v>
      </c>
    </row>
    <row r="29" spans="1:27" x14ac:dyDescent="0.2">
      <c r="A29" s="11" t="s">
        <v>64</v>
      </c>
      <c r="B29" s="11">
        <v>16</v>
      </c>
      <c r="C29" s="11">
        <v>16</v>
      </c>
      <c r="D29" s="11">
        <v>16</v>
      </c>
      <c r="E29" s="11">
        <v>142915.19</v>
      </c>
      <c r="F29" s="11">
        <v>140501.28</v>
      </c>
      <c r="G29" s="11">
        <v>192209.56</v>
      </c>
      <c r="H29" s="12">
        <f t="shared" si="0"/>
        <v>0.34492043847823317</v>
      </c>
      <c r="I29" s="16"/>
      <c r="J29" s="11">
        <v>69366</v>
      </c>
      <c r="K29" s="11">
        <v>69391</v>
      </c>
      <c r="L29" s="11">
        <v>72661</v>
      </c>
      <c r="M29" s="10">
        <f t="shared" si="1"/>
        <v>3295</v>
      </c>
      <c r="N29" s="10"/>
      <c r="O29" s="11">
        <v>5900</v>
      </c>
      <c r="P29" s="11">
        <v>5900</v>
      </c>
      <c r="Q29" s="11">
        <v>5938</v>
      </c>
      <c r="R29" s="10">
        <f t="shared" si="2"/>
        <v>38</v>
      </c>
      <c r="U29" s="14">
        <f t="shared" si="10"/>
        <v>24.222913559322034</v>
      </c>
      <c r="V29" s="14">
        <f t="shared" si="11"/>
        <v>23.813776271186441</v>
      </c>
      <c r="W29" s="14">
        <f t="shared" si="12"/>
        <v>32.369410575951498</v>
      </c>
      <c r="X29" s="14">
        <f t="shared" si="13"/>
        <v>2.0603060577228036</v>
      </c>
      <c r="Y29" s="14">
        <f t="shared" si="14"/>
        <v>2.6452919723097672</v>
      </c>
      <c r="Z29" s="15">
        <f t="shared" si="15"/>
        <v>8.5056079347230626E-2</v>
      </c>
      <c r="AA29" s="15">
        <f t="shared" si="16"/>
        <v>8.1721969144382817E-2</v>
      </c>
    </row>
    <row r="30" spans="1:27" x14ac:dyDescent="0.2">
      <c r="A30" s="11" t="s">
        <v>50</v>
      </c>
      <c r="B30" s="11">
        <v>2</v>
      </c>
      <c r="C30" s="11">
        <v>2</v>
      </c>
      <c r="D30" s="11">
        <v>2</v>
      </c>
      <c r="E30" s="11">
        <v>2044.81</v>
      </c>
      <c r="F30" s="11">
        <v>1965.42</v>
      </c>
      <c r="G30" s="11">
        <v>1917.18</v>
      </c>
      <c r="H30" s="12">
        <f t="shared" si="0"/>
        <v>-6.2416557039529308E-2</v>
      </c>
      <c r="I30" s="16"/>
      <c r="J30" s="11">
        <v>2503</v>
      </c>
      <c r="K30" s="11">
        <v>2481</v>
      </c>
      <c r="L30" s="11">
        <v>2464</v>
      </c>
      <c r="M30" s="10">
        <f t="shared" si="1"/>
        <v>-39</v>
      </c>
      <c r="N30" s="10"/>
      <c r="O30" s="11">
        <v>128</v>
      </c>
      <c r="P30" s="11">
        <v>128</v>
      </c>
      <c r="Q30" s="11">
        <v>112</v>
      </c>
      <c r="R30" s="10">
        <f t="shared" si="2"/>
        <v>-16</v>
      </c>
      <c r="U30" s="14">
        <f t="shared" si="10"/>
        <v>15.975078125</v>
      </c>
      <c r="V30" s="14">
        <f t="shared" si="11"/>
        <v>15.354843750000001</v>
      </c>
      <c r="W30" s="14">
        <f t="shared" si="12"/>
        <v>17.117678571428574</v>
      </c>
      <c r="X30" s="14">
        <f t="shared" si="13"/>
        <v>0.81694366759888137</v>
      </c>
      <c r="Y30" s="14">
        <f t="shared" si="14"/>
        <v>0.77807629870129869</v>
      </c>
      <c r="Z30" s="15">
        <f t="shared" si="15"/>
        <v>5.113863363963244E-2</v>
      </c>
      <c r="AA30" s="15">
        <f t="shared" si="16"/>
        <v>4.5454545454545456E-2</v>
      </c>
    </row>
    <row r="31" spans="1:27" x14ac:dyDescent="0.2">
      <c r="A31" s="11" t="s">
        <v>65</v>
      </c>
      <c r="B31" s="11">
        <v>4</v>
      </c>
      <c r="C31" s="11">
        <v>4</v>
      </c>
      <c r="D31" s="11">
        <v>4</v>
      </c>
      <c r="E31" s="11">
        <v>14164.54</v>
      </c>
      <c r="F31" s="11">
        <v>13458.01</v>
      </c>
      <c r="G31" s="11">
        <v>19461.05</v>
      </c>
      <c r="H31" s="12">
        <f t="shared" si="0"/>
        <v>0.3739274272231925</v>
      </c>
      <c r="I31" s="16"/>
      <c r="J31" s="11">
        <v>10564</v>
      </c>
      <c r="K31" s="11">
        <v>10618</v>
      </c>
      <c r="L31" s="11">
        <v>10649</v>
      </c>
      <c r="M31" s="10">
        <f t="shared" si="1"/>
        <v>85</v>
      </c>
      <c r="N31" s="10"/>
      <c r="O31" s="11">
        <v>-455</v>
      </c>
      <c r="P31" s="11">
        <v>-455</v>
      </c>
      <c r="Q31" s="11">
        <v>61</v>
      </c>
      <c r="R31" s="10">
        <f t="shared" si="2"/>
        <v>516</v>
      </c>
      <c r="U31" s="14">
        <f t="shared" si="10"/>
        <v>-31.130857142857145</v>
      </c>
      <c r="V31" s="14">
        <f t="shared" si="11"/>
        <v>-29.578043956043956</v>
      </c>
      <c r="W31" s="14">
        <f t="shared" si="12"/>
        <v>319.03360655737703</v>
      </c>
      <c r="X31" s="14">
        <f t="shared" si="13"/>
        <v>1.340831124574025</v>
      </c>
      <c r="Y31" s="14">
        <f t="shared" si="14"/>
        <v>1.8275002347638276</v>
      </c>
      <c r="Z31" s="15">
        <f t="shared" si="15"/>
        <v>-4.3070806512684592E-2</v>
      </c>
      <c r="AA31" s="15">
        <f t="shared" si="16"/>
        <v>5.7282373931824586E-3</v>
      </c>
    </row>
    <row r="32" spans="1:27" x14ac:dyDescent="0.2">
      <c r="A32" s="11" t="s">
        <v>66</v>
      </c>
      <c r="B32" s="11">
        <v>6</v>
      </c>
      <c r="C32" s="11">
        <v>6</v>
      </c>
      <c r="D32" s="11">
        <v>7</v>
      </c>
      <c r="E32" s="11">
        <v>28339.759999999998</v>
      </c>
      <c r="F32" s="11">
        <v>27341.98</v>
      </c>
      <c r="G32" s="11">
        <v>40643.35</v>
      </c>
      <c r="H32" s="12">
        <f t="shared" si="0"/>
        <v>0.43414587844074903</v>
      </c>
      <c r="I32" s="16"/>
      <c r="J32" s="11">
        <v>46019</v>
      </c>
      <c r="K32" s="11">
        <v>45765</v>
      </c>
      <c r="L32" s="11">
        <v>55107</v>
      </c>
      <c r="M32" s="10">
        <f t="shared" si="1"/>
        <v>9088</v>
      </c>
      <c r="N32" s="10"/>
      <c r="O32" s="11">
        <v>2976</v>
      </c>
      <c r="P32" s="11">
        <v>2976</v>
      </c>
      <c r="Q32" s="11">
        <v>3447</v>
      </c>
      <c r="R32" s="10">
        <f t="shared" si="2"/>
        <v>471</v>
      </c>
      <c r="U32" s="14">
        <f t="shared" si="10"/>
        <v>9.5227688172042999</v>
      </c>
      <c r="V32" s="14">
        <f t="shared" si="11"/>
        <v>9.1874932795698925</v>
      </c>
      <c r="W32" s="14">
        <f t="shared" si="12"/>
        <v>11.790934145633884</v>
      </c>
      <c r="X32" s="14">
        <f t="shared" si="13"/>
        <v>0.61582737564918832</v>
      </c>
      <c r="Y32" s="14">
        <f t="shared" si="14"/>
        <v>0.73753515887273846</v>
      </c>
      <c r="Z32" s="15">
        <f t="shared" si="15"/>
        <v>6.4668941089549972E-2</v>
      </c>
      <c r="AA32" s="15">
        <f t="shared" si="16"/>
        <v>6.2551037073330068E-2</v>
      </c>
    </row>
    <row r="33" spans="1:27" x14ac:dyDescent="0.2">
      <c r="E33" s="8"/>
      <c r="F33" s="8"/>
      <c r="G33" s="17"/>
      <c r="H33" s="12"/>
      <c r="I33" s="16"/>
      <c r="J33" s="10"/>
      <c r="K33" s="10"/>
      <c r="L33" s="10"/>
      <c r="M33" s="10"/>
      <c r="N33" s="10"/>
      <c r="O33" s="10"/>
      <c r="P33" s="10"/>
      <c r="Q33" s="10"/>
      <c r="R33" s="10"/>
      <c r="U33" s="14"/>
      <c r="V33" s="14"/>
      <c r="W33" s="14"/>
      <c r="X33" s="14"/>
      <c r="Y33" s="14"/>
      <c r="Z33" s="15"/>
      <c r="AA33" s="15"/>
    </row>
    <row r="34" spans="1:27" x14ac:dyDescent="0.2">
      <c r="A34" s="11" t="s">
        <v>22</v>
      </c>
      <c r="B34" s="11">
        <v>2</v>
      </c>
      <c r="C34" s="11">
        <v>2</v>
      </c>
      <c r="D34" s="11">
        <v>2</v>
      </c>
      <c r="E34" s="11">
        <v>255640</v>
      </c>
      <c r="F34" s="11">
        <v>236510</v>
      </c>
      <c r="G34" s="11">
        <v>303470</v>
      </c>
      <c r="H34" s="13">
        <f t="shared" ref="H34:H42" si="17">G34/E34-1</f>
        <v>0.18709904553278056</v>
      </c>
      <c r="I34" s="13"/>
      <c r="J34" s="11">
        <v>279829</v>
      </c>
      <c r="K34" s="11">
        <v>280740</v>
      </c>
      <c r="L34" s="11">
        <v>305396</v>
      </c>
      <c r="M34" s="10">
        <f t="shared" si="1"/>
        <v>25567</v>
      </c>
      <c r="N34" s="10"/>
      <c r="O34" s="11">
        <v>24989</v>
      </c>
      <c r="P34" s="11">
        <v>24989</v>
      </c>
      <c r="Q34" s="11">
        <v>18761</v>
      </c>
      <c r="R34" s="10">
        <f t="shared" ref="R34:R42" si="18">Q34-O34</f>
        <v>-6228</v>
      </c>
      <c r="U34" s="14">
        <f t="shared" ref="U34:W34" si="19">E34/O34</f>
        <v>10.230101244547601</v>
      </c>
      <c r="V34" s="14">
        <f t="shared" si="19"/>
        <v>9.4645644083396689</v>
      </c>
      <c r="W34" s="14">
        <f t="shared" si="19"/>
        <v>16.175576994829701</v>
      </c>
      <c r="X34" s="14">
        <f t="shared" ref="X34" si="20">E34/J34</f>
        <v>0.9135579228743268</v>
      </c>
      <c r="Y34" s="14">
        <f t="shared" ref="Y34" si="21">G34/L34</f>
        <v>0.99369343409867839</v>
      </c>
      <c r="Z34" s="15">
        <f t="shared" ref="Z34" si="22">O34/J34</f>
        <v>8.9300965947060523E-2</v>
      </c>
      <c r="AA34" s="15">
        <f t="shared" ref="AA34" si="23">Q34/L34</f>
        <v>6.1431714888210719E-2</v>
      </c>
    </row>
    <row r="35" spans="1:27" x14ac:dyDescent="0.2">
      <c r="A35" s="11" t="s">
        <v>29</v>
      </c>
      <c r="B35" s="11">
        <v>2</v>
      </c>
      <c r="C35" s="11">
        <v>2</v>
      </c>
      <c r="D35" s="11">
        <v>2</v>
      </c>
      <c r="E35" s="11">
        <v>181250</v>
      </c>
      <c r="F35" s="11">
        <v>174270</v>
      </c>
      <c r="G35" s="11">
        <v>210270</v>
      </c>
      <c r="H35" s="13">
        <f t="shared" si="17"/>
        <v>0.16011034482758624</v>
      </c>
      <c r="I35" s="13"/>
      <c r="J35" s="11">
        <v>68047</v>
      </c>
      <c r="K35" s="11">
        <v>67883</v>
      </c>
      <c r="L35" s="11">
        <v>54378</v>
      </c>
      <c r="M35" s="10">
        <f t="shared" si="1"/>
        <v>-13669</v>
      </c>
      <c r="N35" s="10"/>
      <c r="O35" s="11">
        <v>8850</v>
      </c>
      <c r="P35" s="11">
        <v>8850</v>
      </c>
      <c r="Q35" s="11">
        <v>10821</v>
      </c>
      <c r="R35" s="10">
        <f t="shared" si="18"/>
        <v>1971</v>
      </c>
      <c r="U35" s="14">
        <f t="shared" ref="U35:U42" si="24">E35/O35</f>
        <v>20.480225988700564</v>
      </c>
      <c r="V35" s="14">
        <f t="shared" ref="V35:V42" si="25">F35/P35</f>
        <v>19.691525423728812</v>
      </c>
      <c r="W35" s="14">
        <f t="shared" ref="W35:W42" si="26">G35/Q35</f>
        <v>19.431660659828111</v>
      </c>
      <c r="X35" s="14">
        <f t="shared" ref="X35:X42" si="27">E35/J35</f>
        <v>2.6636001587138303</v>
      </c>
      <c r="Y35" s="14">
        <f t="shared" ref="Y35:Y42" si="28">G35/L35</f>
        <v>3.8668211409025708</v>
      </c>
      <c r="Z35" s="15">
        <f t="shared" ref="Z35:Z42" si="29">O35/J35</f>
        <v>0.13005716637030287</v>
      </c>
      <c r="AA35" s="15">
        <f t="shared" ref="AA35:AA42" si="30">Q35/L35</f>
        <v>0.19899591746662254</v>
      </c>
    </row>
    <row r="36" spans="1:27" x14ac:dyDescent="0.2">
      <c r="A36" s="11" t="s">
        <v>28</v>
      </c>
      <c r="B36" s="11">
        <v>2</v>
      </c>
      <c r="C36" s="11">
        <v>2</v>
      </c>
      <c r="D36" s="11">
        <v>2</v>
      </c>
      <c r="E36" s="11">
        <v>365750</v>
      </c>
      <c r="F36" s="11">
        <v>351590</v>
      </c>
      <c r="G36" s="11">
        <v>422190</v>
      </c>
      <c r="H36" s="13">
        <f t="shared" si="17"/>
        <v>0.15431305536568685</v>
      </c>
      <c r="I36" s="13"/>
      <c r="J36" s="11">
        <v>97085</v>
      </c>
      <c r="K36" s="11">
        <v>97084</v>
      </c>
      <c r="L36" s="11">
        <v>101211</v>
      </c>
      <c r="M36" s="10">
        <f t="shared" si="1"/>
        <v>4126</v>
      </c>
      <c r="N36" s="10"/>
      <c r="O36" s="11">
        <v>15230</v>
      </c>
      <c r="P36" s="11">
        <v>15230</v>
      </c>
      <c r="Q36" s="11">
        <v>18922</v>
      </c>
      <c r="R36" s="10">
        <f t="shared" si="18"/>
        <v>3692</v>
      </c>
      <c r="U36" s="14">
        <f t="shared" si="24"/>
        <v>24.015101772816809</v>
      </c>
      <c r="V36" s="14">
        <f t="shared" si="25"/>
        <v>23.085357846355876</v>
      </c>
      <c r="W36" s="14">
        <f t="shared" si="26"/>
        <v>22.31212345418032</v>
      </c>
      <c r="X36" s="14">
        <f t="shared" si="27"/>
        <v>3.7673172992738322</v>
      </c>
      <c r="Y36" s="14">
        <f t="shared" si="28"/>
        <v>4.1713845333017163</v>
      </c>
      <c r="Z36" s="15">
        <f t="shared" si="29"/>
        <v>0.15687284338466292</v>
      </c>
      <c r="AA36" s="15">
        <f t="shared" si="30"/>
        <v>0.18695596328462322</v>
      </c>
    </row>
    <row r="37" spans="1:27" x14ac:dyDescent="0.2">
      <c r="A37" s="11" t="s">
        <v>56</v>
      </c>
      <c r="B37" s="11">
        <v>1</v>
      </c>
      <c r="C37" s="11">
        <v>1</v>
      </c>
      <c r="D37" s="11">
        <v>1</v>
      </c>
      <c r="E37" s="11">
        <v>86630</v>
      </c>
      <c r="F37" s="11">
        <v>85240</v>
      </c>
      <c r="G37" s="11">
        <v>98360</v>
      </c>
      <c r="H37" s="13">
        <f t="shared" si="17"/>
        <v>0.13540343991688797</v>
      </c>
      <c r="I37" s="13"/>
      <c r="J37" s="11">
        <v>15387</v>
      </c>
      <c r="K37" s="11">
        <v>15386</v>
      </c>
      <c r="L37" s="11">
        <v>16929</v>
      </c>
      <c r="M37" s="10">
        <f t="shared" si="1"/>
        <v>1542</v>
      </c>
      <c r="N37" s="10"/>
      <c r="O37" s="11">
        <v>3325</v>
      </c>
      <c r="P37" s="11">
        <v>3325</v>
      </c>
      <c r="Q37" s="11">
        <v>4094</v>
      </c>
      <c r="R37" s="10">
        <f t="shared" si="18"/>
        <v>769</v>
      </c>
      <c r="U37" s="14">
        <f t="shared" si="24"/>
        <v>26.054135338345866</v>
      </c>
      <c r="V37" s="14">
        <f t="shared" si="25"/>
        <v>25.636090225563908</v>
      </c>
      <c r="W37" s="14">
        <f t="shared" si="26"/>
        <v>24.025403028822666</v>
      </c>
      <c r="X37" s="14">
        <f t="shared" si="27"/>
        <v>5.6300773380126081</v>
      </c>
      <c r="Y37" s="14">
        <f t="shared" si="28"/>
        <v>5.8101482662886168</v>
      </c>
      <c r="Z37" s="15">
        <f t="shared" si="29"/>
        <v>0.21609150581659842</v>
      </c>
      <c r="AA37" s="15">
        <f t="shared" si="30"/>
        <v>0.24183354007915411</v>
      </c>
    </row>
    <row r="38" spans="1:27" x14ac:dyDescent="0.2">
      <c r="A38" s="11" t="s">
        <v>31</v>
      </c>
      <c r="B38" s="11">
        <v>3</v>
      </c>
      <c r="C38" s="11">
        <v>3</v>
      </c>
      <c r="D38" s="11">
        <v>3</v>
      </c>
      <c r="E38" s="11">
        <v>288550</v>
      </c>
      <c r="F38" s="11">
        <v>270740</v>
      </c>
      <c r="G38" s="11">
        <v>322840</v>
      </c>
      <c r="H38" s="13">
        <f t="shared" si="17"/>
        <v>0.11883555709582394</v>
      </c>
      <c r="I38" s="13"/>
      <c r="J38" s="11">
        <v>85893</v>
      </c>
      <c r="K38" s="11">
        <v>85820</v>
      </c>
      <c r="L38" s="11">
        <v>87759</v>
      </c>
      <c r="M38" s="10">
        <f t="shared" si="1"/>
        <v>1866</v>
      </c>
      <c r="N38" s="10"/>
      <c r="O38" s="11">
        <v>53969</v>
      </c>
      <c r="P38" s="11">
        <v>53969</v>
      </c>
      <c r="Q38" s="11">
        <v>16952</v>
      </c>
      <c r="R38" s="10">
        <f t="shared" si="18"/>
        <v>-37017</v>
      </c>
      <c r="U38" s="14">
        <f t="shared" si="24"/>
        <v>5.3465878559914026</v>
      </c>
      <c r="V38" s="14">
        <f t="shared" si="25"/>
        <v>5.0165835942856081</v>
      </c>
      <c r="W38" s="14">
        <f t="shared" si="26"/>
        <v>19.044360547428031</v>
      </c>
      <c r="X38" s="14">
        <f t="shared" si="27"/>
        <v>3.359412292037768</v>
      </c>
      <c r="Y38" s="14">
        <f t="shared" si="28"/>
        <v>3.6787110153944327</v>
      </c>
      <c r="Z38" s="15">
        <f t="shared" si="29"/>
        <v>0.62832826889269211</v>
      </c>
      <c r="AA38" s="15">
        <f t="shared" si="30"/>
        <v>0.19316537335202089</v>
      </c>
    </row>
    <row r="39" spans="1:27" x14ac:dyDescent="0.2">
      <c r="A39" s="11" t="s">
        <v>39</v>
      </c>
      <c r="B39" s="11">
        <v>1</v>
      </c>
      <c r="C39" s="11">
        <v>1</v>
      </c>
      <c r="D39" s="11">
        <v>1</v>
      </c>
      <c r="E39" s="11">
        <v>61310</v>
      </c>
      <c r="F39" s="11">
        <v>58450</v>
      </c>
      <c r="G39" s="11">
        <v>79690</v>
      </c>
      <c r="H39" s="13">
        <f t="shared" si="17"/>
        <v>0.29978796281193931</v>
      </c>
      <c r="I39" s="13"/>
      <c r="J39" s="11">
        <v>26089</v>
      </c>
      <c r="K39" s="11">
        <v>26094</v>
      </c>
      <c r="L39" s="11">
        <v>25706</v>
      </c>
      <c r="M39" s="10">
        <f t="shared" si="1"/>
        <v>-383</v>
      </c>
      <c r="N39" s="10"/>
      <c r="O39" s="11">
        <v>3286</v>
      </c>
      <c r="P39" s="11">
        <v>3286</v>
      </c>
      <c r="Q39" s="11">
        <v>3872</v>
      </c>
      <c r="R39" s="10">
        <f t="shared" si="18"/>
        <v>586</v>
      </c>
      <c r="U39" s="14">
        <f t="shared" si="24"/>
        <v>18.657942787583689</v>
      </c>
      <c r="V39" s="14">
        <f t="shared" si="25"/>
        <v>17.787583688374923</v>
      </c>
      <c r="W39" s="14">
        <f t="shared" si="26"/>
        <v>20.581095041322314</v>
      </c>
      <c r="X39" s="14">
        <f t="shared" si="27"/>
        <v>2.3500325807811722</v>
      </c>
      <c r="Y39" s="14">
        <f t="shared" si="28"/>
        <v>3.100054461993309</v>
      </c>
      <c r="Z39" s="15">
        <f t="shared" si="29"/>
        <v>0.12595346697842003</v>
      </c>
      <c r="AA39" s="15">
        <f t="shared" si="30"/>
        <v>0.15062631292305298</v>
      </c>
    </row>
    <row r="40" spans="1:27" x14ac:dyDescent="0.2">
      <c r="A40" s="11" t="s">
        <v>23</v>
      </c>
      <c r="B40" s="11">
        <v>2</v>
      </c>
      <c r="C40" s="11">
        <v>2</v>
      </c>
      <c r="D40" s="11">
        <v>2</v>
      </c>
      <c r="E40" s="11">
        <v>852190</v>
      </c>
      <c r="F40" s="11">
        <v>779520</v>
      </c>
      <c r="G40" s="11">
        <v>1343490</v>
      </c>
      <c r="H40" s="13">
        <f t="shared" si="17"/>
        <v>0.57651462701979606</v>
      </c>
      <c r="I40" s="13"/>
      <c r="J40" s="11">
        <v>342965</v>
      </c>
      <c r="K40" s="11">
        <v>343167</v>
      </c>
      <c r="L40" s="11">
        <v>338511</v>
      </c>
      <c r="M40" s="10">
        <f t="shared" si="1"/>
        <v>-4454</v>
      </c>
      <c r="N40" s="10"/>
      <c r="O40" s="11">
        <v>65528</v>
      </c>
      <c r="P40" s="11">
        <v>65528</v>
      </c>
      <c r="Q40" s="11">
        <v>60954</v>
      </c>
      <c r="R40" s="10">
        <f t="shared" si="18"/>
        <v>-4574</v>
      </c>
      <c r="U40" s="14">
        <f t="shared" si="24"/>
        <v>13.004974972530826</v>
      </c>
      <c r="V40" s="14">
        <f t="shared" si="25"/>
        <v>11.895983396410694</v>
      </c>
      <c r="W40" s="14">
        <f t="shared" si="26"/>
        <v>22.041047347179841</v>
      </c>
      <c r="X40" s="14">
        <f t="shared" si="27"/>
        <v>2.4847724986514659</v>
      </c>
      <c r="Y40" s="14">
        <f t="shared" si="28"/>
        <v>3.9688222834708475</v>
      </c>
      <c r="Z40" s="15">
        <f t="shared" si="29"/>
        <v>0.19106322802618342</v>
      </c>
      <c r="AA40" s="15">
        <f t="shared" si="30"/>
        <v>0.18006504958479932</v>
      </c>
    </row>
    <row r="41" spans="1:27" x14ac:dyDescent="0.2">
      <c r="A41" s="11" t="s">
        <v>24</v>
      </c>
      <c r="B41" s="11">
        <v>5</v>
      </c>
      <c r="C41" s="11">
        <v>5</v>
      </c>
      <c r="D41" s="11">
        <v>5</v>
      </c>
      <c r="E41" s="11">
        <v>644550</v>
      </c>
      <c r="F41" s="11">
        <v>617070</v>
      </c>
      <c r="G41" s="11">
        <v>738500</v>
      </c>
      <c r="H41" s="13">
        <f t="shared" si="17"/>
        <v>0.14576060817624703</v>
      </c>
      <c r="I41" s="13"/>
      <c r="J41" s="11">
        <v>215448</v>
      </c>
      <c r="K41" s="11">
        <v>215263</v>
      </c>
      <c r="L41" s="11">
        <v>212509</v>
      </c>
      <c r="M41" s="10">
        <f t="shared" si="1"/>
        <v>-2939</v>
      </c>
      <c r="N41" s="10"/>
      <c r="O41" s="11">
        <v>27166</v>
      </c>
      <c r="P41" s="11">
        <v>27166</v>
      </c>
      <c r="Q41" s="11">
        <v>28696</v>
      </c>
      <c r="R41" s="10">
        <f t="shared" si="18"/>
        <v>1530</v>
      </c>
      <c r="U41" s="14">
        <f t="shared" si="24"/>
        <v>23.726349112861666</v>
      </c>
      <c r="V41" s="14">
        <f t="shared" si="25"/>
        <v>22.71479054700729</v>
      </c>
      <c r="W41" s="14">
        <f t="shared" si="26"/>
        <v>25.735294117647058</v>
      </c>
      <c r="X41" s="14">
        <f t="shared" si="27"/>
        <v>2.9916731647543724</v>
      </c>
      <c r="Y41" s="14">
        <f t="shared" si="28"/>
        <v>3.4751469349533433</v>
      </c>
      <c r="Z41" s="15">
        <f t="shared" si="29"/>
        <v>0.12609075043630016</v>
      </c>
      <c r="AA41" s="15">
        <f t="shared" si="30"/>
        <v>0.13503428090104419</v>
      </c>
    </row>
    <row r="42" spans="1:27" x14ac:dyDescent="0.2">
      <c r="A42" s="11" t="s">
        <v>64</v>
      </c>
      <c r="B42" s="11">
        <v>1</v>
      </c>
      <c r="C42" s="11">
        <v>1</v>
      </c>
      <c r="D42" s="11">
        <v>1</v>
      </c>
      <c r="E42" s="11">
        <v>110140</v>
      </c>
      <c r="F42" s="11">
        <v>108750</v>
      </c>
      <c r="G42" s="11">
        <v>157820</v>
      </c>
      <c r="H42" s="13">
        <f t="shared" si="17"/>
        <v>0.43290357726529871</v>
      </c>
      <c r="I42" s="13"/>
      <c r="J42" s="11">
        <v>37336</v>
      </c>
      <c r="K42" s="11">
        <v>37243</v>
      </c>
      <c r="L42" s="11">
        <v>39854</v>
      </c>
      <c r="M42" s="10">
        <f t="shared" si="1"/>
        <v>2518</v>
      </c>
      <c r="N42" s="10"/>
      <c r="O42" s="11">
        <v>4016</v>
      </c>
      <c r="P42" s="11">
        <v>4016</v>
      </c>
      <c r="Q42" s="11">
        <v>4181</v>
      </c>
      <c r="R42" s="10">
        <f t="shared" si="18"/>
        <v>165</v>
      </c>
      <c r="U42" s="14">
        <f t="shared" si="24"/>
        <v>27.425298804780876</v>
      </c>
      <c r="V42" s="14">
        <f t="shared" si="25"/>
        <v>27.079183266932272</v>
      </c>
      <c r="W42" s="14">
        <f t="shared" si="26"/>
        <v>37.746950490313324</v>
      </c>
      <c r="X42" s="14">
        <f t="shared" si="27"/>
        <v>2.9499678594386114</v>
      </c>
      <c r="Y42" s="14">
        <f t="shared" si="28"/>
        <v>3.9599538314849201</v>
      </c>
      <c r="Z42" s="15">
        <f t="shared" si="29"/>
        <v>0.1075637454467538</v>
      </c>
      <c r="AA42" s="15">
        <f t="shared" si="30"/>
        <v>0.10490791388568274</v>
      </c>
    </row>
    <row r="43" spans="1:27" x14ac:dyDescent="0.2">
      <c r="J43" s="10"/>
      <c r="K43" s="10"/>
      <c r="L43" s="10"/>
      <c r="M43" s="10"/>
      <c r="N43" s="10"/>
      <c r="O43" s="10"/>
      <c r="P43" s="10"/>
      <c r="Q43" s="10"/>
      <c r="R43" s="10"/>
      <c r="U43" s="7">
        <v>43447</v>
      </c>
      <c r="V43" s="7">
        <v>43458</v>
      </c>
      <c r="W43" s="7">
        <v>43812</v>
      </c>
      <c r="X43" s="7">
        <v>43447</v>
      </c>
      <c r="Y43" s="7">
        <v>43812</v>
      </c>
      <c r="Z43" s="7">
        <v>43447</v>
      </c>
      <c r="AA43" s="7">
        <v>43812</v>
      </c>
    </row>
    <row r="44" spans="1:27" s="18" customFormat="1" x14ac:dyDescent="0.2">
      <c r="A44" s="18" t="s">
        <v>53</v>
      </c>
      <c r="B44" s="8">
        <f>SUM(B2:B32)</f>
        <v>372</v>
      </c>
      <c r="C44" s="8">
        <f>SUM(C2:C32)</f>
        <v>372</v>
      </c>
      <c r="D44" s="8">
        <f>SUM(D2:D32)</f>
        <v>372</v>
      </c>
      <c r="E44" s="8">
        <f>SUM(E2:E32)</f>
        <v>4388401.46</v>
      </c>
      <c r="F44" s="8">
        <f>SUM(F2:F32)</f>
        <v>4143895.8600000003</v>
      </c>
      <c r="G44" s="8">
        <f>SUM(G2:G32)</f>
        <v>5393963.9999999991</v>
      </c>
      <c r="H44" s="13">
        <f>G44/E44-1</f>
        <v>0.22914096378046489</v>
      </c>
      <c r="I44" s="13"/>
      <c r="J44" s="8">
        <f>SUM(J2:J32)</f>
        <v>3104655</v>
      </c>
      <c r="K44" s="8">
        <f>SUM(K2:K32)</f>
        <v>3099451</v>
      </c>
      <c r="L44" s="8">
        <f>SUM(L2:L32)</f>
        <v>2949282</v>
      </c>
      <c r="M44" s="8">
        <f>SUM(M2:M32)</f>
        <v>-155373</v>
      </c>
      <c r="N44" s="19">
        <f>M44/J44</f>
        <v>-5.0045174101470212E-2</v>
      </c>
      <c r="O44" s="8">
        <f>SUM(O2:O32)</f>
        <v>263098</v>
      </c>
      <c r="P44" s="8">
        <f>SUM(P2:P32)</f>
        <v>263098</v>
      </c>
      <c r="Q44" s="8">
        <f>SUM(Q2:Q32)</f>
        <v>214765</v>
      </c>
      <c r="R44" s="20">
        <f>SUM(R2:R18)</f>
        <v>-37959</v>
      </c>
      <c r="S44" s="19">
        <f>R44/O44</f>
        <v>-0.14427703745372447</v>
      </c>
      <c r="U44" s="21">
        <f>E44/O44</f>
        <v>16.679721852693675</v>
      </c>
      <c r="V44" s="21">
        <f>F44/P44</f>
        <v>15.750389056549272</v>
      </c>
      <c r="W44" s="21">
        <f>G44/Q44</f>
        <v>25.115656647964048</v>
      </c>
      <c r="X44" s="22">
        <f>E44/J44</f>
        <v>1.4134908580824601</v>
      </c>
      <c r="Y44" s="22">
        <f>G44/L44</f>
        <v>1.8289075103703203</v>
      </c>
      <c r="Z44" s="23">
        <f>O44/J44</f>
        <v>8.4743071291335112E-2</v>
      </c>
      <c r="AA44" s="23">
        <f t="shared" ref="AA44:AA46" si="31">Q44/L44</f>
        <v>7.2819418421161491E-2</v>
      </c>
    </row>
    <row r="45" spans="1:27" s="18" customFormat="1" x14ac:dyDescent="0.2">
      <c r="A45" s="18" t="s">
        <v>54</v>
      </c>
      <c r="B45" s="8">
        <f>SUM(B34:B42)</f>
        <v>19</v>
      </c>
      <c r="C45" s="8">
        <f>SUM(C34:C42)</f>
        <v>19</v>
      </c>
      <c r="D45" s="8">
        <f>SUM(D34:D42)</f>
        <v>19</v>
      </c>
      <c r="E45" s="8">
        <f>SUM(E34:E42)</f>
        <v>2846010</v>
      </c>
      <c r="F45" s="8">
        <f>SUM(F34:F42)</f>
        <v>2682140</v>
      </c>
      <c r="G45" s="8">
        <f>SUM(G34:G42)</f>
        <v>3676630</v>
      </c>
      <c r="H45" s="13">
        <f>G45/E45-1</f>
        <v>0.29185420992898825</v>
      </c>
      <c r="I45" s="13"/>
      <c r="J45" s="8">
        <f>SUM(J34:J42)</f>
        <v>1168079</v>
      </c>
      <c r="K45" s="8">
        <f>SUM(K34:K42)</f>
        <v>1168680</v>
      </c>
      <c r="L45" s="8">
        <f>SUM(L34:L42)</f>
        <v>1182253</v>
      </c>
      <c r="M45" s="24">
        <f>SUM(M34:M42)</f>
        <v>14174</v>
      </c>
      <c r="N45" s="23">
        <f>M45/J45</f>
        <v>1.2134453234755526E-2</v>
      </c>
      <c r="O45" s="8">
        <f>SUM(O34:O42)</f>
        <v>206359</v>
      </c>
      <c r="P45" s="8">
        <f>SUM(P34:P42)</f>
        <v>206359</v>
      </c>
      <c r="Q45" s="8">
        <f>SUM(Q34:Q42)</f>
        <v>167253</v>
      </c>
      <c r="R45" s="24">
        <f>SUM(R34:R42)</f>
        <v>-39106</v>
      </c>
      <c r="S45" s="23">
        <f>R45/O45</f>
        <v>-0.18950469812317369</v>
      </c>
      <c r="U45" s="21">
        <f>E45/O45</f>
        <v>13.791547739618819</v>
      </c>
      <c r="V45" s="21">
        <f t="shared" ref="V45:V46" si="32">F45/P45</f>
        <v>12.997446198130442</v>
      </c>
      <c r="W45" s="21">
        <f>G45/Q45</f>
        <v>21.982445755830987</v>
      </c>
      <c r="X45" s="22">
        <f>E45/J45</f>
        <v>2.4364876005818101</v>
      </c>
      <c r="Y45" s="22">
        <f>G45/L45</f>
        <v>3.1098504296457694</v>
      </c>
      <c r="Z45" s="25">
        <f>O45/J45</f>
        <v>0.17666527692048226</v>
      </c>
      <c r="AA45" s="25">
        <f t="shared" si="31"/>
        <v>0.14146971925636898</v>
      </c>
    </row>
    <row r="46" spans="1:27" x14ac:dyDescent="0.2">
      <c r="A46" s="18" t="s">
        <v>55</v>
      </c>
      <c r="B46" s="5">
        <f>SUM(B51:B81)</f>
        <v>353</v>
      </c>
      <c r="C46" s="5">
        <f>SUM(C51:C81)</f>
        <v>353</v>
      </c>
      <c r="D46" s="5">
        <f>SUM(D51:D81)</f>
        <v>353</v>
      </c>
      <c r="E46" s="26">
        <f>E44-E45</f>
        <v>1542391.46</v>
      </c>
      <c r="F46" s="26">
        <f>F44-F45</f>
        <v>1461755.8600000003</v>
      </c>
      <c r="G46" s="26">
        <f>G44-G45</f>
        <v>1717333.9999999991</v>
      </c>
      <c r="H46" s="13">
        <f>G46/E46-1</f>
        <v>0.11342291794068871</v>
      </c>
      <c r="I46" s="13"/>
      <c r="J46" s="26">
        <f>J44-J45</f>
        <v>1936576</v>
      </c>
      <c r="K46" s="26">
        <f>K44-K45</f>
        <v>1930771</v>
      </c>
      <c r="L46" s="26">
        <f>L44-L45</f>
        <v>1767029</v>
      </c>
      <c r="M46" s="20">
        <f>L46-J46</f>
        <v>-169547</v>
      </c>
      <c r="N46" s="19">
        <f>M46/J46</f>
        <v>-8.7549881853332887E-2</v>
      </c>
      <c r="O46" s="26">
        <f>O44-O45</f>
        <v>56739</v>
      </c>
      <c r="P46" s="26">
        <f>P44-P45</f>
        <v>56739</v>
      </c>
      <c r="Q46" s="26">
        <f>Q44-Q45</f>
        <v>47512</v>
      </c>
      <c r="R46" s="20">
        <f>SUM(R4:R33)</f>
        <v>-67976</v>
      </c>
      <c r="S46" s="19">
        <f>R46/O46</f>
        <v>-1.1980471985759353</v>
      </c>
      <c r="U46" s="21">
        <f>E46/O46</f>
        <v>27.183973281164629</v>
      </c>
      <c r="V46" s="21">
        <f t="shared" si="32"/>
        <v>25.76280618269621</v>
      </c>
      <c r="W46" s="27">
        <f>G46/Q46</f>
        <v>36.14526856373125</v>
      </c>
      <c r="X46" s="22">
        <f>E46/J46</f>
        <v>0.79645284254271453</v>
      </c>
      <c r="Y46" s="22">
        <f>G46/L46</f>
        <v>0.97187652268298885</v>
      </c>
      <c r="Z46" s="23">
        <f>O46/J46</f>
        <v>2.9298617766614892E-2</v>
      </c>
      <c r="AA46" s="19">
        <f t="shared" si="31"/>
        <v>2.688807031463547E-2</v>
      </c>
    </row>
    <row r="48" spans="1:27" x14ac:dyDescent="0.2">
      <c r="A48" s="18" t="s">
        <v>17</v>
      </c>
      <c r="J48" s="13">
        <f>J45/J44</f>
        <v>0.37623471851139662</v>
      </c>
      <c r="K48" s="13">
        <f>K45/K44</f>
        <v>0.3770603245542517</v>
      </c>
      <c r="L48" s="13">
        <f>L45/L44</f>
        <v>0.40086129437605494</v>
      </c>
      <c r="O48" s="13">
        <f>O45/O44</f>
        <v>0.78434271640225317</v>
      </c>
      <c r="P48" s="13">
        <f>P45/P44</f>
        <v>0.78434271640225317</v>
      </c>
      <c r="Q48" s="28">
        <f>Q45/Q44</f>
        <v>0.77877214629944358</v>
      </c>
    </row>
    <row r="50" spans="1:27" x14ac:dyDescent="0.2">
      <c r="A50" s="18" t="s">
        <v>18</v>
      </c>
      <c r="B50" s="7">
        <v>43447</v>
      </c>
      <c r="C50" s="7">
        <v>43458</v>
      </c>
      <c r="D50" s="7">
        <v>43812</v>
      </c>
      <c r="E50" s="7">
        <v>43447</v>
      </c>
      <c r="F50" s="7">
        <v>43458</v>
      </c>
      <c r="G50" s="7">
        <v>43812</v>
      </c>
      <c r="H50" s="7" t="s">
        <v>14</v>
      </c>
      <c r="I50" s="7"/>
      <c r="J50" s="7">
        <v>43447</v>
      </c>
      <c r="K50" s="7">
        <v>43458</v>
      </c>
      <c r="L50" s="7">
        <v>43812</v>
      </c>
      <c r="M50" s="5" t="s">
        <v>15</v>
      </c>
      <c r="O50" s="7">
        <v>43447</v>
      </c>
      <c r="P50" s="7">
        <v>43458</v>
      </c>
      <c r="Q50" s="7">
        <v>43812</v>
      </c>
      <c r="R50" s="5" t="s">
        <v>16</v>
      </c>
    </row>
    <row r="51" spans="1:27" x14ac:dyDescent="0.2">
      <c r="A51" s="11" t="s">
        <v>43</v>
      </c>
      <c r="B51" s="11">
        <v>2</v>
      </c>
      <c r="C51" s="11">
        <v>2</v>
      </c>
      <c r="D51" s="11">
        <v>2</v>
      </c>
      <c r="E51" s="11">
        <v>9550</v>
      </c>
      <c r="F51" s="11">
        <v>8860</v>
      </c>
      <c r="G51" s="11">
        <v>10800</v>
      </c>
      <c r="H51" s="12">
        <f t="shared" ref="H51:H81" si="33">G51/E51-1</f>
        <v>0.13089005235602102</v>
      </c>
      <c r="I51" s="13">
        <f t="shared" ref="I51:I81" si="34">G51/F51-1</f>
        <v>0.21896162528216712</v>
      </c>
      <c r="J51" s="11">
        <v>21808</v>
      </c>
      <c r="K51" s="11">
        <v>22039</v>
      </c>
      <c r="L51" s="11">
        <v>21815</v>
      </c>
      <c r="M51" s="10">
        <f t="shared" ref="M51:M81" si="35">L51-J51</f>
        <v>7</v>
      </c>
      <c r="O51" s="11">
        <v>-111</v>
      </c>
      <c r="P51" s="11">
        <v>-111</v>
      </c>
      <c r="Q51" s="11">
        <v>1151</v>
      </c>
      <c r="R51" s="10">
        <f t="shared" ref="R51:R81" si="36">Q51-O51</f>
        <v>1262</v>
      </c>
      <c r="U51" s="14">
        <f>E51/O51</f>
        <v>-86.036036036036037</v>
      </c>
      <c r="V51" s="14">
        <f>F51/P51</f>
        <v>-79.819819819819813</v>
      </c>
      <c r="W51" s="14">
        <f>G51/Q51</f>
        <v>9.3831450912250212</v>
      </c>
      <c r="X51" s="14">
        <f>E51/J51</f>
        <v>0.43791269258987525</v>
      </c>
      <c r="Y51" s="14">
        <f>G51/L51</f>
        <v>0.4950721980288792</v>
      </c>
      <c r="Z51" s="15">
        <f>O51/J51</f>
        <v>-5.0898752751283929E-3</v>
      </c>
      <c r="AA51" s="15">
        <f>Q51/L51</f>
        <v>5.2761861104744442E-2</v>
      </c>
    </row>
    <row r="52" spans="1:27" x14ac:dyDescent="0.2">
      <c r="A52" s="11" t="s">
        <v>22</v>
      </c>
      <c r="B52" s="11">
        <v>12</v>
      </c>
      <c r="C52" s="11">
        <v>12</v>
      </c>
      <c r="D52" s="11">
        <v>12</v>
      </c>
      <c r="E52" s="11">
        <v>224676.16</v>
      </c>
      <c r="F52" s="11">
        <v>211991.4</v>
      </c>
      <c r="G52" s="11">
        <v>187353.98</v>
      </c>
      <c r="H52" s="12">
        <f t="shared" si="33"/>
        <v>-0.16611544366789954</v>
      </c>
      <c r="I52" s="13">
        <f t="shared" si="34"/>
        <v>-0.11621895982572872</v>
      </c>
      <c r="J52" s="11">
        <v>624857</v>
      </c>
      <c r="K52" s="11">
        <v>625472</v>
      </c>
      <c r="L52" s="11">
        <v>448772</v>
      </c>
      <c r="M52" s="10">
        <f t="shared" si="35"/>
        <v>-176085</v>
      </c>
      <c r="O52" s="11">
        <v>-9987</v>
      </c>
      <c r="P52" s="11">
        <v>-9987</v>
      </c>
      <c r="Q52" s="11">
        <v>14622</v>
      </c>
      <c r="R52" s="10">
        <f t="shared" si="36"/>
        <v>24609</v>
      </c>
      <c r="U52" s="14">
        <f t="shared" ref="U52:U81" si="37">E52/O52</f>
        <v>-22.496861920496645</v>
      </c>
      <c r="V52" s="14">
        <f t="shared" ref="V52:V81" si="38">F52/P52</f>
        <v>-21.226734755181734</v>
      </c>
      <c r="W52" s="14">
        <f t="shared" ref="W52:W81" si="39">G52/Q52</f>
        <v>12.81315688688278</v>
      </c>
      <c r="X52" s="14">
        <f t="shared" ref="X52:X81" si="40">E52/J52</f>
        <v>0.35956412427163337</v>
      </c>
      <c r="Y52" s="14">
        <f t="shared" ref="Y52:Y81" si="41">G52/L52</f>
        <v>0.41748143823589712</v>
      </c>
      <c r="Z52" s="15">
        <f t="shared" ref="Z52:Z81" si="42">O52/J52</f>
        <v>-1.5982856877653606E-2</v>
      </c>
      <c r="AA52" s="15">
        <f t="shared" ref="AA52:AA81" si="43">Q52/L52</f>
        <v>3.2582246664230388E-2</v>
      </c>
    </row>
    <row r="53" spans="1:27" x14ac:dyDescent="0.2">
      <c r="A53" s="11" t="s">
        <v>25</v>
      </c>
      <c r="B53" s="11">
        <v>39</v>
      </c>
      <c r="C53" s="11">
        <v>39</v>
      </c>
      <c r="D53" s="11">
        <v>40</v>
      </c>
      <c r="E53" s="11">
        <v>116411.73</v>
      </c>
      <c r="F53" s="11">
        <v>111427.21</v>
      </c>
      <c r="G53" s="11">
        <v>144988.82999999999</v>
      </c>
      <c r="H53" s="13">
        <f t="shared" si="33"/>
        <v>0.24548299385293904</v>
      </c>
      <c r="I53" s="13">
        <f t="shared" si="34"/>
        <v>0.30119770565914705</v>
      </c>
      <c r="J53" s="11">
        <v>168965</v>
      </c>
      <c r="K53" s="11">
        <v>169229</v>
      </c>
      <c r="L53" s="11">
        <v>181484</v>
      </c>
      <c r="M53" s="10">
        <f t="shared" si="35"/>
        <v>12519</v>
      </c>
      <c r="O53" s="11">
        <v>12135</v>
      </c>
      <c r="P53" s="11">
        <v>12135</v>
      </c>
      <c r="Q53" s="11">
        <v>4345</v>
      </c>
      <c r="R53" s="10">
        <f t="shared" si="36"/>
        <v>-7790</v>
      </c>
      <c r="U53" s="14">
        <f t="shared" si="37"/>
        <v>9.593055624227441</v>
      </c>
      <c r="V53" s="14">
        <f t="shared" si="38"/>
        <v>9.1822999587968699</v>
      </c>
      <c r="W53" s="14">
        <f t="shared" si="39"/>
        <v>33.369120828538549</v>
      </c>
      <c r="X53" s="14">
        <f t="shared" si="40"/>
        <v>0.68896949072293079</v>
      </c>
      <c r="Y53" s="14">
        <f t="shared" si="41"/>
        <v>0.79890695598510053</v>
      </c>
      <c r="Z53" s="15">
        <f t="shared" si="42"/>
        <v>7.1819607611043709E-2</v>
      </c>
      <c r="AA53" s="15">
        <f t="shared" si="43"/>
        <v>2.3941504485243879E-2</v>
      </c>
    </row>
    <row r="54" spans="1:27" x14ac:dyDescent="0.2">
      <c r="A54" s="11" t="s">
        <v>29</v>
      </c>
      <c r="B54" s="11">
        <v>7</v>
      </c>
      <c r="C54" s="11">
        <v>7</v>
      </c>
      <c r="D54" s="11">
        <v>6</v>
      </c>
      <c r="E54" s="11">
        <v>50842.13</v>
      </c>
      <c r="F54" s="11">
        <v>49872.22</v>
      </c>
      <c r="G54" s="11">
        <v>50628.38</v>
      </c>
      <c r="H54" s="12">
        <f t="shared" si="33"/>
        <v>-4.2041905010666847E-3</v>
      </c>
      <c r="I54" s="13">
        <f t="shared" si="34"/>
        <v>1.5161947873986614E-2</v>
      </c>
      <c r="J54" s="11">
        <v>53726</v>
      </c>
      <c r="K54" s="11">
        <v>46308</v>
      </c>
      <c r="L54" s="11">
        <v>48265</v>
      </c>
      <c r="M54" s="10">
        <f t="shared" si="35"/>
        <v>-5461</v>
      </c>
      <c r="O54" s="11">
        <v>2514</v>
      </c>
      <c r="P54" s="11">
        <v>2514</v>
      </c>
      <c r="Q54" s="11">
        <v>1409</v>
      </c>
      <c r="R54" s="10">
        <f t="shared" si="36"/>
        <v>-1105</v>
      </c>
      <c r="U54" s="14">
        <f t="shared" si="37"/>
        <v>20.223599840891008</v>
      </c>
      <c r="V54" s="14">
        <f t="shared" si="38"/>
        <v>19.837796340493238</v>
      </c>
      <c r="W54" s="14">
        <f t="shared" si="39"/>
        <v>35.932136266855927</v>
      </c>
      <c r="X54" s="14">
        <f t="shared" si="40"/>
        <v>0.94632263708446562</v>
      </c>
      <c r="Y54" s="14">
        <f t="shared" si="41"/>
        <v>1.0489667460892986</v>
      </c>
      <c r="Z54" s="15">
        <f t="shared" si="42"/>
        <v>4.6792986635893236E-2</v>
      </c>
      <c r="AA54" s="15">
        <f t="shared" si="43"/>
        <v>2.9192996995752615E-2</v>
      </c>
    </row>
    <row r="55" spans="1:27" x14ac:dyDescent="0.2">
      <c r="A55" s="11" t="s">
        <v>28</v>
      </c>
      <c r="B55" s="11">
        <v>14</v>
      </c>
      <c r="C55" s="11">
        <v>14</v>
      </c>
      <c r="D55" s="11">
        <v>16</v>
      </c>
      <c r="E55" s="11">
        <v>119282.21</v>
      </c>
      <c r="F55" s="11">
        <v>115735.39</v>
      </c>
      <c r="G55" s="11">
        <v>113019.95</v>
      </c>
      <c r="H55" s="12">
        <f t="shared" ref="H55:H70" si="44">G55/E55-1</f>
        <v>-5.249953031554333E-2</v>
      </c>
      <c r="I55" s="13">
        <f t="shared" ref="I55:I70" si="45">G55/F55-1</f>
        <v>-2.3462486280125705E-2</v>
      </c>
      <c r="J55" s="11">
        <v>45533</v>
      </c>
      <c r="K55" s="11">
        <v>45517</v>
      </c>
      <c r="L55" s="11">
        <v>49576</v>
      </c>
      <c r="M55" s="10">
        <f t="shared" si="35"/>
        <v>4043</v>
      </c>
      <c r="O55" s="11">
        <v>4456</v>
      </c>
      <c r="P55" s="11">
        <v>4456</v>
      </c>
      <c r="Q55" s="11">
        <v>3528</v>
      </c>
      <c r="R55" s="10">
        <f t="shared" si="36"/>
        <v>-928</v>
      </c>
      <c r="U55" s="14">
        <f t="shared" ref="U55:U69" si="46">E55/O55</f>
        <v>26.768898114901258</v>
      </c>
      <c r="V55" s="14">
        <f t="shared" ref="V55:V69" si="47">F55/P55</f>
        <v>25.972933123877919</v>
      </c>
      <c r="W55" s="14">
        <f t="shared" ref="W55:W69" si="48">G55/Q55</f>
        <v>32.035133219954645</v>
      </c>
      <c r="X55" s="14">
        <f t="shared" ref="X55:X69" si="49">E55/J55</f>
        <v>2.6196870401686692</v>
      </c>
      <c r="Y55" s="14">
        <f t="shared" ref="Y55:Y69" si="50">G55/L55</f>
        <v>2.2797311198967241</v>
      </c>
      <c r="Z55" s="15">
        <f t="shared" ref="Z55:Z69" si="51">O55/J55</f>
        <v>9.786308830957767E-2</v>
      </c>
      <c r="AA55" s="15">
        <f t="shared" ref="AA55:AA69" si="52">Q55/L55</f>
        <v>7.1163466193319341E-2</v>
      </c>
    </row>
    <row r="56" spans="1:27" x14ac:dyDescent="0.2">
      <c r="A56" s="11" t="s">
        <v>56</v>
      </c>
      <c r="B56" s="11">
        <v>10</v>
      </c>
      <c r="C56" s="11">
        <v>10</v>
      </c>
      <c r="D56" s="11">
        <v>8</v>
      </c>
      <c r="E56" s="11">
        <v>67806.490000000005</v>
      </c>
      <c r="F56" s="11">
        <v>64673.95</v>
      </c>
      <c r="G56" s="11">
        <v>80687.199999999997</v>
      </c>
      <c r="H56" s="12">
        <f t="shared" si="44"/>
        <v>0.18996278969756419</v>
      </c>
      <c r="I56" s="13">
        <f t="shared" si="45"/>
        <v>0.24759969044723573</v>
      </c>
      <c r="J56" s="11">
        <v>22851</v>
      </c>
      <c r="K56" s="11">
        <v>22854</v>
      </c>
      <c r="L56" s="11">
        <v>23591</v>
      </c>
      <c r="M56" s="10">
        <f t="shared" si="35"/>
        <v>740</v>
      </c>
      <c r="O56" s="11">
        <v>3933</v>
      </c>
      <c r="P56" s="11">
        <v>3933</v>
      </c>
      <c r="Q56" s="11">
        <v>1729</v>
      </c>
      <c r="R56" s="10">
        <f t="shared" si="36"/>
        <v>-2204</v>
      </c>
      <c r="U56" s="14">
        <f t="shared" si="46"/>
        <v>17.240399186371729</v>
      </c>
      <c r="V56" s="14">
        <f t="shared" si="47"/>
        <v>16.443923213831681</v>
      </c>
      <c r="W56" s="14">
        <f t="shared" si="48"/>
        <v>46.666975130133025</v>
      </c>
      <c r="X56" s="14">
        <f t="shared" si="49"/>
        <v>2.9673314078158506</v>
      </c>
      <c r="Y56" s="14">
        <f t="shared" si="50"/>
        <v>3.4202534864990883</v>
      </c>
      <c r="Z56" s="15">
        <f t="shared" si="51"/>
        <v>0.17211500590783774</v>
      </c>
      <c r="AA56" s="15">
        <f t="shared" si="52"/>
        <v>7.3290661693018525E-2</v>
      </c>
    </row>
    <row r="57" spans="1:27" x14ac:dyDescent="0.2">
      <c r="A57" s="11" t="s">
        <v>37</v>
      </c>
      <c r="B57" s="11">
        <v>11</v>
      </c>
      <c r="C57" s="11">
        <v>11</v>
      </c>
      <c r="D57" s="11">
        <v>9</v>
      </c>
      <c r="E57" s="11">
        <v>52325.22</v>
      </c>
      <c r="F57" s="11">
        <v>50349.919999999998</v>
      </c>
      <c r="G57" s="11">
        <v>57687.31</v>
      </c>
      <c r="H57" s="12">
        <f t="shared" si="44"/>
        <v>0.10247620554677073</v>
      </c>
      <c r="I57" s="13">
        <f t="shared" si="45"/>
        <v>0.14572793760148972</v>
      </c>
      <c r="J57" s="11">
        <v>60463</v>
      </c>
      <c r="K57" s="11">
        <v>60537</v>
      </c>
      <c r="L57" s="11">
        <v>54548</v>
      </c>
      <c r="M57" s="10">
        <f t="shared" si="35"/>
        <v>-5915</v>
      </c>
      <c r="O57" s="11">
        <v>3561</v>
      </c>
      <c r="P57" s="11">
        <v>3561</v>
      </c>
      <c r="Q57" s="11">
        <v>2635</v>
      </c>
      <c r="R57" s="10">
        <f t="shared" si="36"/>
        <v>-926</v>
      </c>
      <c r="U57" s="14">
        <f t="shared" si="46"/>
        <v>14.69396798652064</v>
      </c>
      <c r="V57" s="14">
        <f t="shared" si="47"/>
        <v>14.139264251614714</v>
      </c>
      <c r="W57" s="14">
        <f t="shared" si="48"/>
        <v>21.892717267552182</v>
      </c>
      <c r="X57" s="14">
        <f t="shared" si="49"/>
        <v>0.86540892777401057</v>
      </c>
      <c r="Y57" s="14">
        <f t="shared" si="50"/>
        <v>1.0575513309378894</v>
      </c>
      <c r="Z57" s="15">
        <f t="shared" si="51"/>
        <v>5.8895522881762398E-2</v>
      </c>
      <c r="AA57" s="15">
        <f t="shared" si="52"/>
        <v>4.8306079049644353E-2</v>
      </c>
    </row>
    <row r="58" spans="1:27" x14ac:dyDescent="0.2">
      <c r="A58" s="11" t="s">
        <v>31</v>
      </c>
      <c r="B58" s="11">
        <v>3</v>
      </c>
      <c r="C58" s="11">
        <v>3</v>
      </c>
      <c r="D58" s="11">
        <v>3</v>
      </c>
      <c r="E58" s="11">
        <v>1805.57</v>
      </c>
      <c r="F58" s="11">
        <v>1767.44</v>
      </c>
      <c r="G58" s="11">
        <v>2130.5700000000002</v>
      </c>
      <c r="H58" s="12">
        <f t="shared" si="44"/>
        <v>0.17999856001152015</v>
      </c>
      <c r="I58" s="13">
        <f t="shared" si="45"/>
        <v>0.20545534784773456</v>
      </c>
      <c r="J58" s="11">
        <v>3820</v>
      </c>
      <c r="K58" s="11">
        <v>3688</v>
      </c>
      <c r="L58" s="11">
        <v>3524</v>
      </c>
      <c r="M58" s="10">
        <f t="shared" si="35"/>
        <v>-296</v>
      </c>
      <c r="O58" s="11">
        <v>-22</v>
      </c>
      <c r="P58" s="11">
        <v>-22</v>
      </c>
      <c r="Q58" s="11">
        <v>-61</v>
      </c>
      <c r="R58" s="10">
        <f t="shared" si="36"/>
        <v>-39</v>
      </c>
      <c r="U58" s="14">
        <f t="shared" si="46"/>
        <v>-82.071363636363628</v>
      </c>
      <c r="V58" s="14">
        <f t="shared" si="47"/>
        <v>-80.338181818181823</v>
      </c>
      <c r="W58" s="14">
        <f t="shared" si="48"/>
        <v>-34.927377049180329</v>
      </c>
      <c r="X58" s="14">
        <f t="shared" si="49"/>
        <v>0.47266230366492146</v>
      </c>
      <c r="Y58" s="14">
        <f t="shared" si="50"/>
        <v>0.60458853575482407</v>
      </c>
      <c r="Z58" s="15">
        <f t="shared" si="51"/>
        <v>-5.7591623036649213E-3</v>
      </c>
      <c r="AA58" s="15">
        <f t="shared" si="52"/>
        <v>-1.7309875141884222E-2</v>
      </c>
    </row>
    <row r="59" spans="1:27" x14ac:dyDescent="0.2">
      <c r="A59" s="11" t="s">
        <v>49</v>
      </c>
      <c r="B59" s="11">
        <v>3</v>
      </c>
      <c r="C59" s="11">
        <v>3</v>
      </c>
      <c r="D59" s="11">
        <v>2</v>
      </c>
      <c r="E59" s="11">
        <v>16092.44</v>
      </c>
      <c r="F59" s="11">
        <v>15568.87</v>
      </c>
      <c r="G59" s="11">
        <v>16982.09</v>
      </c>
      <c r="H59" s="12">
        <f t="shared" si="44"/>
        <v>5.5283723288699571E-2</v>
      </c>
      <c r="I59" s="13">
        <f t="shared" si="45"/>
        <v>9.0772162655349931E-2</v>
      </c>
      <c r="J59" s="11">
        <v>4322</v>
      </c>
      <c r="K59" s="11">
        <v>4326</v>
      </c>
      <c r="L59" s="11">
        <v>4332</v>
      </c>
      <c r="M59" s="10">
        <f t="shared" si="35"/>
        <v>10</v>
      </c>
      <c r="O59" s="11">
        <v>529</v>
      </c>
      <c r="P59" s="11">
        <v>529</v>
      </c>
      <c r="Q59" s="11">
        <v>595</v>
      </c>
      <c r="R59" s="10">
        <f t="shared" si="36"/>
        <v>66</v>
      </c>
      <c r="U59" s="14">
        <f t="shared" si="46"/>
        <v>30.420491493383743</v>
      </c>
      <c r="V59" s="14">
        <f t="shared" si="47"/>
        <v>29.430756143667299</v>
      </c>
      <c r="W59" s="14">
        <f t="shared" si="48"/>
        <v>28.541327731092437</v>
      </c>
      <c r="X59" s="14">
        <f t="shared" si="49"/>
        <v>3.7233780657103193</v>
      </c>
      <c r="Y59" s="14">
        <f t="shared" si="50"/>
        <v>3.9201500461680516</v>
      </c>
      <c r="Z59" s="15">
        <f t="shared" si="51"/>
        <v>0.12239703840814438</v>
      </c>
      <c r="AA59" s="15">
        <f t="shared" si="52"/>
        <v>0.13734995383194828</v>
      </c>
    </row>
    <row r="60" spans="1:27" x14ac:dyDescent="0.2">
      <c r="A60" s="11" t="s">
        <v>39</v>
      </c>
      <c r="B60" s="11">
        <v>3</v>
      </c>
      <c r="C60" s="11">
        <v>3</v>
      </c>
      <c r="D60" s="11">
        <v>3</v>
      </c>
      <c r="E60" s="11">
        <v>25268.93</v>
      </c>
      <c r="F60" s="11">
        <v>24317.69</v>
      </c>
      <c r="G60" s="11">
        <v>32902.18</v>
      </c>
      <c r="H60" s="12">
        <f t="shared" si="44"/>
        <v>0.30208046007488254</v>
      </c>
      <c r="I60" s="13">
        <f t="shared" si="45"/>
        <v>0.3530142048854148</v>
      </c>
      <c r="J60" s="11">
        <v>8288</v>
      </c>
      <c r="K60" s="11">
        <v>8288</v>
      </c>
      <c r="L60" s="11">
        <v>8453</v>
      </c>
      <c r="M60" s="10">
        <f t="shared" si="35"/>
        <v>165</v>
      </c>
      <c r="O60" s="11">
        <v>1061</v>
      </c>
      <c r="P60" s="11">
        <v>1061</v>
      </c>
      <c r="Q60" s="11">
        <v>1322</v>
      </c>
      <c r="R60" s="10">
        <f t="shared" si="36"/>
        <v>261</v>
      </c>
      <c r="U60" s="14">
        <f t="shared" si="46"/>
        <v>23.816145146088594</v>
      </c>
      <c r="V60" s="14">
        <f t="shared" si="47"/>
        <v>22.919594721960415</v>
      </c>
      <c r="W60" s="14">
        <f t="shared" si="48"/>
        <v>24.888184568835097</v>
      </c>
      <c r="X60" s="14">
        <f t="shared" si="49"/>
        <v>3.0488573841698843</v>
      </c>
      <c r="Y60" s="14">
        <f t="shared" si="50"/>
        <v>3.8923672069087898</v>
      </c>
      <c r="Z60" s="15">
        <f t="shared" si="51"/>
        <v>0.12801640926640925</v>
      </c>
      <c r="AA60" s="15">
        <f t="shared" si="52"/>
        <v>0.15639417958121377</v>
      </c>
    </row>
    <row r="61" spans="1:27" x14ac:dyDescent="0.2">
      <c r="A61" s="11" t="s">
        <v>23</v>
      </c>
      <c r="B61" s="11">
        <v>12</v>
      </c>
      <c r="C61" s="11">
        <v>12</v>
      </c>
      <c r="D61" s="11">
        <v>11</v>
      </c>
      <c r="E61" s="11">
        <v>38550.32</v>
      </c>
      <c r="F61" s="11">
        <v>36470.949999999997</v>
      </c>
      <c r="G61" s="11">
        <v>47883.71</v>
      </c>
      <c r="H61" s="12">
        <f t="shared" si="44"/>
        <v>0.24210927431990181</v>
      </c>
      <c r="I61" s="13">
        <f t="shared" si="45"/>
        <v>0.31292741209099306</v>
      </c>
      <c r="J61" s="11">
        <v>26080</v>
      </c>
      <c r="K61" s="11">
        <v>26160</v>
      </c>
      <c r="L61" s="11">
        <v>26239</v>
      </c>
      <c r="M61" s="10">
        <f t="shared" si="35"/>
        <v>159</v>
      </c>
      <c r="O61" s="11">
        <v>1293</v>
      </c>
      <c r="P61" s="11">
        <v>1293</v>
      </c>
      <c r="Q61" s="11">
        <v>1478</v>
      </c>
      <c r="R61" s="10">
        <f t="shared" si="36"/>
        <v>185</v>
      </c>
      <c r="U61" s="14">
        <f t="shared" si="46"/>
        <v>29.814632637277647</v>
      </c>
      <c r="V61" s="14">
        <f t="shared" si="47"/>
        <v>28.206457849961328</v>
      </c>
      <c r="W61" s="14">
        <f t="shared" si="48"/>
        <v>32.397638700947226</v>
      </c>
      <c r="X61" s="14">
        <f t="shared" si="49"/>
        <v>1.4781564417177915</v>
      </c>
      <c r="Y61" s="14">
        <f t="shared" si="50"/>
        <v>1.8249060558710317</v>
      </c>
      <c r="Z61" s="15">
        <f t="shared" si="51"/>
        <v>4.9578220858895704E-2</v>
      </c>
      <c r="AA61" s="15">
        <f t="shared" si="52"/>
        <v>5.6328366172491331E-2</v>
      </c>
    </row>
    <row r="62" spans="1:27" x14ac:dyDescent="0.2">
      <c r="A62" s="11" t="s">
        <v>26</v>
      </c>
      <c r="B62" s="11">
        <v>21</v>
      </c>
      <c r="C62" s="11">
        <v>21</v>
      </c>
      <c r="D62" s="11">
        <v>21</v>
      </c>
      <c r="E62" s="11">
        <v>41131.83</v>
      </c>
      <c r="F62" s="11">
        <v>38320.31</v>
      </c>
      <c r="G62" s="11">
        <v>43728.09</v>
      </c>
      <c r="H62" s="12">
        <f t="shared" si="44"/>
        <v>6.3120459264758955E-2</v>
      </c>
      <c r="I62" s="13">
        <f t="shared" si="45"/>
        <v>0.14112046588349614</v>
      </c>
      <c r="J62" s="11">
        <v>159137</v>
      </c>
      <c r="K62" s="11">
        <v>157102</v>
      </c>
      <c r="L62" s="11">
        <v>159527</v>
      </c>
      <c r="M62" s="10">
        <f t="shared" si="35"/>
        <v>390</v>
      </c>
      <c r="O62" s="11">
        <v>2447</v>
      </c>
      <c r="P62" s="11">
        <v>2447</v>
      </c>
      <c r="Q62" s="11">
        <v>-322</v>
      </c>
      <c r="R62" s="10">
        <f t="shared" si="36"/>
        <v>-2769</v>
      </c>
      <c r="U62" s="14">
        <f t="shared" si="46"/>
        <v>16.809084593379648</v>
      </c>
      <c r="V62" s="14">
        <f t="shared" si="47"/>
        <v>15.660118512464241</v>
      </c>
      <c r="W62" s="14">
        <f t="shared" si="48"/>
        <v>-135.80152173913044</v>
      </c>
      <c r="X62" s="14">
        <f t="shared" si="49"/>
        <v>0.25846804954221836</v>
      </c>
      <c r="Y62" s="14">
        <f t="shared" si="50"/>
        <v>0.27411090285656969</v>
      </c>
      <c r="Z62" s="15">
        <f t="shared" si="51"/>
        <v>1.5376688010959112E-2</v>
      </c>
      <c r="AA62" s="15">
        <f t="shared" si="52"/>
        <v>-2.0184670933447004E-3</v>
      </c>
    </row>
    <row r="63" spans="1:27" x14ac:dyDescent="0.2">
      <c r="A63" s="11" t="s">
        <v>35</v>
      </c>
      <c r="B63" s="11">
        <v>15</v>
      </c>
      <c r="C63" s="11">
        <v>15</v>
      </c>
      <c r="D63" s="11">
        <v>16</v>
      </c>
      <c r="E63" s="11">
        <v>90293.42</v>
      </c>
      <c r="F63" s="11">
        <v>85121.12</v>
      </c>
      <c r="G63" s="11">
        <v>84657.05</v>
      </c>
      <c r="H63" s="12">
        <f t="shared" si="44"/>
        <v>-6.2422821064923584E-2</v>
      </c>
      <c r="I63" s="13">
        <f t="shared" si="45"/>
        <v>-5.4518784527269881E-3</v>
      </c>
      <c r="J63" s="11">
        <v>56388</v>
      </c>
      <c r="K63" s="11">
        <v>56480</v>
      </c>
      <c r="L63" s="11">
        <v>55667</v>
      </c>
      <c r="M63" s="10">
        <f t="shared" si="35"/>
        <v>-721</v>
      </c>
      <c r="O63" s="11">
        <v>4775</v>
      </c>
      <c r="P63" s="11">
        <v>4775</v>
      </c>
      <c r="Q63" s="11">
        <v>-9781</v>
      </c>
      <c r="R63" s="10">
        <f t="shared" si="36"/>
        <v>-14556</v>
      </c>
      <c r="U63" s="14">
        <f t="shared" si="46"/>
        <v>18.909616753926702</v>
      </c>
      <c r="V63" s="14">
        <f t="shared" si="47"/>
        <v>17.826412565445025</v>
      </c>
      <c r="W63" s="14">
        <f t="shared" si="48"/>
        <v>-8.6552550863919855</v>
      </c>
      <c r="X63" s="14">
        <f t="shared" si="49"/>
        <v>1.6012878626658154</v>
      </c>
      <c r="Y63" s="14">
        <f t="shared" si="50"/>
        <v>1.5207762228968689</v>
      </c>
      <c r="Z63" s="15">
        <f t="shared" si="51"/>
        <v>8.468113783074413E-2</v>
      </c>
      <c r="AA63" s="15">
        <f t="shared" si="52"/>
        <v>-0.17570553469739703</v>
      </c>
    </row>
    <row r="64" spans="1:27" x14ac:dyDescent="0.2">
      <c r="A64" s="11" t="s">
        <v>57</v>
      </c>
      <c r="B64" s="11">
        <v>20</v>
      </c>
      <c r="C64" s="11">
        <v>20</v>
      </c>
      <c r="D64" s="11">
        <v>19</v>
      </c>
      <c r="E64" s="11">
        <v>28544.73</v>
      </c>
      <c r="F64" s="11">
        <v>26755.38</v>
      </c>
      <c r="G64" s="11">
        <v>37543.040000000001</v>
      </c>
      <c r="H64" s="12">
        <f t="shared" si="44"/>
        <v>0.31523542173984476</v>
      </c>
      <c r="I64" s="13">
        <f t="shared" si="45"/>
        <v>0.40319591797986054</v>
      </c>
      <c r="J64" s="11">
        <v>32382</v>
      </c>
      <c r="K64" s="11">
        <v>32417</v>
      </c>
      <c r="L64" s="11">
        <v>32889</v>
      </c>
      <c r="M64" s="10">
        <f t="shared" si="35"/>
        <v>507</v>
      </c>
      <c r="O64" s="11">
        <v>2130</v>
      </c>
      <c r="P64" s="11">
        <v>2130</v>
      </c>
      <c r="Q64" s="11">
        <v>1878</v>
      </c>
      <c r="R64" s="10">
        <f t="shared" si="36"/>
        <v>-252</v>
      </c>
      <c r="U64" s="14">
        <f t="shared" si="46"/>
        <v>13.401281690140845</v>
      </c>
      <c r="V64" s="14">
        <f t="shared" si="47"/>
        <v>12.561211267605634</v>
      </c>
      <c r="W64" s="14">
        <f t="shared" si="48"/>
        <v>19.990969116080937</v>
      </c>
      <c r="X64" s="14">
        <f t="shared" si="49"/>
        <v>0.88149990735593842</v>
      </c>
      <c r="Y64" s="14">
        <f t="shared" si="50"/>
        <v>1.1415074949071118</v>
      </c>
      <c r="Z64" s="15">
        <f t="shared" si="51"/>
        <v>6.5777283676116363E-2</v>
      </c>
      <c r="AA64" s="15">
        <f t="shared" si="52"/>
        <v>5.7101158442032292E-2</v>
      </c>
    </row>
    <row r="65" spans="1:27" x14ac:dyDescent="0.2">
      <c r="A65" s="11" t="s">
        <v>58</v>
      </c>
      <c r="B65" s="11">
        <v>5</v>
      </c>
      <c r="C65" s="11">
        <v>5</v>
      </c>
      <c r="D65" s="11">
        <v>5</v>
      </c>
      <c r="E65" s="11">
        <v>33472.22</v>
      </c>
      <c r="F65" s="11">
        <v>30842.5</v>
      </c>
      <c r="G65" s="11">
        <v>31762.63</v>
      </c>
      <c r="H65" s="12">
        <f t="shared" si="44"/>
        <v>-5.1074891357669183E-2</v>
      </c>
      <c r="I65" s="13">
        <f t="shared" si="45"/>
        <v>2.9833184728864426E-2</v>
      </c>
      <c r="J65" s="11">
        <v>18558</v>
      </c>
      <c r="K65" s="11">
        <v>18600</v>
      </c>
      <c r="L65" s="11">
        <v>17745</v>
      </c>
      <c r="M65" s="10">
        <f t="shared" si="35"/>
        <v>-813</v>
      </c>
      <c r="O65" s="11">
        <v>-5452</v>
      </c>
      <c r="P65" s="11">
        <v>-5452</v>
      </c>
      <c r="Q65" s="11">
        <v>472</v>
      </c>
      <c r="R65" s="10">
        <f t="shared" si="36"/>
        <v>5924</v>
      </c>
      <c r="U65" s="14">
        <f t="shared" si="46"/>
        <v>-6.1394387380777697</v>
      </c>
      <c r="V65" s="14">
        <f t="shared" si="47"/>
        <v>-5.6570983125458545</v>
      </c>
      <c r="W65" s="14">
        <f t="shared" si="48"/>
        <v>67.29370762711865</v>
      </c>
      <c r="X65" s="14">
        <f t="shared" si="49"/>
        <v>1.8036544886302404</v>
      </c>
      <c r="Y65" s="14">
        <f t="shared" si="50"/>
        <v>1.7899481544096929</v>
      </c>
      <c r="Z65" s="15">
        <f t="shared" si="51"/>
        <v>-0.29378165750619678</v>
      </c>
      <c r="AA65" s="15">
        <f t="shared" si="52"/>
        <v>2.6599041983657368E-2</v>
      </c>
    </row>
    <row r="66" spans="1:27" x14ac:dyDescent="0.2">
      <c r="A66" s="11" t="s">
        <v>34</v>
      </c>
      <c r="B66" s="11">
        <v>4</v>
      </c>
      <c r="C66" s="11">
        <v>4</v>
      </c>
      <c r="D66" s="11">
        <v>4</v>
      </c>
      <c r="E66" s="11">
        <v>47783.89</v>
      </c>
      <c r="F66" s="11">
        <v>45743.89</v>
      </c>
      <c r="G66" s="11">
        <v>64189.09</v>
      </c>
      <c r="H66" s="12">
        <f t="shared" si="44"/>
        <v>0.34332073006195185</v>
      </c>
      <c r="I66" s="13">
        <f t="shared" si="45"/>
        <v>0.4032276223119633</v>
      </c>
      <c r="J66" s="11">
        <v>58145</v>
      </c>
      <c r="K66" s="11">
        <v>58463</v>
      </c>
      <c r="L66" s="11">
        <v>59186</v>
      </c>
      <c r="M66" s="10">
        <f t="shared" si="35"/>
        <v>1041</v>
      </c>
      <c r="O66" s="11">
        <v>2068</v>
      </c>
      <c r="P66" s="11">
        <v>2068</v>
      </c>
      <c r="Q66" s="11">
        <v>3196</v>
      </c>
      <c r="R66" s="10">
        <f t="shared" si="36"/>
        <v>1128</v>
      </c>
      <c r="U66" s="14">
        <f t="shared" si="46"/>
        <v>23.106329787234042</v>
      </c>
      <c r="V66" s="14">
        <f t="shared" si="47"/>
        <v>22.119869439071568</v>
      </c>
      <c r="W66" s="14">
        <f t="shared" si="48"/>
        <v>20.084195869837295</v>
      </c>
      <c r="X66" s="14">
        <f t="shared" si="49"/>
        <v>0.8218056582681228</v>
      </c>
      <c r="Y66" s="14">
        <f t="shared" si="50"/>
        <v>1.0845316459973642</v>
      </c>
      <c r="Z66" s="15">
        <f t="shared" si="51"/>
        <v>3.5566256771863446E-2</v>
      </c>
      <c r="AA66" s="15">
        <f t="shared" si="52"/>
        <v>5.3999256580948195E-2</v>
      </c>
    </row>
    <row r="67" spans="1:27" x14ac:dyDescent="0.2">
      <c r="A67" s="11" t="s">
        <v>51</v>
      </c>
      <c r="B67" s="11">
        <v>2</v>
      </c>
      <c r="C67" s="11">
        <v>2</v>
      </c>
      <c r="D67" s="11">
        <v>2</v>
      </c>
      <c r="E67" s="11">
        <v>1142.95</v>
      </c>
      <c r="F67" s="11">
        <v>1177.45</v>
      </c>
      <c r="G67" s="11">
        <v>1465.88</v>
      </c>
      <c r="H67" s="12">
        <f t="shared" si="44"/>
        <v>0.28254079356052331</v>
      </c>
      <c r="I67" s="13">
        <f t="shared" si="45"/>
        <v>0.24496156949339687</v>
      </c>
      <c r="J67" s="11">
        <v>2327</v>
      </c>
      <c r="K67" s="11">
        <v>2381</v>
      </c>
      <c r="L67" s="11">
        <v>2385</v>
      </c>
      <c r="M67" s="10">
        <f t="shared" si="35"/>
        <v>58</v>
      </c>
      <c r="O67" s="11">
        <v>157</v>
      </c>
      <c r="P67" s="11">
        <v>157</v>
      </c>
      <c r="Q67" s="11">
        <v>133</v>
      </c>
      <c r="R67" s="10">
        <f t="shared" si="36"/>
        <v>-24</v>
      </c>
      <c r="U67" s="14">
        <f t="shared" si="46"/>
        <v>7.279936305732484</v>
      </c>
      <c r="V67" s="14">
        <f t="shared" si="47"/>
        <v>7.4996815286624203</v>
      </c>
      <c r="W67" s="14">
        <f t="shared" si="48"/>
        <v>11.021654135338347</v>
      </c>
      <c r="X67" s="14">
        <f t="shared" si="49"/>
        <v>0.49116888697894284</v>
      </c>
      <c r="Y67" s="14">
        <f t="shared" si="50"/>
        <v>0.61462473794549266</v>
      </c>
      <c r="Z67" s="15">
        <f t="shared" si="51"/>
        <v>6.7468844005156861E-2</v>
      </c>
      <c r="AA67" s="15">
        <f t="shared" si="52"/>
        <v>5.5765199161425576E-2</v>
      </c>
    </row>
    <row r="68" spans="1:27" x14ac:dyDescent="0.2">
      <c r="A68" s="11" t="s">
        <v>59</v>
      </c>
      <c r="B68" s="11">
        <v>23</v>
      </c>
      <c r="C68" s="11">
        <v>23</v>
      </c>
      <c r="D68" s="11">
        <v>24</v>
      </c>
      <c r="E68" s="11">
        <v>102388.44</v>
      </c>
      <c r="F68" s="11">
        <v>94611.72</v>
      </c>
      <c r="G68" s="11">
        <v>140649.60000000001</v>
      </c>
      <c r="H68" s="12">
        <f t="shared" si="44"/>
        <v>0.37368632630793086</v>
      </c>
      <c r="I68" s="13">
        <f t="shared" si="45"/>
        <v>0.4865980662860796</v>
      </c>
      <c r="J68" s="11">
        <v>138556</v>
      </c>
      <c r="K68" s="11">
        <v>140663</v>
      </c>
      <c r="L68" s="11">
        <v>153979</v>
      </c>
      <c r="M68" s="10">
        <f t="shared" si="35"/>
        <v>15423</v>
      </c>
      <c r="O68" s="11">
        <v>6075</v>
      </c>
      <c r="P68" s="11">
        <v>6075</v>
      </c>
      <c r="Q68" s="11">
        <v>6022</v>
      </c>
      <c r="R68" s="10">
        <f t="shared" si="36"/>
        <v>-53</v>
      </c>
      <c r="U68" s="14">
        <f t="shared" si="46"/>
        <v>16.854064197530864</v>
      </c>
      <c r="V68" s="14">
        <f t="shared" si="47"/>
        <v>15.573945679012345</v>
      </c>
      <c r="W68" s="14">
        <f t="shared" si="48"/>
        <v>23.355961474593158</v>
      </c>
      <c r="X68" s="14">
        <f t="shared" si="49"/>
        <v>0.73896792632581776</v>
      </c>
      <c r="Y68" s="14">
        <f t="shared" si="50"/>
        <v>0.91343365004318777</v>
      </c>
      <c r="Z68" s="15">
        <f t="shared" si="51"/>
        <v>4.3845087906694766E-2</v>
      </c>
      <c r="AA68" s="15">
        <f t="shared" si="52"/>
        <v>3.9109229180602549E-2</v>
      </c>
    </row>
    <row r="69" spans="1:27" x14ac:dyDescent="0.2">
      <c r="A69" s="11" t="s">
        <v>60</v>
      </c>
      <c r="B69" s="11">
        <v>12</v>
      </c>
      <c r="C69" s="11">
        <v>12</v>
      </c>
      <c r="D69" s="11">
        <v>10</v>
      </c>
      <c r="E69" s="11">
        <v>37894.129999999997</v>
      </c>
      <c r="F69" s="11">
        <v>36413.5</v>
      </c>
      <c r="G69" s="11">
        <v>20921.14</v>
      </c>
      <c r="H69" s="12">
        <f t="shared" si="44"/>
        <v>-0.44790551993145111</v>
      </c>
      <c r="I69" s="13">
        <f t="shared" si="45"/>
        <v>-0.42545649278426956</v>
      </c>
      <c r="J69" s="11">
        <v>43710</v>
      </c>
      <c r="K69" s="11">
        <v>43534</v>
      </c>
      <c r="L69" s="11">
        <v>17645</v>
      </c>
      <c r="M69" s="10">
        <f t="shared" si="35"/>
        <v>-26065</v>
      </c>
      <c r="O69" s="11">
        <v>3533</v>
      </c>
      <c r="P69" s="11">
        <v>3533</v>
      </c>
      <c r="Q69" s="11">
        <v>-187</v>
      </c>
      <c r="R69" s="10">
        <f t="shared" si="36"/>
        <v>-3720</v>
      </c>
      <c r="U69" s="14">
        <f t="shared" si="46"/>
        <v>10.72576563826776</v>
      </c>
      <c r="V69" s="14">
        <f t="shared" si="47"/>
        <v>10.306679875459949</v>
      </c>
      <c r="W69" s="14">
        <f t="shared" si="48"/>
        <v>-111.87775401069518</v>
      </c>
      <c r="X69" s="14">
        <f t="shared" si="49"/>
        <v>0.86694417753374509</v>
      </c>
      <c r="Y69" s="14">
        <f t="shared" si="50"/>
        <v>1.1856695947860583</v>
      </c>
      <c r="Z69" s="15">
        <f t="shared" si="51"/>
        <v>8.0828185769846711E-2</v>
      </c>
      <c r="AA69" s="15">
        <f t="shared" si="52"/>
        <v>-1.0597903088693681E-2</v>
      </c>
    </row>
    <row r="70" spans="1:27" x14ac:dyDescent="0.2">
      <c r="A70" s="11" t="s">
        <v>24</v>
      </c>
      <c r="B70" s="11">
        <v>20</v>
      </c>
      <c r="C70" s="11">
        <v>20</v>
      </c>
      <c r="D70" s="11">
        <v>21</v>
      </c>
      <c r="E70" s="11">
        <v>69904.91</v>
      </c>
      <c r="F70" s="11">
        <v>65615.399999999994</v>
      </c>
      <c r="G70" s="11">
        <v>81090.070000000007</v>
      </c>
      <c r="H70" s="12">
        <f t="shared" si="44"/>
        <v>0.16000535584696407</v>
      </c>
      <c r="I70" s="13">
        <f t="shared" si="45"/>
        <v>0.23583899511395212</v>
      </c>
      <c r="J70" s="11">
        <v>52621</v>
      </c>
      <c r="K70" s="11">
        <v>52619</v>
      </c>
      <c r="L70" s="11">
        <v>51878</v>
      </c>
      <c r="M70" s="10">
        <f t="shared" si="35"/>
        <v>-743</v>
      </c>
      <c r="O70" s="11">
        <v>2828</v>
      </c>
      <c r="P70" s="11">
        <v>2828</v>
      </c>
      <c r="Q70" s="11">
        <v>-2245</v>
      </c>
      <c r="R70" s="10">
        <f t="shared" si="36"/>
        <v>-5073</v>
      </c>
      <c r="U70" s="14">
        <f t="shared" si="37"/>
        <v>24.718850777934939</v>
      </c>
      <c r="V70" s="14">
        <f t="shared" si="38"/>
        <v>23.202050919377651</v>
      </c>
      <c r="W70" s="14">
        <f t="shared" si="39"/>
        <v>-36.120298440979958</v>
      </c>
      <c r="X70" s="14">
        <f t="shared" si="40"/>
        <v>1.3284603105224151</v>
      </c>
      <c r="Y70" s="14">
        <f t="shared" si="41"/>
        <v>1.5630916766259302</v>
      </c>
      <c r="Z70" s="15">
        <f t="shared" si="42"/>
        <v>5.3742802303262956E-2</v>
      </c>
      <c r="AA70" s="15">
        <f t="shared" si="43"/>
        <v>-4.3274605805929296E-2</v>
      </c>
    </row>
    <row r="71" spans="1:27" x14ac:dyDescent="0.2">
      <c r="A71" s="11" t="s">
        <v>61</v>
      </c>
      <c r="B71" s="11">
        <v>2</v>
      </c>
      <c r="C71" s="11">
        <v>2</v>
      </c>
      <c r="D71" s="11">
        <v>2</v>
      </c>
      <c r="E71" s="11">
        <v>724.62</v>
      </c>
      <c r="F71" s="11">
        <v>638.46</v>
      </c>
      <c r="G71" s="11">
        <v>710.5</v>
      </c>
      <c r="H71" s="12">
        <f t="shared" si="33"/>
        <v>-1.9486075460241281E-2</v>
      </c>
      <c r="I71" s="13">
        <f t="shared" si="34"/>
        <v>0.11283400682893197</v>
      </c>
      <c r="J71" s="11">
        <v>1176</v>
      </c>
      <c r="K71" s="11">
        <v>1164</v>
      </c>
      <c r="L71" s="11">
        <v>1111</v>
      </c>
      <c r="M71" s="10">
        <f t="shared" si="35"/>
        <v>-65</v>
      </c>
      <c r="O71" s="11">
        <v>-147</v>
      </c>
      <c r="P71" s="11">
        <v>-147</v>
      </c>
      <c r="Q71" s="11">
        <v>-93</v>
      </c>
      <c r="R71" s="10">
        <f t="shared" si="36"/>
        <v>54</v>
      </c>
      <c r="U71" s="14">
        <f t="shared" si="37"/>
        <v>-4.9293877551020406</v>
      </c>
      <c r="V71" s="14">
        <f t="shared" si="38"/>
        <v>-4.3432653061224489</v>
      </c>
      <c r="W71" s="14">
        <f t="shared" si="39"/>
        <v>-7.639784946236559</v>
      </c>
      <c r="X71" s="14">
        <f t="shared" si="40"/>
        <v>0.61617346938775508</v>
      </c>
      <c r="Y71" s="14">
        <f t="shared" si="41"/>
        <v>0.63951395139513956</v>
      </c>
      <c r="Z71" s="15">
        <f t="shared" si="42"/>
        <v>-0.125</v>
      </c>
      <c r="AA71" s="15">
        <f t="shared" si="43"/>
        <v>-8.3708370837083712E-2</v>
      </c>
    </row>
    <row r="72" spans="1:27" x14ac:dyDescent="0.2">
      <c r="A72" s="11" t="s">
        <v>62</v>
      </c>
      <c r="B72" s="11">
        <v>24</v>
      </c>
      <c r="C72" s="11">
        <v>24</v>
      </c>
      <c r="D72" s="11">
        <v>28</v>
      </c>
      <c r="E72" s="11">
        <v>126457.09</v>
      </c>
      <c r="F72" s="11">
        <v>116798.22</v>
      </c>
      <c r="G72" s="11">
        <v>153793.76</v>
      </c>
      <c r="H72" s="12">
        <f t="shared" si="33"/>
        <v>0.21617348619994359</v>
      </c>
      <c r="I72" s="13">
        <f t="shared" si="34"/>
        <v>0.31674746413087473</v>
      </c>
      <c r="J72" s="11">
        <v>92576</v>
      </c>
      <c r="K72" s="11">
        <v>92533</v>
      </c>
      <c r="L72" s="11">
        <v>94742</v>
      </c>
      <c r="M72" s="10">
        <f t="shared" si="35"/>
        <v>2166</v>
      </c>
      <c r="O72" s="11">
        <v>5989</v>
      </c>
      <c r="P72" s="11">
        <v>5989</v>
      </c>
      <c r="Q72" s="11">
        <v>5842</v>
      </c>
      <c r="R72" s="10">
        <f t="shared" si="36"/>
        <v>-147</v>
      </c>
      <c r="U72" s="14">
        <f t="shared" si="37"/>
        <v>21.114892302554683</v>
      </c>
      <c r="V72" s="14">
        <f t="shared" si="38"/>
        <v>19.502123893805312</v>
      </c>
      <c r="W72" s="14">
        <f t="shared" si="39"/>
        <v>26.325532351934271</v>
      </c>
      <c r="X72" s="14">
        <f t="shared" si="40"/>
        <v>1.36598135585897</v>
      </c>
      <c r="Y72" s="14">
        <f t="shared" si="41"/>
        <v>1.6232901986447406</v>
      </c>
      <c r="Z72" s="15">
        <f t="shared" si="42"/>
        <v>6.4692792948496364E-2</v>
      </c>
      <c r="AA72" s="15">
        <f t="shared" si="43"/>
        <v>6.1662198391420911E-2</v>
      </c>
    </row>
    <row r="73" spans="1:27" x14ac:dyDescent="0.2">
      <c r="A73" s="11" t="s">
        <v>48</v>
      </c>
      <c r="B73" s="11">
        <v>7</v>
      </c>
      <c r="C73" s="11">
        <v>7</v>
      </c>
      <c r="D73" s="11">
        <v>6</v>
      </c>
      <c r="E73" s="11">
        <v>9645.2199999999993</v>
      </c>
      <c r="F73" s="11">
        <v>9158.7900000000009</v>
      </c>
      <c r="G73" s="11">
        <v>7889.01</v>
      </c>
      <c r="H73" s="12">
        <f t="shared" si="33"/>
        <v>-0.18208086492583886</v>
      </c>
      <c r="I73" s="13">
        <f t="shared" si="34"/>
        <v>-0.13864058461871065</v>
      </c>
      <c r="J73" s="11">
        <v>10652</v>
      </c>
      <c r="K73" s="11">
        <v>10623</v>
      </c>
      <c r="L73" s="11">
        <v>8130</v>
      </c>
      <c r="M73" s="10">
        <f t="shared" si="35"/>
        <v>-2522</v>
      </c>
      <c r="O73" s="11">
        <v>-81</v>
      </c>
      <c r="P73" s="11">
        <v>-81</v>
      </c>
      <c r="Q73" s="11">
        <v>40</v>
      </c>
      <c r="R73" s="10">
        <f t="shared" si="36"/>
        <v>121</v>
      </c>
      <c r="U73" s="14">
        <f t="shared" si="37"/>
        <v>-119.07679012345679</v>
      </c>
      <c r="V73" s="14">
        <f t="shared" si="38"/>
        <v>-113.0714814814815</v>
      </c>
      <c r="W73" s="14">
        <f t="shared" si="39"/>
        <v>197.22525000000002</v>
      </c>
      <c r="X73" s="14">
        <f t="shared" si="40"/>
        <v>0.90548441607209906</v>
      </c>
      <c r="Y73" s="14">
        <f t="shared" si="41"/>
        <v>0.97035793357933586</v>
      </c>
      <c r="Z73" s="15">
        <f t="shared" si="42"/>
        <v>-7.6042057829515588E-3</v>
      </c>
      <c r="AA73" s="15">
        <f t="shared" si="43"/>
        <v>4.9200492004920051E-3</v>
      </c>
    </row>
    <row r="74" spans="1:27" x14ac:dyDescent="0.2">
      <c r="A74" s="11" t="s">
        <v>41</v>
      </c>
      <c r="B74" s="11">
        <v>11</v>
      </c>
      <c r="C74" s="11">
        <v>11</v>
      </c>
      <c r="D74" s="11">
        <v>10</v>
      </c>
      <c r="E74" s="11">
        <v>21852.19</v>
      </c>
      <c r="F74" s="11">
        <v>20504.54</v>
      </c>
      <c r="G74" s="11">
        <v>25817.49</v>
      </c>
      <c r="H74" s="12">
        <f t="shared" si="33"/>
        <v>0.18146007333818726</v>
      </c>
      <c r="I74" s="13">
        <f t="shared" si="34"/>
        <v>0.25911090909622936</v>
      </c>
      <c r="J74" s="11">
        <v>31550</v>
      </c>
      <c r="K74" s="11">
        <v>31488</v>
      </c>
      <c r="L74" s="11">
        <v>26179</v>
      </c>
      <c r="M74" s="10">
        <f t="shared" si="35"/>
        <v>-5371</v>
      </c>
      <c r="O74" s="11">
        <v>1842</v>
      </c>
      <c r="P74" s="11">
        <v>1842</v>
      </c>
      <c r="Q74" s="11">
        <v>1359</v>
      </c>
      <c r="R74" s="10">
        <f t="shared" si="36"/>
        <v>-483</v>
      </c>
      <c r="U74" s="14">
        <f t="shared" si="37"/>
        <v>11.86329533116178</v>
      </c>
      <c r="V74" s="14">
        <f t="shared" si="38"/>
        <v>11.131672095548318</v>
      </c>
      <c r="W74" s="14">
        <f t="shared" si="39"/>
        <v>18.997417218543049</v>
      </c>
      <c r="X74" s="14">
        <f t="shared" si="40"/>
        <v>0.69262091917591118</v>
      </c>
      <c r="Y74" s="14">
        <f t="shared" si="41"/>
        <v>0.98619083998624857</v>
      </c>
      <c r="Z74" s="15">
        <f t="shared" si="42"/>
        <v>5.8383518225039621E-2</v>
      </c>
      <c r="AA74" s="15">
        <f t="shared" si="43"/>
        <v>5.191183773253371E-2</v>
      </c>
    </row>
    <row r="75" spans="1:27" x14ac:dyDescent="0.2">
      <c r="A75" s="11" t="s">
        <v>63</v>
      </c>
      <c r="B75" s="11">
        <v>11</v>
      </c>
      <c r="C75" s="11">
        <v>11</v>
      </c>
      <c r="D75" s="11">
        <v>8</v>
      </c>
      <c r="E75" s="11">
        <v>16795.060000000001</v>
      </c>
      <c r="F75" s="11">
        <v>16223.22</v>
      </c>
      <c r="G75" s="11">
        <v>17788.53</v>
      </c>
      <c r="H75" s="12">
        <f t="shared" si="33"/>
        <v>5.9152512703140037E-2</v>
      </c>
      <c r="I75" s="13">
        <f t="shared" si="34"/>
        <v>9.6485777792571392E-2</v>
      </c>
      <c r="J75" s="11">
        <v>32307</v>
      </c>
      <c r="K75" s="11">
        <v>32499</v>
      </c>
      <c r="L75" s="11">
        <v>26150</v>
      </c>
      <c r="M75" s="10">
        <f t="shared" si="35"/>
        <v>-6157</v>
      </c>
      <c r="O75" s="11">
        <v>1782</v>
      </c>
      <c r="P75" s="11">
        <v>1782</v>
      </c>
      <c r="Q75" s="11">
        <v>516</v>
      </c>
      <c r="R75" s="10">
        <f t="shared" si="36"/>
        <v>-1266</v>
      </c>
      <c r="U75" s="14">
        <f t="shared" si="37"/>
        <v>9.4248372615039298</v>
      </c>
      <c r="V75" s="14">
        <f t="shared" si="38"/>
        <v>9.1039393939393936</v>
      </c>
      <c r="W75" s="14">
        <f t="shared" si="39"/>
        <v>34.47389534883721</v>
      </c>
      <c r="X75" s="14">
        <f t="shared" si="40"/>
        <v>0.51985823505741791</v>
      </c>
      <c r="Y75" s="14">
        <f t="shared" si="41"/>
        <v>0.68024971319311656</v>
      </c>
      <c r="Z75" s="15">
        <f t="shared" si="42"/>
        <v>5.515832482124617E-2</v>
      </c>
      <c r="AA75" s="15">
        <f t="shared" si="43"/>
        <v>1.9732313575525812E-2</v>
      </c>
    </row>
    <row r="76" spans="1:27" x14ac:dyDescent="0.2">
      <c r="A76" s="11" t="s">
        <v>47</v>
      </c>
      <c r="B76" s="11">
        <v>8</v>
      </c>
      <c r="C76" s="11">
        <v>8</v>
      </c>
      <c r="D76" s="11">
        <v>9</v>
      </c>
      <c r="E76" s="11">
        <v>9558.0499999999993</v>
      </c>
      <c r="F76" s="11">
        <v>9188.1</v>
      </c>
      <c r="G76" s="11">
        <v>21501.66</v>
      </c>
      <c r="H76" s="12">
        <f t="shared" si="33"/>
        <v>1.2495864742285301</v>
      </c>
      <c r="I76" s="13">
        <f t="shared" si="34"/>
        <v>1.3401639076631731</v>
      </c>
      <c r="J76" s="11">
        <v>8634</v>
      </c>
      <c r="K76" s="11">
        <v>8677</v>
      </c>
      <c r="L76" s="11">
        <v>9836</v>
      </c>
      <c r="M76" s="10">
        <f t="shared" si="35"/>
        <v>1202</v>
      </c>
      <c r="O76" s="11">
        <v>364</v>
      </c>
      <c r="P76" s="11">
        <v>364</v>
      </c>
      <c r="Q76" s="11">
        <v>-2786</v>
      </c>
      <c r="R76" s="10">
        <f t="shared" si="36"/>
        <v>-3150</v>
      </c>
      <c r="U76" s="14">
        <f t="shared" si="37"/>
        <v>26.25837912087912</v>
      </c>
      <c r="V76" s="14">
        <f t="shared" si="38"/>
        <v>25.242032967032969</v>
      </c>
      <c r="W76" s="14">
        <f t="shared" si="39"/>
        <v>-7.7177530509691312</v>
      </c>
      <c r="X76" s="14">
        <f t="shared" si="40"/>
        <v>1.1070245540884873</v>
      </c>
      <c r="Y76" s="14">
        <f t="shared" si="41"/>
        <v>2.1860166734444895</v>
      </c>
      <c r="Z76" s="15">
        <f t="shared" si="42"/>
        <v>4.2158906648135278E-2</v>
      </c>
      <c r="AA76" s="15">
        <f t="shared" si="43"/>
        <v>-0.28324522163481092</v>
      </c>
    </row>
    <row r="77" spans="1:27" x14ac:dyDescent="0.2">
      <c r="A77" s="11" t="s">
        <v>32</v>
      </c>
      <c r="B77" s="11">
        <v>25</v>
      </c>
      <c r="C77" s="11">
        <v>25</v>
      </c>
      <c r="D77" s="11">
        <v>28</v>
      </c>
      <c r="E77" s="11">
        <v>104867.21</v>
      </c>
      <c r="F77" s="11">
        <v>99091.53</v>
      </c>
      <c r="G77" s="11">
        <v>142351.12</v>
      </c>
      <c r="H77" s="12">
        <f t="shared" si="33"/>
        <v>0.35744166360485785</v>
      </c>
      <c r="I77" s="13">
        <f t="shared" si="34"/>
        <v>0.43656193420365996</v>
      </c>
      <c r="J77" s="11">
        <v>66029</v>
      </c>
      <c r="K77" s="11">
        <v>66097</v>
      </c>
      <c r="L77" s="11">
        <v>78355</v>
      </c>
      <c r="M77" s="10">
        <f t="shared" si="35"/>
        <v>12326</v>
      </c>
      <c r="O77" s="11">
        <v>4535</v>
      </c>
      <c r="P77" s="11">
        <v>4535</v>
      </c>
      <c r="Q77" s="11">
        <v>5339</v>
      </c>
      <c r="R77" s="10">
        <f t="shared" si="36"/>
        <v>804</v>
      </c>
      <c r="U77" s="14">
        <f t="shared" si="37"/>
        <v>23.123971334068358</v>
      </c>
      <c r="V77" s="14">
        <f t="shared" si="38"/>
        <v>21.850392502756339</v>
      </c>
      <c r="W77" s="14">
        <f t="shared" si="39"/>
        <v>26.66250608728226</v>
      </c>
      <c r="X77" s="14">
        <f t="shared" si="40"/>
        <v>1.5881992760756638</v>
      </c>
      <c r="Y77" s="14">
        <f t="shared" si="41"/>
        <v>1.8167458362580562</v>
      </c>
      <c r="Z77" s="15">
        <f t="shared" si="42"/>
        <v>6.8681942782716679E-2</v>
      </c>
      <c r="AA77" s="15">
        <f t="shared" si="43"/>
        <v>6.8138599961712717E-2</v>
      </c>
    </row>
    <row r="78" spans="1:27" x14ac:dyDescent="0.2">
      <c r="A78" s="11" t="s">
        <v>64</v>
      </c>
      <c r="B78" s="11">
        <v>15</v>
      </c>
      <c r="C78" s="11">
        <v>15</v>
      </c>
      <c r="D78" s="11">
        <v>15</v>
      </c>
      <c r="E78" s="11">
        <v>32775.19</v>
      </c>
      <c r="F78" s="11">
        <v>31751.279999999999</v>
      </c>
      <c r="G78" s="11">
        <v>34389.56</v>
      </c>
      <c r="H78" s="12">
        <f t="shared" si="33"/>
        <v>4.9255854809689747E-2</v>
      </c>
      <c r="I78" s="13">
        <f t="shared" si="34"/>
        <v>8.3092083216802504E-2</v>
      </c>
      <c r="J78" s="11">
        <v>32030</v>
      </c>
      <c r="K78" s="11">
        <v>32147</v>
      </c>
      <c r="L78" s="11">
        <v>32807</v>
      </c>
      <c r="M78" s="10">
        <f t="shared" si="35"/>
        <v>777</v>
      </c>
      <c r="O78" s="11">
        <v>1884</v>
      </c>
      <c r="P78" s="11">
        <v>1884</v>
      </c>
      <c r="Q78" s="11">
        <v>1757</v>
      </c>
      <c r="R78" s="10">
        <f t="shared" si="36"/>
        <v>-127</v>
      </c>
      <c r="U78" s="14">
        <f t="shared" si="37"/>
        <v>17.396597664543524</v>
      </c>
      <c r="V78" s="14">
        <f t="shared" si="38"/>
        <v>16.853121019108279</v>
      </c>
      <c r="W78" s="14">
        <f t="shared" si="39"/>
        <v>19.572885600455319</v>
      </c>
      <c r="X78" s="14">
        <f t="shared" si="40"/>
        <v>1.0232653762098034</v>
      </c>
      <c r="Y78" s="14">
        <f t="shared" si="41"/>
        <v>1.0482384856890297</v>
      </c>
      <c r="Z78" s="15">
        <f t="shared" si="42"/>
        <v>5.88198563846394E-2</v>
      </c>
      <c r="AA78" s="15">
        <f t="shared" si="43"/>
        <v>5.3555643612643644E-2</v>
      </c>
    </row>
    <row r="79" spans="1:27" x14ac:dyDescent="0.2">
      <c r="A79" s="11" t="s">
        <v>50</v>
      </c>
      <c r="B79" s="11">
        <v>2</v>
      </c>
      <c r="C79" s="11">
        <v>2</v>
      </c>
      <c r="D79" s="11">
        <v>2</v>
      </c>
      <c r="E79" s="11">
        <v>2044.81</v>
      </c>
      <c r="F79" s="11">
        <v>1965.42</v>
      </c>
      <c r="G79" s="11">
        <v>1917.18</v>
      </c>
      <c r="H79" s="12">
        <f t="shared" si="33"/>
        <v>-6.2416557039529308E-2</v>
      </c>
      <c r="I79" s="13">
        <f t="shared" si="34"/>
        <v>-2.4544372195255959E-2</v>
      </c>
      <c r="J79" s="11">
        <v>2503</v>
      </c>
      <c r="K79" s="11">
        <v>2481</v>
      </c>
      <c r="L79" s="11">
        <v>2464</v>
      </c>
      <c r="M79" s="10">
        <f t="shared" si="35"/>
        <v>-39</v>
      </c>
      <c r="O79" s="11">
        <v>128</v>
      </c>
      <c r="P79" s="11">
        <v>128</v>
      </c>
      <c r="Q79" s="11">
        <v>112</v>
      </c>
      <c r="R79" s="10">
        <f t="shared" si="36"/>
        <v>-16</v>
      </c>
      <c r="U79" s="14">
        <f t="shared" si="37"/>
        <v>15.975078125</v>
      </c>
      <c r="V79" s="14">
        <f t="shared" si="38"/>
        <v>15.354843750000001</v>
      </c>
      <c r="W79" s="14">
        <f t="shared" si="39"/>
        <v>17.117678571428574</v>
      </c>
      <c r="X79" s="14">
        <f t="shared" si="40"/>
        <v>0.81694366759888137</v>
      </c>
      <c r="Y79" s="14">
        <f t="shared" si="41"/>
        <v>0.77807629870129869</v>
      </c>
      <c r="Z79" s="15">
        <f t="shared" si="42"/>
        <v>5.113863363963244E-2</v>
      </c>
      <c r="AA79" s="15">
        <f t="shared" si="43"/>
        <v>4.5454545454545456E-2</v>
      </c>
    </row>
    <row r="80" spans="1:27" x14ac:dyDescent="0.2">
      <c r="A80" s="11" t="s">
        <v>65</v>
      </c>
      <c r="B80" s="11">
        <v>4</v>
      </c>
      <c r="C80" s="11">
        <v>4</v>
      </c>
      <c r="D80" s="11">
        <v>4</v>
      </c>
      <c r="E80" s="11">
        <v>14164.54</v>
      </c>
      <c r="F80" s="11">
        <v>13458.01</v>
      </c>
      <c r="G80" s="11">
        <v>19461.05</v>
      </c>
      <c r="H80" s="12">
        <f t="shared" si="33"/>
        <v>0.3739274272231925</v>
      </c>
      <c r="I80" s="13">
        <f t="shared" si="34"/>
        <v>0.44605703220609882</v>
      </c>
      <c r="J80" s="11">
        <v>10564</v>
      </c>
      <c r="K80" s="11">
        <v>10618</v>
      </c>
      <c r="L80" s="11">
        <v>10649</v>
      </c>
      <c r="M80" s="10">
        <f t="shared" si="35"/>
        <v>85</v>
      </c>
      <c r="O80" s="11">
        <v>-455</v>
      </c>
      <c r="P80" s="11">
        <v>-455</v>
      </c>
      <c r="Q80" s="11">
        <v>61</v>
      </c>
      <c r="R80" s="10">
        <f t="shared" si="36"/>
        <v>516</v>
      </c>
      <c r="U80" s="14">
        <f t="shared" si="37"/>
        <v>-31.130857142857145</v>
      </c>
      <c r="V80" s="14">
        <f t="shared" si="38"/>
        <v>-29.578043956043956</v>
      </c>
      <c r="W80" s="14">
        <f t="shared" si="39"/>
        <v>319.03360655737703</v>
      </c>
      <c r="X80" s="14">
        <f t="shared" si="40"/>
        <v>1.340831124574025</v>
      </c>
      <c r="Y80" s="14">
        <f t="shared" si="41"/>
        <v>1.8275002347638276</v>
      </c>
      <c r="Z80" s="15">
        <f t="shared" si="42"/>
        <v>-4.3070806512684592E-2</v>
      </c>
      <c r="AA80" s="15">
        <f t="shared" si="43"/>
        <v>5.7282373931824586E-3</v>
      </c>
    </row>
    <row r="81" spans="1:27" x14ac:dyDescent="0.2">
      <c r="A81" s="11" t="s">
        <v>66</v>
      </c>
      <c r="B81" s="11">
        <v>6</v>
      </c>
      <c r="C81" s="11">
        <v>6</v>
      </c>
      <c r="D81" s="11">
        <v>7</v>
      </c>
      <c r="E81" s="11">
        <v>28339.759999999998</v>
      </c>
      <c r="F81" s="11">
        <v>27341.98</v>
      </c>
      <c r="G81" s="11">
        <v>40643.35</v>
      </c>
      <c r="H81" s="12">
        <f t="shared" si="33"/>
        <v>0.43414587844074903</v>
      </c>
      <c r="I81" s="13">
        <f t="shared" si="34"/>
        <v>0.48648159350566411</v>
      </c>
      <c r="J81" s="11">
        <v>46019</v>
      </c>
      <c r="K81" s="11">
        <v>45765</v>
      </c>
      <c r="L81" s="11">
        <v>55107</v>
      </c>
      <c r="M81" s="10">
        <f t="shared" si="35"/>
        <v>9088</v>
      </c>
      <c r="O81" s="11">
        <v>2976</v>
      </c>
      <c r="P81" s="11">
        <v>2976</v>
      </c>
      <c r="Q81" s="11">
        <v>3447</v>
      </c>
      <c r="R81" s="10">
        <f t="shared" si="36"/>
        <v>471</v>
      </c>
      <c r="U81" s="14">
        <f t="shared" si="37"/>
        <v>9.5227688172042999</v>
      </c>
      <c r="V81" s="14">
        <f t="shared" si="38"/>
        <v>9.1874932795698925</v>
      </c>
      <c r="W81" s="14">
        <f t="shared" si="39"/>
        <v>11.790934145633884</v>
      </c>
      <c r="X81" s="14">
        <f t="shared" si="40"/>
        <v>0.61582737564918832</v>
      </c>
      <c r="Y81" s="14">
        <f t="shared" si="41"/>
        <v>0.73753515887273846</v>
      </c>
      <c r="Z81" s="15">
        <f t="shared" si="42"/>
        <v>6.4668941089549972E-2</v>
      </c>
      <c r="AA81" s="15">
        <f t="shared" si="43"/>
        <v>6.2551037073330068E-2</v>
      </c>
    </row>
    <row r="83" spans="1:27" x14ac:dyDescent="0.2">
      <c r="A83" s="5" t="s">
        <v>19</v>
      </c>
      <c r="B83" s="5" t="s">
        <v>20</v>
      </c>
    </row>
    <row r="84" spans="1:27" x14ac:dyDescent="0.2">
      <c r="A84" s="11" t="s">
        <v>23</v>
      </c>
      <c r="B84" s="29" t="s">
        <v>67</v>
      </c>
    </row>
    <row r="85" spans="1:27" x14ac:dyDescent="0.2">
      <c r="A85" s="11" t="s">
        <v>24</v>
      </c>
      <c r="B85" s="29" t="s">
        <v>68</v>
      </c>
    </row>
    <row r="86" spans="1:27" x14ac:dyDescent="0.2">
      <c r="A86" s="11" t="s">
        <v>28</v>
      </c>
      <c r="B86" s="29" t="s">
        <v>70</v>
      </c>
    </row>
    <row r="87" spans="1:27" x14ac:dyDescent="0.2">
      <c r="A87" s="11" t="s">
        <v>22</v>
      </c>
      <c r="B87" s="29" t="s">
        <v>71</v>
      </c>
    </row>
    <row r="88" spans="1:27" x14ac:dyDescent="0.2">
      <c r="A88" s="11" t="s">
        <v>31</v>
      </c>
      <c r="B88" s="29" t="s">
        <v>95</v>
      </c>
    </row>
    <row r="89" spans="1:27" x14ac:dyDescent="0.2">
      <c r="A89" s="11" t="s">
        <v>29</v>
      </c>
      <c r="B89" s="29" t="s">
        <v>69</v>
      </c>
    </row>
    <row r="90" spans="1:27" x14ac:dyDescent="0.2">
      <c r="A90" s="11" t="s">
        <v>33</v>
      </c>
      <c r="B90" s="29" t="s">
        <v>72</v>
      </c>
    </row>
    <row r="91" spans="1:27" x14ac:dyDescent="0.2">
      <c r="A91" s="31" t="s">
        <v>38</v>
      </c>
      <c r="B91" s="30" t="s">
        <v>73</v>
      </c>
    </row>
    <row r="92" spans="1:27" x14ac:dyDescent="0.2">
      <c r="A92" s="31" t="s">
        <v>30</v>
      </c>
      <c r="B92" s="30" t="s">
        <v>74</v>
      </c>
    </row>
    <row r="93" spans="1:27" x14ac:dyDescent="0.2">
      <c r="A93" s="31" t="s">
        <v>25</v>
      </c>
      <c r="B93" s="30" t="s">
        <v>75</v>
      </c>
    </row>
    <row r="94" spans="1:27" x14ac:dyDescent="0.2">
      <c r="A94" s="31" t="s">
        <v>32</v>
      </c>
      <c r="B94" s="30" t="s">
        <v>76</v>
      </c>
    </row>
    <row r="95" spans="1:27" x14ac:dyDescent="0.2">
      <c r="A95" s="31" t="s">
        <v>27</v>
      </c>
      <c r="B95" s="30" t="s">
        <v>77</v>
      </c>
    </row>
    <row r="96" spans="1:27" x14ac:dyDescent="0.2">
      <c r="A96" s="31" t="s">
        <v>39</v>
      </c>
      <c r="B96" s="30" t="s">
        <v>96</v>
      </c>
    </row>
    <row r="97" spans="1:2" x14ac:dyDescent="0.2">
      <c r="A97" s="31" t="s">
        <v>35</v>
      </c>
      <c r="B97" s="30" t="s">
        <v>78</v>
      </c>
    </row>
    <row r="98" spans="1:2" x14ac:dyDescent="0.2">
      <c r="A98" s="31" t="s">
        <v>34</v>
      </c>
      <c r="B98" s="30" t="s">
        <v>79</v>
      </c>
    </row>
    <row r="99" spans="1:2" x14ac:dyDescent="0.2">
      <c r="A99" s="31" t="s">
        <v>37</v>
      </c>
      <c r="B99" s="30" t="s">
        <v>80</v>
      </c>
    </row>
    <row r="100" spans="1:2" x14ac:dyDescent="0.2">
      <c r="A100" s="31" t="s">
        <v>26</v>
      </c>
      <c r="B100" s="30" t="s">
        <v>81</v>
      </c>
    </row>
    <row r="101" spans="1:2" x14ac:dyDescent="0.2">
      <c r="A101" s="31" t="s">
        <v>36</v>
      </c>
      <c r="B101" s="30" t="s">
        <v>82</v>
      </c>
    </row>
    <row r="102" spans="1:2" x14ac:dyDescent="0.2">
      <c r="A102" s="31" t="s">
        <v>40</v>
      </c>
      <c r="B102" s="30" t="s">
        <v>83</v>
      </c>
    </row>
    <row r="103" spans="1:2" x14ac:dyDescent="0.2">
      <c r="A103" s="31" t="s">
        <v>44</v>
      </c>
      <c r="B103" s="30" t="s">
        <v>84</v>
      </c>
    </row>
    <row r="104" spans="1:2" x14ac:dyDescent="0.2">
      <c r="A104" s="31" t="s">
        <v>41</v>
      </c>
      <c r="B104" s="30" t="s">
        <v>85</v>
      </c>
    </row>
    <row r="105" spans="1:2" x14ac:dyDescent="0.2">
      <c r="A105" s="31" t="s">
        <v>47</v>
      </c>
      <c r="B105" s="30" t="s">
        <v>86</v>
      </c>
    </row>
    <row r="106" spans="1:2" x14ac:dyDescent="0.2">
      <c r="A106" s="31" t="s">
        <v>45</v>
      </c>
      <c r="B106" s="30" t="s">
        <v>87</v>
      </c>
    </row>
    <row r="107" spans="1:2" x14ac:dyDescent="0.2">
      <c r="A107" s="31" t="s">
        <v>46</v>
      </c>
      <c r="B107" s="30" t="s">
        <v>88</v>
      </c>
    </row>
    <row r="108" spans="1:2" x14ac:dyDescent="0.2">
      <c r="A108" s="31" t="s">
        <v>42</v>
      </c>
      <c r="B108" s="30" t="s">
        <v>89</v>
      </c>
    </row>
    <row r="109" spans="1:2" x14ac:dyDescent="0.2">
      <c r="A109" s="31" t="s">
        <v>49</v>
      </c>
      <c r="B109" s="30" t="s">
        <v>90</v>
      </c>
    </row>
    <row r="110" spans="1:2" x14ac:dyDescent="0.2">
      <c r="A110" s="31" t="s">
        <v>43</v>
      </c>
      <c r="B110" s="30" t="s">
        <v>21</v>
      </c>
    </row>
    <row r="111" spans="1:2" x14ac:dyDescent="0.2">
      <c r="A111" s="31" t="s">
        <v>48</v>
      </c>
      <c r="B111" s="30" t="s">
        <v>91</v>
      </c>
    </row>
    <row r="112" spans="1:2" x14ac:dyDescent="0.2">
      <c r="A112" s="31" t="s">
        <v>50</v>
      </c>
      <c r="B112" s="30" t="s">
        <v>92</v>
      </c>
    </row>
    <row r="113" spans="1:2" x14ac:dyDescent="0.2">
      <c r="A113" s="31" t="s">
        <v>51</v>
      </c>
      <c r="B113" s="30" t="s">
        <v>93</v>
      </c>
    </row>
    <row r="114" spans="1:2" x14ac:dyDescent="0.2">
      <c r="A114" s="31" t="s">
        <v>52</v>
      </c>
      <c r="B114" s="30" t="s">
        <v>94</v>
      </c>
    </row>
    <row r="115" spans="1:2" x14ac:dyDescent="0.2">
      <c r="A115" s="30"/>
      <c r="B115" s="30"/>
    </row>
  </sheetData>
  <sortState ref="A2:AA18">
    <sortCondition descending="1" ref="G2:G18"/>
  </sortState>
  <pageMargins left="0.7" right="0.7" top="0.75" bottom="0.75" header="0.3" footer="0.3"/>
  <ignoredErrors>
    <ignoredError sqref="B45:D45 E45:M45 R44 O45:Q45 B46:C46 D46 H44:I44" formulaRange="1"/>
    <ignoredError sqref="N44:N45 R45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6"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14</v>
      </c>
      <c r="C2" s="8">
        <v>571302.40000000002</v>
      </c>
      <c r="D2" s="8">
        <v>293705.819991</v>
      </c>
      <c r="E2" s="8">
        <v>41083.682200000003</v>
      </c>
      <c r="F2" s="8">
        <v>46416.347441999998</v>
      </c>
    </row>
    <row r="3" spans="1:6" x14ac:dyDescent="0.2">
      <c r="A3" s="7">
        <v>41789</v>
      </c>
      <c r="B3" s="8">
        <v>14</v>
      </c>
      <c r="C3" s="8">
        <v>605858.88</v>
      </c>
      <c r="D3" s="8">
        <v>295825.70232400001</v>
      </c>
      <c r="E3" s="8">
        <v>40992.700299999997</v>
      </c>
      <c r="F3" s="8">
        <v>47238.703264999996</v>
      </c>
    </row>
    <row r="4" spans="1:6" x14ac:dyDescent="0.2">
      <c r="A4" s="7">
        <v>41820</v>
      </c>
      <c r="B4" s="8">
        <v>12</v>
      </c>
      <c r="C4" s="8">
        <v>617967.80000000005</v>
      </c>
      <c r="D4" s="8">
        <v>291837.59390099999</v>
      </c>
      <c r="E4" s="8">
        <v>38728.559099999999</v>
      </c>
      <c r="F4" s="8">
        <v>47264.604051000002</v>
      </c>
    </row>
    <row r="5" spans="1:6" x14ac:dyDescent="0.2">
      <c r="A5" s="7">
        <v>41851</v>
      </c>
      <c r="B5" s="8">
        <v>13</v>
      </c>
      <c r="C5" s="8">
        <v>631324.06000000006</v>
      </c>
      <c r="D5" s="8">
        <v>295230.594614</v>
      </c>
      <c r="E5" s="8">
        <v>39593.862300000001</v>
      </c>
      <c r="F5" s="8">
        <v>47748.303976000003</v>
      </c>
    </row>
    <row r="6" spans="1:6" x14ac:dyDescent="0.2">
      <c r="A6" s="7">
        <v>41880</v>
      </c>
      <c r="B6" s="8">
        <v>13</v>
      </c>
      <c r="C6" s="8">
        <v>673805.93</v>
      </c>
      <c r="D6" s="8">
        <v>294456.87329399999</v>
      </c>
      <c r="E6" s="8">
        <v>39575.401899999997</v>
      </c>
      <c r="F6" s="8">
        <v>47704.490087999999</v>
      </c>
    </row>
    <row r="7" spans="1:6" x14ac:dyDescent="0.2">
      <c r="A7" s="7">
        <v>41912</v>
      </c>
      <c r="B7" s="8">
        <v>13</v>
      </c>
      <c r="C7" s="8">
        <v>662685.77</v>
      </c>
      <c r="D7" s="8">
        <v>288790.77746200003</v>
      </c>
      <c r="E7" s="8">
        <v>39511.6486</v>
      </c>
      <c r="F7" s="8">
        <v>48843.061188</v>
      </c>
    </row>
    <row r="8" spans="1:6" x14ac:dyDescent="0.2">
      <c r="A8" s="7">
        <v>41943</v>
      </c>
      <c r="B8" s="8">
        <v>12</v>
      </c>
      <c r="C8" s="8">
        <v>692736.42</v>
      </c>
      <c r="D8" s="8">
        <v>292831.63828299998</v>
      </c>
      <c r="E8" s="8">
        <v>39620.243000000002</v>
      </c>
      <c r="F8" s="8">
        <v>55324.251822999999</v>
      </c>
    </row>
    <row r="9" spans="1:6" x14ac:dyDescent="0.2">
      <c r="A9" s="7">
        <v>41971</v>
      </c>
      <c r="B9" s="8">
        <v>12</v>
      </c>
      <c r="C9" s="8">
        <v>760413.68</v>
      </c>
      <c r="D9" s="8">
        <v>286649.48484599998</v>
      </c>
      <c r="E9" s="8">
        <v>37642.146699999998</v>
      </c>
      <c r="F9" s="8">
        <v>53357.481763999996</v>
      </c>
    </row>
    <row r="10" spans="1:6" x14ac:dyDescent="0.2">
      <c r="A10" s="7">
        <v>42004</v>
      </c>
      <c r="B10" s="8">
        <v>12</v>
      </c>
      <c r="C10" s="8">
        <v>708160.18</v>
      </c>
      <c r="D10" s="8">
        <v>285343.795873</v>
      </c>
      <c r="E10" s="8">
        <v>37625.487200000003</v>
      </c>
      <c r="F10" s="8">
        <v>53666.528756</v>
      </c>
    </row>
    <row r="11" spans="1:6" x14ac:dyDescent="0.2">
      <c r="A11" s="7">
        <v>42034</v>
      </c>
      <c r="B11" s="8">
        <v>12</v>
      </c>
      <c r="C11" s="8">
        <v>755544.41</v>
      </c>
      <c r="D11" s="8">
        <v>284709.03819799999</v>
      </c>
      <c r="E11" s="8">
        <v>37256.974199999997</v>
      </c>
      <c r="F11" s="8">
        <v>53585.262906000004</v>
      </c>
    </row>
    <row r="12" spans="1:6" x14ac:dyDescent="0.2">
      <c r="A12" s="7">
        <v>42062</v>
      </c>
      <c r="B12" s="8">
        <v>12</v>
      </c>
      <c r="C12" s="8">
        <v>820816.3</v>
      </c>
      <c r="D12" s="8">
        <v>301943.387017</v>
      </c>
      <c r="E12" s="8">
        <v>42705.373099999997</v>
      </c>
      <c r="F12" s="8">
        <v>55553.076700999998</v>
      </c>
    </row>
    <row r="13" spans="1:6" x14ac:dyDescent="0.2">
      <c r="A13" s="7">
        <v>42094</v>
      </c>
      <c r="B13" s="8">
        <v>13</v>
      </c>
      <c r="C13" s="8">
        <v>794662.85</v>
      </c>
      <c r="D13" s="8">
        <v>298266.71434000001</v>
      </c>
      <c r="E13" s="8">
        <v>42499.8966</v>
      </c>
      <c r="F13" s="8">
        <v>56549.769689000001</v>
      </c>
    </row>
    <row r="14" spans="1:6" x14ac:dyDescent="0.2">
      <c r="A14" s="7">
        <v>42124</v>
      </c>
      <c r="B14" s="8">
        <v>13</v>
      </c>
      <c r="C14" s="8">
        <v>802794.25</v>
      </c>
      <c r="D14" s="8">
        <v>299256.921225</v>
      </c>
      <c r="E14" s="8">
        <v>42512.536399999997</v>
      </c>
      <c r="F14" s="8">
        <v>57779.170340999997</v>
      </c>
    </row>
    <row r="15" spans="1:6" x14ac:dyDescent="0.2">
      <c r="A15" s="7">
        <v>42153</v>
      </c>
      <c r="B15" s="8">
        <v>13</v>
      </c>
      <c r="C15" s="8">
        <v>823724.75</v>
      </c>
      <c r="D15" s="8">
        <v>312692.24987300002</v>
      </c>
      <c r="E15" s="8">
        <v>45887.319499999998</v>
      </c>
      <c r="F15" s="8">
        <v>56585.986960000002</v>
      </c>
    </row>
    <row r="16" spans="1:6" x14ac:dyDescent="0.2">
      <c r="A16" s="7">
        <v>42185</v>
      </c>
      <c r="B16" s="8">
        <v>13</v>
      </c>
      <c r="C16" s="8">
        <v>791460.37</v>
      </c>
      <c r="D16" s="8">
        <v>312814.19430999999</v>
      </c>
      <c r="E16" s="8">
        <v>45892.641499999998</v>
      </c>
      <c r="F16" s="8">
        <v>60302.400989000002</v>
      </c>
    </row>
    <row r="17" spans="1:28" x14ac:dyDescent="0.2">
      <c r="A17" s="7">
        <v>42216</v>
      </c>
      <c r="B17" s="8">
        <v>13</v>
      </c>
      <c r="C17" s="8">
        <v>764991.92</v>
      </c>
      <c r="D17" s="8">
        <v>324233.113281</v>
      </c>
      <c r="E17" s="8">
        <v>48561.432800000002</v>
      </c>
      <c r="F17" s="8">
        <v>59950.157716000002</v>
      </c>
    </row>
    <row r="18" spans="1:28" x14ac:dyDescent="0.2">
      <c r="A18" s="7">
        <v>42247</v>
      </c>
      <c r="B18" s="8">
        <v>13</v>
      </c>
      <c r="C18" s="8">
        <v>709746.02</v>
      </c>
      <c r="D18" s="8">
        <v>325861.85604300001</v>
      </c>
      <c r="E18" s="8">
        <v>48624.014300000003</v>
      </c>
      <c r="F18" s="8">
        <v>60290.340490000002</v>
      </c>
    </row>
    <row r="19" spans="1:28" x14ac:dyDescent="0.2">
      <c r="A19" s="7">
        <v>42277</v>
      </c>
      <c r="B19" s="8">
        <v>13</v>
      </c>
      <c r="C19" s="8">
        <v>692359.05</v>
      </c>
      <c r="D19" s="8">
        <v>328295.43341900001</v>
      </c>
      <c r="E19" s="8">
        <v>48593.433400000002</v>
      </c>
      <c r="F19" s="8">
        <v>60089.318178000001</v>
      </c>
    </row>
    <row r="20" spans="1:28" x14ac:dyDescent="0.2">
      <c r="A20" s="7">
        <v>42307</v>
      </c>
      <c r="B20" s="8">
        <v>13</v>
      </c>
      <c r="C20" s="8">
        <v>752848.6</v>
      </c>
      <c r="D20" s="8">
        <v>326415.70130199997</v>
      </c>
      <c r="E20" s="8">
        <v>48610.675499999998</v>
      </c>
      <c r="F20" s="8">
        <v>56577.964943999999</v>
      </c>
    </row>
    <row r="21" spans="1:28" x14ac:dyDescent="0.2">
      <c r="A21" s="7">
        <v>42338</v>
      </c>
      <c r="B21" s="8">
        <v>13</v>
      </c>
      <c r="C21" s="8">
        <v>728256.12</v>
      </c>
      <c r="D21" s="8">
        <v>334968.81844499998</v>
      </c>
      <c r="E21" s="8">
        <v>50895.386400000003</v>
      </c>
      <c r="F21" s="8">
        <v>60893.378633</v>
      </c>
    </row>
    <row r="22" spans="1:28" x14ac:dyDescent="0.2">
      <c r="A22" s="7">
        <v>42369</v>
      </c>
      <c r="B22" s="8">
        <v>13</v>
      </c>
      <c r="C22" s="8">
        <v>650382.93000000005</v>
      </c>
      <c r="D22" s="8">
        <v>336821.27728699998</v>
      </c>
      <c r="E22" s="8">
        <v>52943.3704</v>
      </c>
      <c r="F22" s="8">
        <v>62363.211686000002</v>
      </c>
    </row>
    <row r="23" spans="1:28" x14ac:dyDescent="0.2">
      <c r="A23" s="7">
        <v>42398</v>
      </c>
      <c r="B23" s="8">
        <v>13</v>
      </c>
      <c r="C23" s="8">
        <v>601791.19999999995</v>
      </c>
      <c r="D23" s="8">
        <v>337248.93568400003</v>
      </c>
      <c r="E23" s="8">
        <v>52576.386700000003</v>
      </c>
      <c r="F23" s="8">
        <v>60537.913447999999</v>
      </c>
    </row>
    <row r="24" spans="1:28" x14ac:dyDescent="0.2">
      <c r="A24" s="7">
        <v>42429</v>
      </c>
      <c r="B24" s="8">
        <v>13</v>
      </c>
      <c r="C24" s="8">
        <v>593993.9</v>
      </c>
      <c r="D24" s="8">
        <v>344691.66699499998</v>
      </c>
      <c r="E24" s="8">
        <v>53694.561800000003</v>
      </c>
      <c r="F24" s="8">
        <v>58976.067024000004</v>
      </c>
    </row>
    <row r="25" spans="1:28" x14ac:dyDescent="0.2">
      <c r="A25" s="7">
        <v>42460</v>
      </c>
      <c r="B25" s="8">
        <v>13</v>
      </c>
      <c r="C25" s="8">
        <v>672594.97</v>
      </c>
      <c r="D25" s="8">
        <v>344795.08301499998</v>
      </c>
      <c r="E25" s="8">
        <v>53799.332399999999</v>
      </c>
      <c r="F25" s="8">
        <v>59095.088211000002</v>
      </c>
    </row>
    <row r="26" spans="1:28" x14ac:dyDescent="0.2">
      <c r="A26" s="7">
        <v>42489</v>
      </c>
      <c r="B26" s="8">
        <v>13</v>
      </c>
      <c r="C26" s="8">
        <v>587370.43999999994</v>
      </c>
      <c r="D26" s="8">
        <v>346536.55943199998</v>
      </c>
      <c r="E26" s="8">
        <v>54130.9568</v>
      </c>
      <c r="F26" s="8">
        <v>60201.830082</v>
      </c>
    </row>
    <row r="27" spans="1:28" x14ac:dyDescent="0.2">
      <c r="A27" s="7">
        <v>42521</v>
      </c>
      <c r="B27" s="8">
        <v>13</v>
      </c>
      <c r="C27" s="8">
        <v>616015.72</v>
      </c>
      <c r="D27" s="8">
        <v>339224.35021</v>
      </c>
      <c r="E27" s="8">
        <v>50978.411500000002</v>
      </c>
      <c r="F27" s="8">
        <v>55076.010504999998</v>
      </c>
    </row>
    <row r="28" spans="1:28" ht="24" x14ac:dyDescent="0.2">
      <c r="A28" s="7">
        <v>42551</v>
      </c>
      <c r="B28" s="8">
        <v>13</v>
      </c>
      <c r="C28" s="8">
        <v>591929.79</v>
      </c>
      <c r="D28" s="8">
        <v>344949.123861</v>
      </c>
      <c r="E28" s="8">
        <v>51008.887300000002</v>
      </c>
      <c r="F28" s="8">
        <v>54824.389364000002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13</v>
      </c>
      <c r="C29" s="8">
        <v>652068.96</v>
      </c>
      <c r="D29" s="8">
        <v>340976.55234200001</v>
      </c>
      <c r="E29" s="8">
        <v>51807.6077</v>
      </c>
      <c r="F29" s="8">
        <v>54508.492071000001</v>
      </c>
      <c r="H29" s="5" t="s">
        <v>97</v>
      </c>
      <c r="I29" s="5">
        <v>280.02</v>
      </c>
      <c r="J29" s="8">
        <v>1257520</v>
      </c>
      <c r="K29" s="10">
        <v>260356.10766000001</v>
      </c>
      <c r="L29" s="10">
        <v>53206.5</v>
      </c>
      <c r="M29" s="6">
        <v>23.634706000000001</v>
      </c>
      <c r="N29" s="10">
        <v>66924.960084999999</v>
      </c>
      <c r="O29" s="6">
        <v>18.79</v>
      </c>
      <c r="P29" s="10">
        <v>13718.460085000001</v>
      </c>
      <c r="Q29" s="6">
        <v>5.2691139871999999</v>
      </c>
      <c r="S29" s="7">
        <v>43453</v>
      </c>
      <c r="T29" s="5">
        <v>14</v>
      </c>
      <c r="U29" s="8">
        <v>890740.32</v>
      </c>
      <c r="V29" s="10">
        <v>369044.61409400002</v>
      </c>
      <c r="W29" s="10">
        <v>66820.710999999996</v>
      </c>
      <c r="X29" s="6">
        <v>13.330303000000001</v>
      </c>
      <c r="Y29" s="10">
        <v>79813.026113</v>
      </c>
      <c r="Z29" s="6">
        <v>11.160337999999999</v>
      </c>
      <c r="AA29" s="10">
        <v>12992.315113000001</v>
      </c>
      <c r="AB29" s="6">
        <v>3.5205269544000002</v>
      </c>
    </row>
    <row r="30" spans="1:28" x14ac:dyDescent="0.2">
      <c r="A30" s="7">
        <v>42613</v>
      </c>
      <c r="B30" s="8">
        <v>13</v>
      </c>
      <c r="C30" s="8">
        <v>653336.4</v>
      </c>
      <c r="D30" s="8">
        <v>337246.29063399998</v>
      </c>
      <c r="E30" s="8">
        <v>48034.102800000001</v>
      </c>
      <c r="F30" s="8">
        <v>53250.299329000001</v>
      </c>
      <c r="H30" s="5" t="s">
        <v>98</v>
      </c>
      <c r="I30" s="5">
        <v>67.88</v>
      </c>
      <c r="J30" s="8">
        <v>85970</v>
      </c>
      <c r="K30" s="10">
        <v>78154.545454999999</v>
      </c>
      <c r="L30" s="10">
        <v>7747</v>
      </c>
      <c r="M30" s="6">
        <v>11.097199</v>
      </c>
      <c r="N30" s="10">
        <v>5166.4663460000002</v>
      </c>
      <c r="O30" s="6">
        <v>16.64</v>
      </c>
      <c r="P30" s="10">
        <v>-2580.5336539999998</v>
      </c>
      <c r="Q30" s="6">
        <v>-3.3018343832000001</v>
      </c>
      <c r="S30" s="7">
        <v>43454</v>
      </c>
      <c r="T30" s="5">
        <v>14</v>
      </c>
      <c r="U30" s="8">
        <v>869373.21</v>
      </c>
      <c r="V30" s="10">
        <v>369738.69416499999</v>
      </c>
      <c r="W30" s="10">
        <v>66820.710999999996</v>
      </c>
      <c r="X30" s="6">
        <v>13.010535000000001</v>
      </c>
      <c r="Y30" s="10">
        <v>79765.142420000004</v>
      </c>
      <c r="Z30" s="6">
        <v>10.899162</v>
      </c>
      <c r="AA30" s="10">
        <v>12944.431420000001</v>
      </c>
      <c r="AB30" s="6">
        <v>3.5009674735999998</v>
      </c>
    </row>
    <row r="31" spans="1:28" x14ac:dyDescent="0.2">
      <c r="A31" s="7">
        <v>42643</v>
      </c>
      <c r="B31" s="8">
        <v>13</v>
      </c>
      <c r="C31" s="8">
        <v>689291.91</v>
      </c>
      <c r="D31" s="8">
        <v>335597.02424399997</v>
      </c>
      <c r="E31" s="8">
        <v>47751.745900000002</v>
      </c>
      <c r="F31" s="8">
        <v>53246.449562000002</v>
      </c>
      <c r="H31" s="5" t="s">
        <v>99</v>
      </c>
      <c r="I31" s="5">
        <v>48.32</v>
      </c>
      <c r="J31" s="8">
        <v>43460</v>
      </c>
      <c r="K31" s="10">
        <v>21303.921568999998</v>
      </c>
      <c r="L31" s="10">
        <v>1457.0118</v>
      </c>
      <c r="M31" s="6">
        <v>29.828173</v>
      </c>
      <c r="N31" s="10">
        <v>1887.1037779999999</v>
      </c>
      <c r="O31" s="6">
        <v>23.03</v>
      </c>
      <c r="P31" s="10">
        <v>430.09197799999998</v>
      </c>
      <c r="Q31" s="6">
        <v>2.0188394718999998</v>
      </c>
      <c r="S31" s="7">
        <v>43455</v>
      </c>
      <c r="T31" s="5">
        <v>14</v>
      </c>
      <c r="U31" s="8">
        <v>836794.09</v>
      </c>
      <c r="V31" s="10">
        <v>368971.41888800001</v>
      </c>
      <c r="W31" s="10">
        <v>66820.710999999996</v>
      </c>
      <c r="X31" s="6">
        <v>12.522975000000001</v>
      </c>
      <c r="Y31" s="10">
        <v>79795.584975000005</v>
      </c>
      <c r="Z31" s="6">
        <v>10.486722</v>
      </c>
      <c r="AA31" s="10">
        <v>12974.873975</v>
      </c>
      <c r="AB31" s="6">
        <v>3.5164983818</v>
      </c>
    </row>
    <row r="32" spans="1:28" x14ac:dyDescent="0.2">
      <c r="A32" s="7">
        <v>42674</v>
      </c>
      <c r="B32" s="8">
        <v>12</v>
      </c>
      <c r="C32" s="8">
        <v>702950.01</v>
      </c>
      <c r="D32" s="8">
        <v>333629.39495099999</v>
      </c>
      <c r="E32" s="8">
        <v>48773.238100000002</v>
      </c>
      <c r="F32" s="8">
        <v>60423.663167999999</v>
      </c>
      <c r="H32" s="5" t="s">
        <v>100</v>
      </c>
      <c r="I32" s="5">
        <v>64.98</v>
      </c>
      <c r="J32" s="8">
        <v>2420</v>
      </c>
      <c r="K32" s="10">
        <v>1602.649007</v>
      </c>
      <c r="L32" s="10">
        <v>118.01909999999999</v>
      </c>
      <c r="M32" s="6">
        <v>20.505155999999999</v>
      </c>
      <c r="N32" s="10">
        <v>158.37696299999999</v>
      </c>
      <c r="O32" s="6">
        <v>15.28</v>
      </c>
      <c r="P32" s="10">
        <v>40.357863000000002</v>
      </c>
      <c r="Q32" s="6">
        <v>2.5181972586999999</v>
      </c>
      <c r="S32" s="7">
        <v>43458</v>
      </c>
      <c r="T32" s="5">
        <v>14</v>
      </c>
      <c r="U32" s="8">
        <v>815990.95</v>
      </c>
      <c r="V32" s="10">
        <v>369326.92180200003</v>
      </c>
      <c r="W32" s="10">
        <v>66820.710999999996</v>
      </c>
      <c r="X32" s="6">
        <v>12.211646999999999</v>
      </c>
      <c r="Y32" s="10">
        <v>79820.883988999994</v>
      </c>
      <c r="Z32" s="6">
        <v>10.222775</v>
      </c>
      <c r="AA32" s="10">
        <v>13000.172989000001</v>
      </c>
      <c r="AB32" s="6">
        <v>3.5199635394</v>
      </c>
    </row>
    <row r="33" spans="1:28" x14ac:dyDescent="0.2">
      <c r="A33" s="7">
        <v>42704</v>
      </c>
      <c r="B33" s="8">
        <v>12</v>
      </c>
      <c r="C33" s="8">
        <v>664374.17000000004</v>
      </c>
      <c r="D33" s="8">
        <v>320816.83737899998</v>
      </c>
      <c r="E33" s="8">
        <v>45491.8007</v>
      </c>
      <c r="F33" s="8">
        <v>58771.435147999997</v>
      </c>
      <c r="H33" s="5" t="s">
        <v>101</v>
      </c>
      <c r="I33" s="5">
        <v>3.49</v>
      </c>
      <c r="J33" s="8">
        <v>152.27000000000001</v>
      </c>
      <c r="K33" s="10">
        <v>1171.3076920000001</v>
      </c>
      <c r="L33" s="10">
        <v>-55.846400000000003</v>
      </c>
      <c r="M33" s="6">
        <v>-2.7265860000000002</v>
      </c>
      <c r="N33" s="10">
        <v>-55.846400000000003</v>
      </c>
      <c r="O33" s="6">
        <v>-2.7265860000000002</v>
      </c>
      <c r="P33" s="10">
        <v>0</v>
      </c>
      <c r="Q33" s="6">
        <v>0</v>
      </c>
      <c r="S33" s="7">
        <v>43459</v>
      </c>
      <c r="T33" s="5">
        <v>14</v>
      </c>
      <c r="U33" s="8">
        <v>815990.95</v>
      </c>
      <c r="V33" s="10">
        <v>369326.92180200003</v>
      </c>
      <c r="W33" s="10">
        <v>66820.710999999996</v>
      </c>
      <c r="X33" s="6">
        <v>12.211646999999999</v>
      </c>
      <c r="Y33" s="10">
        <v>79820.883988999994</v>
      </c>
      <c r="Z33" s="6">
        <v>10.222775</v>
      </c>
      <c r="AA33" s="10">
        <v>13000.172989000001</v>
      </c>
      <c r="AB33" s="6">
        <v>3.5199635394</v>
      </c>
    </row>
    <row r="34" spans="1:28" x14ac:dyDescent="0.2">
      <c r="A34" s="7">
        <v>42734</v>
      </c>
      <c r="B34" s="8">
        <v>12</v>
      </c>
      <c r="C34" s="8">
        <v>691387.94</v>
      </c>
      <c r="D34" s="8">
        <v>316947.82101800002</v>
      </c>
      <c r="E34" s="8">
        <v>45371.302300000003</v>
      </c>
      <c r="F34" s="8">
        <v>58326.820330000002</v>
      </c>
      <c r="H34" s="5" t="s">
        <v>102</v>
      </c>
      <c r="I34" s="5">
        <v>54.31</v>
      </c>
      <c r="J34" s="8">
        <v>752.19</v>
      </c>
      <c r="K34" s="10">
        <v>752.19</v>
      </c>
      <c r="L34" s="10">
        <v>-6.5095000000000001</v>
      </c>
      <c r="M34" s="6">
        <v>-115.552654</v>
      </c>
      <c r="N34" s="10">
        <v>54.388286000000001</v>
      </c>
      <c r="O34" s="6">
        <v>13.83</v>
      </c>
      <c r="P34" s="10">
        <v>60.897786000000004</v>
      </c>
      <c r="Q34" s="6">
        <v>8.0960643366999996</v>
      </c>
      <c r="S34" s="7">
        <v>43460</v>
      </c>
      <c r="T34" s="5">
        <v>14</v>
      </c>
      <c r="U34" s="8">
        <v>870250.59</v>
      </c>
      <c r="V34" s="10">
        <v>369276.94810600003</v>
      </c>
      <c r="W34" s="10">
        <v>66820.710999999996</v>
      </c>
      <c r="X34" s="6">
        <v>13.023666</v>
      </c>
      <c r="Y34" s="10">
        <v>79787.001281999997</v>
      </c>
      <c r="Z34" s="6">
        <v>10.907173</v>
      </c>
      <c r="AA34" s="10">
        <v>12966.290282</v>
      </c>
      <c r="AB34" s="6">
        <v>3.5112644720000001</v>
      </c>
    </row>
    <row r="35" spans="1:28" x14ac:dyDescent="0.2">
      <c r="A35" s="7">
        <v>42766</v>
      </c>
      <c r="B35" s="8">
        <v>12</v>
      </c>
      <c r="C35" s="8">
        <v>714710.46</v>
      </c>
      <c r="D35" s="8">
        <v>319192.89121199999</v>
      </c>
      <c r="E35" s="8">
        <v>44887.169900000001</v>
      </c>
      <c r="F35" s="8">
        <v>58059.741371999997</v>
      </c>
      <c r="H35" s="5" t="s">
        <v>103</v>
      </c>
      <c r="I35" s="5">
        <v>18.739999999999998</v>
      </c>
      <c r="J35" s="8">
        <v>255.24</v>
      </c>
      <c r="K35" s="10">
        <v>709</v>
      </c>
      <c r="L35" s="10">
        <v>12.5304</v>
      </c>
      <c r="M35" s="6">
        <v>20.369661000000001</v>
      </c>
      <c r="N35" s="10">
        <v>25.886410000000001</v>
      </c>
      <c r="O35" s="6">
        <v>9.86</v>
      </c>
      <c r="P35" s="10">
        <v>13.356009999999999</v>
      </c>
      <c r="Q35" s="6">
        <v>1.8837813450000001</v>
      </c>
      <c r="S35" s="7">
        <v>43461</v>
      </c>
      <c r="T35" s="5">
        <v>14</v>
      </c>
      <c r="U35" s="8">
        <v>863076.51</v>
      </c>
      <c r="V35" s="10">
        <v>371009.43882500002</v>
      </c>
      <c r="W35" s="10">
        <v>66686.467000000004</v>
      </c>
      <c r="X35" s="6">
        <v>12.942304</v>
      </c>
      <c r="Y35" s="10">
        <v>79575.483164999998</v>
      </c>
      <c r="Z35" s="6">
        <v>10.84601</v>
      </c>
      <c r="AA35" s="10">
        <v>12889.016165000001</v>
      </c>
      <c r="AB35" s="6">
        <v>3.4740399611999999</v>
      </c>
    </row>
    <row r="36" spans="1:28" x14ac:dyDescent="0.2">
      <c r="A36" s="7">
        <v>42794</v>
      </c>
      <c r="B36" s="8">
        <v>12</v>
      </c>
      <c r="C36" s="8">
        <v>796764.9</v>
      </c>
      <c r="D36" s="8">
        <v>321445.99684600002</v>
      </c>
      <c r="E36" s="8">
        <v>44891.807999999997</v>
      </c>
      <c r="F36" s="8">
        <v>58271.019478000002</v>
      </c>
      <c r="H36" s="5" t="s">
        <v>104</v>
      </c>
      <c r="I36" s="5">
        <v>7.97</v>
      </c>
      <c r="J36" s="8">
        <v>595.6</v>
      </c>
      <c r="K36" s="10">
        <v>551.48148100000003</v>
      </c>
      <c r="L36" s="10">
        <v>38.112299999999998</v>
      </c>
      <c r="M36" s="6">
        <v>15.627501000000001</v>
      </c>
      <c r="N36" s="10">
        <v>69.742389000000003</v>
      </c>
      <c r="O36" s="6">
        <v>8.5399999999999991</v>
      </c>
      <c r="P36" s="10">
        <v>31.630089000000002</v>
      </c>
      <c r="Q36" s="6">
        <v>5.7354761348999999</v>
      </c>
      <c r="S36" s="7">
        <v>43462</v>
      </c>
      <c r="T36" s="5">
        <v>14</v>
      </c>
      <c r="U36" s="8">
        <v>862887.56</v>
      </c>
      <c r="V36" s="10">
        <v>370501.468223</v>
      </c>
      <c r="W36" s="10">
        <v>66686.467000000004</v>
      </c>
      <c r="X36" s="6">
        <v>12.93947</v>
      </c>
      <c r="Y36" s="10">
        <v>79612.446284000005</v>
      </c>
      <c r="Z36" s="6">
        <v>10.838601000000001</v>
      </c>
      <c r="AA36" s="10">
        <v>12925.979283999999</v>
      </c>
      <c r="AB36" s="6">
        <v>3.4887795037</v>
      </c>
    </row>
    <row r="37" spans="1:28" x14ac:dyDescent="0.2">
      <c r="A37" s="7">
        <v>42825</v>
      </c>
      <c r="B37" s="8">
        <v>11</v>
      </c>
      <c r="C37" s="8">
        <v>830763.98</v>
      </c>
      <c r="D37" s="8">
        <v>316162.97630600003</v>
      </c>
      <c r="E37" s="8">
        <v>44705.834999999999</v>
      </c>
      <c r="F37" s="8">
        <v>57931.796434999997</v>
      </c>
      <c r="H37" s="5" t="s">
        <v>105</v>
      </c>
      <c r="I37" s="5">
        <v>4.3</v>
      </c>
      <c r="J37" s="8">
        <v>78.09</v>
      </c>
      <c r="K37" s="10">
        <v>108.458333</v>
      </c>
      <c r="L37" s="10">
        <v>-42.810400000000001</v>
      </c>
      <c r="M37" s="6">
        <v>-1.8240890000000001</v>
      </c>
      <c r="N37" s="10">
        <v>-42.810400000000001</v>
      </c>
      <c r="O37" s="6">
        <v>-1.8240890000000001</v>
      </c>
      <c r="P37" s="10">
        <v>0</v>
      </c>
      <c r="Q37" s="6">
        <v>0</v>
      </c>
      <c r="S37" s="7">
        <v>43465</v>
      </c>
      <c r="T37" s="5">
        <v>14</v>
      </c>
      <c r="U37" s="8">
        <v>870487.45</v>
      </c>
      <c r="V37" s="10">
        <v>370421.73278399999</v>
      </c>
      <c r="W37" s="10">
        <v>66686.467000000004</v>
      </c>
      <c r="X37" s="6">
        <v>13.053435</v>
      </c>
      <c r="Y37" s="10">
        <v>79567.244504000002</v>
      </c>
      <c r="Z37" s="6">
        <v>10.940274</v>
      </c>
      <c r="AA37" s="10">
        <v>12880.777504</v>
      </c>
      <c r="AB37" s="6">
        <v>3.4773276956000001</v>
      </c>
    </row>
    <row r="38" spans="1:28" x14ac:dyDescent="0.2">
      <c r="A38" s="7">
        <v>42853</v>
      </c>
      <c r="B38" s="8">
        <v>11</v>
      </c>
      <c r="C38" s="8">
        <v>838931.02</v>
      </c>
      <c r="D38" s="8">
        <v>317012.60965</v>
      </c>
      <c r="E38" s="8">
        <v>45009.771099999998</v>
      </c>
      <c r="F38" s="8">
        <v>58961.042505999998</v>
      </c>
      <c r="H38" s="5" t="s">
        <v>106</v>
      </c>
      <c r="I38" s="5">
        <v>1.51</v>
      </c>
      <c r="J38" s="8">
        <v>11.19</v>
      </c>
      <c r="K38" s="10">
        <v>21.519231000000001</v>
      </c>
      <c r="L38" s="10">
        <v>7.4099999999999999E-2</v>
      </c>
      <c r="M38" s="6">
        <v>151.012146</v>
      </c>
      <c r="N38" s="10">
        <v>7.4099999999999999E-2</v>
      </c>
      <c r="O38" s="6">
        <v>151.012146</v>
      </c>
      <c r="P38" s="10">
        <v>0</v>
      </c>
      <c r="Q38" s="6">
        <v>0</v>
      </c>
      <c r="S38" s="7">
        <v>43466</v>
      </c>
      <c r="T38" s="5">
        <v>14</v>
      </c>
      <c r="U38" s="8">
        <v>870487.45</v>
      </c>
      <c r="V38" s="10">
        <v>370421.73278399999</v>
      </c>
      <c r="W38" s="10">
        <v>66686.467000000004</v>
      </c>
      <c r="X38" s="6">
        <v>13.053435</v>
      </c>
      <c r="Y38" s="10">
        <v>79567.244504000002</v>
      </c>
      <c r="Z38" s="6">
        <v>10.940274</v>
      </c>
      <c r="AA38" s="10">
        <v>12880.777504</v>
      </c>
      <c r="AB38" s="6">
        <v>3.4773276956000001</v>
      </c>
    </row>
    <row r="39" spans="1:28" x14ac:dyDescent="0.2">
      <c r="A39" s="7">
        <v>42886</v>
      </c>
      <c r="B39" s="8">
        <v>11</v>
      </c>
      <c r="C39" s="8">
        <v>879101.91</v>
      </c>
      <c r="D39" s="8">
        <v>319185.34884599998</v>
      </c>
      <c r="E39" s="8">
        <v>46669.4107</v>
      </c>
      <c r="F39" s="8">
        <v>59305.288693000002</v>
      </c>
      <c r="H39" s="5" t="s">
        <v>107</v>
      </c>
      <c r="I39" s="5">
        <v>0.85</v>
      </c>
      <c r="J39" s="8">
        <v>17.77</v>
      </c>
      <c r="K39" s="10">
        <v>7.1943320000000002</v>
      </c>
      <c r="L39" s="10">
        <v>-2.9274</v>
      </c>
      <c r="M39" s="6">
        <v>-6.070233</v>
      </c>
      <c r="N39" s="10">
        <v>-2.9274</v>
      </c>
      <c r="O39" s="6">
        <v>-6.070233</v>
      </c>
      <c r="P39" s="10">
        <v>0</v>
      </c>
      <c r="Q39" s="6">
        <v>0</v>
      </c>
      <c r="S39" s="7">
        <v>43467</v>
      </c>
      <c r="T39" s="5">
        <v>14</v>
      </c>
      <c r="U39" s="8">
        <v>871661.18</v>
      </c>
      <c r="V39" s="10">
        <v>370504.533008</v>
      </c>
      <c r="W39" s="10">
        <v>66686.467000000004</v>
      </c>
      <c r="X39" s="6">
        <v>13.071035999999999</v>
      </c>
      <c r="Y39" s="10">
        <v>79583.939952999994</v>
      </c>
      <c r="Z39" s="6">
        <v>10.952726999999999</v>
      </c>
      <c r="AA39" s="10">
        <v>12897.472953</v>
      </c>
      <c r="AB39" s="6">
        <v>3.4810567223</v>
      </c>
    </row>
    <row r="40" spans="1:28" x14ac:dyDescent="0.2">
      <c r="A40" s="7">
        <v>42916</v>
      </c>
      <c r="B40" s="8">
        <v>11</v>
      </c>
      <c r="C40" s="8">
        <v>837355.27</v>
      </c>
      <c r="D40" s="8">
        <v>319789.410301</v>
      </c>
      <c r="E40" s="8">
        <v>46696.172599999998</v>
      </c>
      <c r="F40" s="8">
        <v>59984.506953999997</v>
      </c>
      <c r="H40" s="5" t="s">
        <v>108</v>
      </c>
      <c r="I40" s="5">
        <v>2.15</v>
      </c>
      <c r="J40" s="8">
        <v>70.95</v>
      </c>
      <c r="K40" s="10">
        <v>6.6997169999999997</v>
      </c>
      <c r="L40" s="10">
        <v>-28.05</v>
      </c>
      <c r="M40" s="6">
        <v>-2.5294120000000002</v>
      </c>
      <c r="N40" s="10">
        <v>-28.05</v>
      </c>
      <c r="O40" s="6">
        <v>-2.5294120000000002</v>
      </c>
      <c r="P40" s="10">
        <v>0</v>
      </c>
      <c r="Q40" s="6">
        <v>0</v>
      </c>
      <c r="S40" s="7">
        <v>43468</v>
      </c>
      <c r="T40" s="5">
        <v>14</v>
      </c>
      <c r="U40" s="8">
        <v>791000.73</v>
      </c>
      <c r="V40" s="10">
        <v>369782.26889499999</v>
      </c>
      <c r="W40" s="10">
        <v>66686.467000000004</v>
      </c>
      <c r="X40" s="6">
        <v>11.861488</v>
      </c>
      <c r="Y40" s="10">
        <v>79621.541637000002</v>
      </c>
      <c r="Z40" s="6">
        <v>9.934507</v>
      </c>
      <c r="AA40" s="10">
        <v>12935.074637</v>
      </c>
      <c r="AB40" s="6">
        <v>3.4980245741</v>
      </c>
    </row>
    <row r="41" spans="1:28" x14ac:dyDescent="0.2">
      <c r="A41" s="7">
        <v>42947</v>
      </c>
      <c r="B41" s="8">
        <v>11</v>
      </c>
      <c r="C41" s="8">
        <v>873160.87</v>
      </c>
      <c r="D41" s="8">
        <v>317231.897359</v>
      </c>
      <c r="E41" s="8">
        <v>46832.4035</v>
      </c>
      <c r="F41" s="8">
        <v>61342.602313000003</v>
      </c>
      <c r="H41" s="5" t="s">
        <v>109</v>
      </c>
      <c r="I41" s="5">
        <v>0.88</v>
      </c>
      <c r="J41" s="8">
        <v>70.41</v>
      </c>
      <c r="K41" s="10">
        <v>4.1007569999999998</v>
      </c>
      <c r="L41" s="10">
        <v>-12</v>
      </c>
      <c r="M41" s="6">
        <v>-5.8674999999999997</v>
      </c>
      <c r="N41" s="10">
        <v>-12</v>
      </c>
      <c r="O41" s="6">
        <v>-5.8674999999999997</v>
      </c>
      <c r="P41" s="10">
        <v>0</v>
      </c>
      <c r="Q41" s="6">
        <v>0</v>
      </c>
      <c r="S41" s="7">
        <v>43469</v>
      </c>
      <c r="T41" s="5">
        <v>14</v>
      </c>
      <c r="U41" s="8">
        <v>824797.4</v>
      </c>
      <c r="V41" s="10">
        <v>370695.28145299997</v>
      </c>
      <c r="W41" s="10">
        <v>66686.467000000004</v>
      </c>
      <c r="X41" s="6">
        <v>12.368288</v>
      </c>
      <c r="Y41" s="10">
        <v>79584.381234999993</v>
      </c>
      <c r="Z41" s="6">
        <v>10.363810000000001</v>
      </c>
      <c r="AA41" s="10">
        <v>12897.914235</v>
      </c>
      <c r="AB41" s="6">
        <v>3.4793845189999999</v>
      </c>
    </row>
    <row r="42" spans="1:28" x14ac:dyDescent="0.2">
      <c r="A42" s="7">
        <v>42978</v>
      </c>
      <c r="B42" s="8">
        <v>11</v>
      </c>
      <c r="C42" s="8">
        <v>940217.19</v>
      </c>
      <c r="D42" s="8">
        <v>324718.41560000001</v>
      </c>
      <c r="E42" s="8">
        <v>48159.628499999999</v>
      </c>
      <c r="F42" s="8">
        <v>61821.931826</v>
      </c>
      <c r="J42" s="8"/>
      <c r="K42" s="10"/>
      <c r="L42" s="10"/>
      <c r="N42" s="10"/>
      <c r="P42" s="10"/>
      <c r="S42" s="7">
        <v>43472</v>
      </c>
      <c r="T42" s="5">
        <v>14</v>
      </c>
      <c r="U42" s="8">
        <v>846851.24</v>
      </c>
      <c r="V42" s="10">
        <v>372999.938991</v>
      </c>
      <c r="W42" s="10">
        <v>68736.171600000001</v>
      </c>
      <c r="X42" s="6">
        <v>12.320314</v>
      </c>
      <c r="Y42" s="10">
        <v>76999.154091999997</v>
      </c>
      <c r="Z42" s="6">
        <v>10.998189</v>
      </c>
      <c r="AA42" s="10">
        <v>8262.9824919999992</v>
      </c>
      <c r="AB42" s="6">
        <v>2.2152771698999998</v>
      </c>
    </row>
    <row r="43" spans="1:28" x14ac:dyDescent="0.2">
      <c r="A43" s="7">
        <v>43007</v>
      </c>
      <c r="B43" s="8">
        <v>11</v>
      </c>
      <c r="C43" s="8">
        <v>893116.86</v>
      </c>
      <c r="D43" s="8">
        <v>322782.75588200003</v>
      </c>
      <c r="E43" s="8">
        <v>48355.307800000002</v>
      </c>
      <c r="F43" s="8">
        <v>62945.447942999999</v>
      </c>
      <c r="J43" s="8"/>
      <c r="K43" s="10"/>
      <c r="L43" s="10"/>
      <c r="N43" s="10"/>
      <c r="P43" s="10"/>
      <c r="S43" s="7">
        <v>43473</v>
      </c>
      <c r="T43" s="5">
        <v>14</v>
      </c>
      <c r="U43" s="8">
        <v>861894.53</v>
      </c>
      <c r="V43" s="10">
        <v>373660.07741000003</v>
      </c>
      <c r="W43" s="10">
        <v>68736.171600000001</v>
      </c>
      <c r="X43" s="6">
        <v>12.53917</v>
      </c>
      <c r="Y43" s="10">
        <v>77033.213615999994</v>
      </c>
      <c r="Z43" s="6">
        <v>11.188609</v>
      </c>
      <c r="AA43" s="10">
        <v>8297.0420159999994</v>
      </c>
      <c r="AB43" s="6">
        <v>2.2204785893999999</v>
      </c>
    </row>
    <row r="44" spans="1:28" x14ac:dyDescent="0.2">
      <c r="A44" s="7">
        <v>43039</v>
      </c>
      <c r="B44" s="8">
        <v>11</v>
      </c>
      <c r="C44" s="8">
        <v>974770.04</v>
      </c>
      <c r="D44" s="8">
        <v>321099.01020999998</v>
      </c>
      <c r="E44" s="8">
        <v>48140.758800000003</v>
      </c>
      <c r="F44" s="8">
        <v>63261.059019</v>
      </c>
      <c r="J44" s="8"/>
      <c r="K44" s="10"/>
      <c r="L44" s="10"/>
      <c r="N44" s="10"/>
      <c r="P44" s="10"/>
      <c r="S44" s="7">
        <v>43474</v>
      </c>
      <c r="T44" s="5">
        <v>14</v>
      </c>
      <c r="U44" s="8">
        <v>875961.1</v>
      </c>
      <c r="V44" s="10">
        <v>372492.89595699997</v>
      </c>
      <c r="W44" s="10">
        <v>68736.171600000001</v>
      </c>
      <c r="X44" s="6">
        <v>12.743816000000001</v>
      </c>
      <c r="Y44" s="10">
        <v>77011.383715999997</v>
      </c>
      <c r="Z44" s="6">
        <v>11.374437</v>
      </c>
      <c r="AA44" s="10">
        <v>8275.2121160000006</v>
      </c>
      <c r="AB44" s="6">
        <v>2.2215758223000002</v>
      </c>
    </row>
    <row r="45" spans="1:28" x14ac:dyDescent="0.2">
      <c r="A45" s="7">
        <v>43069</v>
      </c>
      <c r="B45" s="8">
        <v>11</v>
      </c>
      <c r="C45" s="8">
        <v>980186.99</v>
      </c>
      <c r="D45" s="8">
        <v>330603.62022500002</v>
      </c>
      <c r="E45" s="8">
        <v>50491.5026</v>
      </c>
      <c r="F45" s="8">
        <v>67364.370557999995</v>
      </c>
      <c r="J45" s="8"/>
      <c r="K45" s="10"/>
      <c r="L45" s="10"/>
      <c r="N45" s="10"/>
      <c r="P45" s="10"/>
      <c r="S45" s="7">
        <v>43475</v>
      </c>
      <c r="T45" s="5">
        <v>14</v>
      </c>
      <c r="U45" s="8">
        <v>877442.98</v>
      </c>
      <c r="V45" s="10">
        <v>373052.040729</v>
      </c>
      <c r="W45" s="10">
        <v>68736.171600000001</v>
      </c>
      <c r="X45" s="6">
        <v>12.765375000000001</v>
      </c>
      <c r="Y45" s="10">
        <v>77045.790857999993</v>
      </c>
      <c r="Z45" s="6">
        <v>11.388591</v>
      </c>
      <c r="AA45" s="10">
        <v>8309.6192580000006</v>
      </c>
      <c r="AB45" s="6">
        <v>2.2274691869000001</v>
      </c>
    </row>
    <row r="46" spans="1:28" x14ac:dyDescent="0.2">
      <c r="A46" s="7">
        <v>43098</v>
      </c>
      <c r="B46" s="8">
        <v>11</v>
      </c>
      <c r="C46" s="8">
        <v>963492.38</v>
      </c>
      <c r="D46" s="8">
        <v>328921.78188299999</v>
      </c>
      <c r="E46" s="8">
        <v>50431.276299999998</v>
      </c>
      <c r="F46" s="8">
        <v>67921.122382999994</v>
      </c>
      <c r="J46" s="8"/>
      <c r="K46" s="10"/>
      <c r="L46" s="10"/>
      <c r="N46" s="10"/>
      <c r="P46" s="10"/>
      <c r="S46" s="7">
        <v>43476</v>
      </c>
      <c r="T46" s="5">
        <v>14</v>
      </c>
      <c r="U46" s="8">
        <v>869254.96</v>
      </c>
      <c r="V46" s="10">
        <v>373043.42853099998</v>
      </c>
      <c r="W46" s="10">
        <v>68736.171600000001</v>
      </c>
      <c r="X46" s="6">
        <v>12.646252</v>
      </c>
      <c r="Y46" s="10">
        <v>77046.959927999997</v>
      </c>
      <c r="Z46" s="6">
        <v>11.282145</v>
      </c>
      <c r="AA46" s="10">
        <v>8310.7883280000005</v>
      </c>
      <c r="AB46" s="6">
        <v>2.2278339979999999</v>
      </c>
    </row>
    <row r="47" spans="1:28" x14ac:dyDescent="0.2">
      <c r="A47" s="7">
        <v>43131</v>
      </c>
      <c r="B47" s="8">
        <v>11</v>
      </c>
      <c r="C47" s="8">
        <v>961925.1</v>
      </c>
      <c r="D47" s="8">
        <v>333079.63334599999</v>
      </c>
      <c r="E47" s="8">
        <v>50692.087899999999</v>
      </c>
      <c r="F47" s="8">
        <v>69521.928476999994</v>
      </c>
      <c r="J47" s="8"/>
      <c r="K47" s="10"/>
      <c r="L47" s="10"/>
      <c r="N47" s="10"/>
      <c r="P47" s="10"/>
      <c r="S47" s="7">
        <v>43479</v>
      </c>
      <c r="T47" s="5">
        <v>14</v>
      </c>
      <c r="U47" s="8">
        <v>817205.36</v>
      </c>
      <c r="V47" s="10">
        <v>372899.28884300002</v>
      </c>
      <c r="W47" s="10">
        <v>65580.962499999994</v>
      </c>
      <c r="X47" s="6">
        <v>12.461015</v>
      </c>
      <c r="Y47" s="10">
        <v>72224.464452999993</v>
      </c>
      <c r="Z47" s="6">
        <v>11.3148</v>
      </c>
      <c r="AA47" s="10">
        <v>6643.501953</v>
      </c>
      <c r="AB47" s="6">
        <v>1.7815807517</v>
      </c>
    </row>
    <row r="48" spans="1:28" x14ac:dyDescent="0.2">
      <c r="A48" s="7">
        <v>43159</v>
      </c>
      <c r="B48" s="8">
        <v>11</v>
      </c>
      <c r="C48" s="8">
        <v>1012107.83</v>
      </c>
      <c r="D48" s="8">
        <v>344414.08576599997</v>
      </c>
      <c r="E48" s="8">
        <v>58049.078600000001</v>
      </c>
      <c r="F48" s="8">
        <v>73473.478984999994</v>
      </c>
      <c r="J48" s="8"/>
      <c r="K48" s="10"/>
      <c r="L48" s="10"/>
      <c r="N48" s="10"/>
      <c r="P48" s="10"/>
      <c r="S48" s="7">
        <v>43480</v>
      </c>
      <c r="T48" s="5">
        <v>14</v>
      </c>
      <c r="U48" s="8">
        <v>834099.43</v>
      </c>
      <c r="V48" s="10">
        <v>372527.26628500002</v>
      </c>
      <c r="W48" s="10">
        <v>65580.962499999994</v>
      </c>
      <c r="X48" s="6">
        <v>12.718621000000001</v>
      </c>
      <c r="Y48" s="10">
        <v>72268.172057000003</v>
      </c>
      <c r="Z48" s="6">
        <v>11.541726000000001</v>
      </c>
      <c r="AA48" s="10">
        <v>6687.2095570000001</v>
      </c>
      <c r="AB48" s="6">
        <v>1.7950926448</v>
      </c>
    </row>
    <row r="49" spans="1:28" x14ac:dyDescent="0.2">
      <c r="A49" s="7">
        <v>43189</v>
      </c>
      <c r="B49" s="8">
        <v>11</v>
      </c>
      <c r="C49" s="8">
        <v>975170.72</v>
      </c>
      <c r="D49" s="8">
        <v>345914.18543100002</v>
      </c>
      <c r="E49" s="8">
        <v>59304.847800000003</v>
      </c>
      <c r="F49" s="8">
        <v>74662.684985999993</v>
      </c>
      <c r="J49" s="8"/>
      <c r="K49" s="10"/>
      <c r="L49" s="10"/>
      <c r="N49" s="10"/>
      <c r="P49" s="10"/>
      <c r="S49" s="7">
        <v>43481</v>
      </c>
      <c r="T49" s="5">
        <v>14</v>
      </c>
      <c r="U49" s="8">
        <v>843091.86</v>
      </c>
      <c r="V49" s="10">
        <v>372596.26542900002</v>
      </c>
      <c r="W49" s="10">
        <v>65580.962499999994</v>
      </c>
      <c r="X49" s="6">
        <v>12.855741</v>
      </c>
      <c r="Y49" s="10">
        <v>72263.291500000007</v>
      </c>
      <c r="Z49" s="6">
        <v>11.666945</v>
      </c>
      <c r="AA49" s="10">
        <v>6682.3289999999997</v>
      </c>
      <c r="AB49" s="6">
        <v>1.7934503429999999</v>
      </c>
    </row>
    <row r="50" spans="1:28" x14ac:dyDescent="0.2">
      <c r="A50" s="7">
        <v>43220</v>
      </c>
      <c r="B50" s="8">
        <v>12</v>
      </c>
      <c r="C50" s="8">
        <v>951002.03</v>
      </c>
      <c r="D50" s="8">
        <v>342777.34732200002</v>
      </c>
      <c r="E50" s="8">
        <v>58610.908000000003</v>
      </c>
      <c r="F50" s="8">
        <v>73673.412100000001</v>
      </c>
      <c r="J50" s="8"/>
      <c r="K50" s="10"/>
      <c r="L50" s="10"/>
      <c r="N50" s="10"/>
      <c r="P50" s="10"/>
      <c r="S50" s="7">
        <v>43482</v>
      </c>
      <c r="T50" s="5">
        <v>14</v>
      </c>
      <c r="U50" s="8">
        <v>847383.92</v>
      </c>
      <c r="V50" s="10">
        <v>373049.47600899998</v>
      </c>
      <c r="W50" s="10">
        <v>65580.962499999994</v>
      </c>
      <c r="X50" s="6">
        <v>12.921188000000001</v>
      </c>
      <c r="Y50" s="10">
        <v>72251.446872999994</v>
      </c>
      <c r="Z50" s="6">
        <v>11.728262000000001</v>
      </c>
      <c r="AA50" s="10">
        <v>6670.4843730000002</v>
      </c>
      <c r="AB50" s="6">
        <v>1.7880964326</v>
      </c>
    </row>
    <row r="51" spans="1:28" x14ac:dyDescent="0.2">
      <c r="A51" s="7">
        <v>43251</v>
      </c>
      <c r="B51" s="8">
        <v>12</v>
      </c>
      <c r="C51" s="8">
        <v>1039946.49</v>
      </c>
      <c r="D51" s="8">
        <v>350602.64172900002</v>
      </c>
      <c r="E51" s="8">
        <v>59849.772900000004</v>
      </c>
      <c r="F51" s="8">
        <v>74306.665869999997</v>
      </c>
      <c r="J51" s="8"/>
      <c r="K51" s="10"/>
      <c r="L51" s="10"/>
      <c r="N51" s="10"/>
      <c r="P51" s="10"/>
      <c r="S51" s="7">
        <v>43483</v>
      </c>
      <c r="T51" s="5">
        <v>14</v>
      </c>
      <c r="U51" s="8">
        <v>848533.16</v>
      </c>
      <c r="V51" s="10">
        <v>373127.84128200001</v>
      </c>
      <c r="W51" s="10">
        <v>65580.962499999994</v>
      </c>
      <c r="X51" s="6">
        <v>12.938712000000001</v>
      </c>
      <c r="Y51" s="10">
        <v>72249.964162999997</v>
      </c>
      <c r="Z51" s="6">
        <v>11.744408999999999</v>
      </c>
      <c r="AA51" s="10">
        <v>6669.001663</v>
      </c>
      <c r="AB51" s="6">
        <v>1.7873235188000001</v>
      </c>
    </row>
    <row r="52" spans="1:28" x14ac:dyDescent="0.2">
      <c r="A52" s="7">
        <v>43280</v>
      </c>
      <c r="B52" s="8">
        <v>12</v>
      </c>
      <c r="C52" s="8">
        <v>1024378.74</v>
      </c>
      <c r="D52" s="8">
        <v>349673.375252</v>
      </c>
      <c r="E52" s="8">
        <v>59112.693800000001</v>
      </c>
      <c r="F52" s="8">
        <v>73222.721831999996</v>
      </c>
      <c r="J52" s="8"/>
      <c r="K52" s="10"/>
      <c r="L52" s="10"/>
      <c r="N52" s="10"/>
      <c r="P52" s="10"/>
      <c r="S52" s="7">
        <v>43486</v>
      </c>
      <c r="T52" s="5">
        <v>14</v>
      </c>
      <c r="U52" s="8">
        <v>853243.72</v>
      </c>
      <c r="V52" s="10">
        <v>371412.84762199997</v>
      </c>
      <c r="W52" s="10">
        <v>65577.497799999997</v>
      </c>
      <c r="X52" s="6">
        <v>13.011227</v>
      </c>
      <c r="Y52" s="10">
        <v>72177.755069999999</v>
      </c>
      <c r="Z52" s="6">
        <v>11.821422</v>
      </c>
      <c r="AA52" s="10">
        <v>6600.2572700000001</v>
      </c>
      <c r="AB52" s="6">
        <v>1.7770675711999999</v>
      </c>
    </row>
    <row r="53" spans="1:28" x14ac:dyDescent="0.2">
      <c r="A53" s="7">
        <v>43286</v>
      </c>
      <c r="B53" s="8">
        <v>8</v>
      </c>
      <c r="C53" s="8">
        <v>1037248.71</v>
      </c>
      <c r="D53" s="8">
        <v>347361.78418800002</v>
      </c>
      <c r="E53" s="8">
        <v>59874.637600000002</v>
      </c>
      <c r="F53" s="8">
        <v>74284.486164999995</v>
      </c>
      <c r="J53" s="8"/>
      <c r="K53" s="10"/>
      <c r="L53" s="10"/>
      <c r="N53" s="10"/>
      <c r="P53" s="10"/>
      <c r="S53" s="7">
        <v>43487</v>
      </c>
      <c r="T53" s="5">
        <v>14</v>
      </c>
      <c r="U53" s="8">
        <v>834064.93</v>
      </c>
      <c r="V53" s="10">
        <v>372335.74851800001</v>
      </c>
      <c r="W53" s="10">
        <v>65577.497799999997</v>
      </c>
      <c r="X53" s="6">
        <v>12.718767</v>
      </c>
      <c r="Y53" s="10">
        <v>72169.901844000007</v>
      </c>
      <c r="Z53" s="6">
        <v>11.556964000000001</v>
      </c>
      <c r="AA53" s="10">
        <v>6592.4040439999999</v>
      </c>
      <c r="AB53" s="6">
        <v>1.7705536119</v>
      </c>
    </row>
    <row r="54" spans="1:28" x14ac:dyDescent="0.2">
      <c r="A54" s="7">
        <v>43343</v>
      </c>
      <c r="B54" s="8">
        <v>13</v>
      </c>
      <c r="C54" s="8">
        <v>1230185.6100000001</v>
      </c>
      <c r="D54" s="8">
        <v>359180.53005900001</v>
      </c>
      <c r="E54" s="8">
        <v>62886.609100000001</v>
      </c>
      <c r="F54" s="8">
        <v>73663.877517999994</v>
      </c>
      <c r="J54" s="8"/>
      <c r="K54" s="10"/>
      <c r="L54" s="10"/>
      <c r="N54" s="10"/>
      <c r="P54" s="10"/>
      <c r="S54" s="7">
        <v>43488</v>
      </c>
      <c r="T54" s="5">
        <v>14</v>
      </c>
      <c r="U54" s="8">
        <v>837418.77</v>
      </c>
      <c r="V54" s="10">
        <v>372513.07401099999</v>
      </c>
      <c r="W54" s="10">
        <v>65577.497799999997</v>
      </c>
      <c r="X54" s="6">
        <v>12.769909999999999</v>
      </c>
      <c r="Y54" s="10">
        <v>72147.111311999994</v>
      </c>
      <c r="Z54" s="6">
        <v>11.607100000000001</v>
      </c>
      <c r="AA54" s="10">
        <v>6569.6135119999999</v>
      </c>
      <c r="AB54" s="6">
        <v>1.7635927355000001</v>
      </c>
    </row>
    <row r="55" spans="1:28" x14ac:dyDescent="0.2">
      <c r="A55" s="7">
        <v>43371</v>
      </c>
      <c r="B55" s="8">
        <v>13</v>
      </c>
      <c r="C55" s="8">
        <v>1229020.6399999999</v>
      </c>
      <c r="D55" s="8">
        <v>358091.14136399998</v>
      </c>
      <c r="E55" s="8">
        <v>62997.434099999999</v>
      </c>
      <c r="F55" s="8">
        <v>74456.489140000005</v>
      </c>
      <c r="J55" s="8"/>
      <c r="K55" s="10"/>
      <c r="L55" s="10"/>
      <c r="N55" s="10"/>
      <c r="P55" s="10"/>
      <c r="S55" s="7">
        <v>43489</v>
      </c>
      <c r="T55" s="5">
        <v>14</v>
      </c>
      <c r="U55" s="8">
        <v>831753.35</v>
      </c>
      <c r="V55" s="10">
        <v>372092.55677199998</v>
      </c>
      <c r="W55" s="10">
        <v>65577.497799999997</v>
      </c>
      <c r="X55" s="6">
        <v>12.683517999999999</v>
      </c>
      <c r="Y55" s="10">
        <v>72142.121878000005</v>
      </c>
      <c r="Z55" s="6">
        <v>11.529372</v>
      </c>
      <c r="AA55" s="10">
        <v>6564.6240779999998</v>
      </c>
      <c r="AB55" s="6">
        <v>1.7642449328000001</v>
      </c>
    </row>
    <row r="56" spans="1:28" x14ac:dyDescent="0.2">
      <c r="A56" s="7">
        <v>43404</v>
      </c>
      <c r="B56" s="8">
        <v>14</v>
      </c>
      <c r="C56" s="8">
        <v>1182687.94</v>
      </c>
      <c r="D56" s="8">
        <v>358212.24961900001</v>
      </c>
      <c r="E56" s="8">
        <v>63360.391799999998</v>
      </c>
      <c r="F56" s="8">
        <v>75140.427232000002</v>
      </c>
      <c r="J56" s="8"/>
      <c r="K56" s="10"/>
      <c r="L56" s="10"/>
      <c r="N56" s="10"/>
      <c r="P56" s="10"/>
      <c r="S56" s="7">
        <v>43490</v>
      </c>
      <c r="T56" s="5">
        <v>14</v>
      </c>
      <c r="U56" s="8">
        <v>857250.5</v>
      </c>
      <c r="V56" s="10">
        <v>371897.650601</v>
      </c>
      <c r="W56" s="10">
        <v>65577.497799999997</v>
      </c>
      <c r="X56" s="6">
        <v>13.072327</v>
      </c>
      <c r="Y56" s="10">
        <v>72175.704605000006</v>
      </c>
      <c r="Z56" s="6">
        <v>11.877272</v>
      </c>
      <c r="AA56" s="10">
        <v>6598.2068049999998</v>
      </c>
      <c r="AB56" s="6">
        <v>1.7741996471000001</v>
      </c>
    </row>
    <row r="57" spans="1:28" x14ac:dyDescent="0.2">
      <c r="A57" s="7">
        <v>43434</v>
      </c>
      <c r="B57" s="8">
        <v>14</v>
      </c>
      <c r="C57" s="8">
        <v>978614.44</v>
      </c>
      <c r="D57" s="8">
        <v>369255.28501699999</v>
      </c>
      <c r="E57" s="8">
        <v>66439.453699999998</v>
      </c>
      <c r="F57" s="8">
        <v>79988.233829000004</v>
      </c>
      <c r="J57" s="8"/>
      <c r="K57" s="10"/>
      <c r="L57" s="10"/>
      <c r="N57" s="10"/>
      <c r="P57" s="10"/>
      <c r="S57" s="7">
        <v>43493</v>
      </c>
      <c r="T57" s="5">
        <v>14</v>
      </c>
      <c r="U57" s="8">
        <v>850199.06</v>
      </c>
      <c r="V57" s="10">
        <v>371657.51151899999</v>
      </c>
      <c r="W57" s="10">
        <v>65528.516600000003</v>
      </c>
      <c r="X57" s="6">
        <v>12.974489999999999</v>
      </c>
      <c r="Y57" s="10">
        <v>71460.812256000005</v>
      </c>
      <c r="Z57" s="6">
        <v>11.897417000000001</v>
      </c>
      <c r="AA57" s="10">
        <v>5932.2956560000002</v>
      </c>
      <c r="AB57" s="6">
        <v>1.5961726783000001</v>
      </c>
    </row>
    <row r="58" spans="1:28" x14ac:dyDescent="0.2">
      <c r="A58" s="7">
        <v>43465</v>
      </c>
      <c r="B58" s="8">
        <v>14</v>
      </c>
      <c r="C58" s="8">
        <v>870487.45</v>
      </c>
      <c r="D58" s="8">
        <v>370421.73278399999</v>
      </c>
      <c r="E58" s="8">
        <v>66686.467000000004</v>
      </c>
      <c r="F58" s="8">
        <v>79567.244506000003</v>
      </c>
      <c r="J58" s="8"/>
      <c r="K58" s="10"/>
      <c r="L58" s="10"/>
      <c r="N58" s="10"/>
      <c r="P58" s="10"/>
      <c r="S58" s="7">
        <v>43494</v>
      </c>
      <c r="T58" s="5">
        <v>14</v>
      </c>
      <c r="U58" s="8">
        <v>843061.3</v>
      </c>
      <c r="V58" s="10">
        <v>371546.73194199998</v>
      </c>
      <c r="W58" s="10">
        <v>65528.516600000003</v>
      </c>
      <c r="X58" s="6">
        <v>12.865563999999999</v>
      </c>
      <c r="Y58" s="10">
        <v>71450.877896000005</v>
      </c>
      <c r="Z58" s="6">
        <v>11.799173</v>
      </c>
      <c r="AA58" s="10">
        <v>5922.361296</v>
      </c>
      <c r="AB58" s="6">
        <v>1.5939748051</v>
      </c>
    </row>
    <row r="59" spans="1:28" x14ac:dyDescent="0.2">
      <c r="A59" s="7">
        <v>43496</v>
      </c>
      <c r="B59" s="8">
        <v>14</v>
      </c>
      <c r="C59" s="8">
        <v>902928</v>
      </c>
      <c r="D59" s="8">
        <v>371783.51280500001</v>
      </c>
      <c r="E59" s="8">
        <v>65528.516600000003</v>
      </c>
      <c r="F59" s="8">
        <v>71463.015025000001</v>
      </c>
      <c r="J59" s="8"/>
      <c r="K59" s="10"/>
      <c r="L59" s="10"/>
      <c r="N59" s="10"/>
      <c r="P59" s="10"/>
      <c r="S59" s="7">
        <v>43495</v>
      </c>
      <c r="T59" s="5">
        <v>14</v>
      </c>
      <c r="U59" s="8">
        <v>894830.72</v>
      </c>
      <c r="V59" s="10">
        <v>371233.92866099998</v>
      </c>
      <c r="W59" s="10">
        <v>65528.516600000003</v>
      </c>
      <c r="X59" s="6">
        <v>13.655593</v>
      </c>
      <c r="Y59" s="10">
        <v>71464.507373999993</v>
      </c>
      <c r="Z59" s="6">
        <v>12.521331</v>
      </c>
      <c r="AA59" s="10">
        <v>5935.9907739999999</v>
      </c>
      <c r="AB59" s="6">
        <v>1.5989892937000001</v>
      </c>
    </row>
    <row r="60" spans="1:28" x14ac:dyDescent="0.2">
      <c r="A60" s="7">
        <v>43524</v>
      </c>
      <c r="B60" s="8">
        <v>14</v>
      </c>
      <c r="C60" s="8">
        <v>923191.18</v>
      </c>
      <c r="D60" s="8">
        <v>365207.18594699999</v>
      </c>
      <c r="E60" s="8">
        <v>65449.023699999998</v>
      </c>
      <c r="F60" s="8">
        <v>68276.610965</v>
      </c>
      <c r="J60" s="8"/>
      <c r="K60" s="10"/>
      <c r="L60" s="10"/>
      <c r="N60" s="10"/>
      <c r="P60" s="10"/>
      <c r="S60" s="7">
        <v>43496</v>
      </c>
      <c r="T60" s="5">
        <v>14</v>
      </c>
      <c r="U60" s="8">
        <v>902928</v>
      </c>
      <c r="V60" s="10">
        <v>371783.51280500001</v>
      </c>
      <c r="W60" s="10">
        <v>65528.516600000003</v>
      </c>
      <c r="X60" s="6">
        <v>13.779161</v>
      </c>
      <c r="Y60" s="10">
        <v>71463.015025999994</v>
      </c>
      <c r="Z60" s="6">
        <v>12.634899000000001</v>
      </c>
      <c r="AA60" s="10">
        <v>5934.4984260000001</v>
      </c>
      <c r="AB60" s="6">
        <v>1.5962242062000001</v>
      </c>
    </row>
    <row r="61" spans="1:28" x14ac:dyDescent="0.2">
      <c r="A61" s="7">
        <v>43553</v>
      </c>
      <c r="B61" s="8">
        <v>14</v>
      </c>
      <c r="C61" s="8">
        <v>1015889.77</v>
      </c>
      <c r="D61" s="8">
        <v>364020.84523899999</v>
      </c>
      <c r="E61" s="8">
        <v>66732.192500000005</v>
      </c>
      <c r="F61" s="8">
        <v>69459.261882999999</v>
      </c>
      <c r="J61" s="8"/>
      <c r="K61" s="10"/>
      <c r="L61" s="10"/>
      <c r="N61" s="10"/>
      <c r="P61" s="10"/>
      <c r="S61" s="7">
        <v>43497</v>
      </c>
      <c r="T61" s="5">
        <v>14</v>
      </c>
      <c r="U61" s="8">
        <v>897650.18</v>
      </c>
      <c r="V61" s="10">
        <v>371747.11594400002</v>
      </c>
      <c r="W61" s="10">
        <v>65528.516600000003</v>
      </c>
      <c r="X61" s="6">
        <v>13.698619000000001</v>
      </c>
      <c r="Y61" s="10">
        <v>71439.008004000003</v>
      </c>
      <c r="Z61" s="6">
        <v>12.565267</v>
      </c>
      <c r="AA61" s="10">
        <v>5910.4914040000003</v>
      </c>
      <c r="AB61" s="6">
        <v>1.5899225981</v>
      </c>
    </row>
    <row r="62" spans="1:28" x14ac:dyDescent="0.2">
      <c r="A62" s="7">
        <v>43585</v>
      </c>
      <c r="B62" s="8">
        <v>14</v>
      </c>
      <c r="C62" s="8">
        <v>1055699.94</v>
      </c>
      <c r="D62" s="8">
        <v>363413.90757400001</v>
      </c>
      <c r="E62" s="8">
        <v>64738.021800000002</v>
      </c>
      <c r="F62" s="8">
        <v>67490.951130999994</v>
      </c>
      <c r="J62" s="8"/>
      <c r="K62" s="10"/>
      <c r="L62" s="10"/>
      <c r="N62" s="10"/>
      <c r="P62" s="10"/>
      <c r="S62" s="7">
        <v>43500</v>
      </c>
      <c r="T62" s="5">
        <v>14</v>
      </c>
      <c r="U62" s="8">
        <v>920652.16</v>
      </c>
      <c r="V62" s="10">
        <v>371605.618747</v>
      </c>
      <c r="W62" s="10">
        <v>65528.516600000003</v>
      </c>
      <c r="X62" s="6">
        <v>14.049640999999999</v>
      </c>
      <c r="Y62" s="10">
        <v>71464.586517999996</v>
      </c>
      <c r="Z62" s="6">
        <v>12.882635000000001</v>
      </c>
      <c r="AA62" s="10">
        <v>5936.0699180000001</v>
      </c>
      <c r="AB62" s="6">
        <v>1.5974112388999999</v>
      </c>
    </row>
    <row r="63" spans="1:28" x14ac:dyDescent="0.2">
      <c r="A63" s="7">
        <v>43616</v>
      </c>
      <c r="B63" s="8">
        <v>14</v>
      </c>
      <c r="C63" s="8">
        <v>909695.78</v>
      </c>
      <c r="D63" s="8">
        <v>363260.385351</v>
      </c>
      <c r="E63" s="8">
        <v>63606.241300000002</v>
      </c>
      <c r="F63" s="8">
        <v>65868.897423999995</v>
      </c>
      <c r="J63" s="8"/>
      <c r="K63" s="10"/>
      <c r="L63" s="10"/>
      <c r="N63" s="10"/>
      <c r="P63" s="10"/>
      <c r="S63" s="7">
        <v>43504</v>
      </c>
      <c r="T63" s="5">
        <v>14</v>
      </c>
      <c r="U63" s="8">
        <v>913555.68</v>
      </c>
      <c r="V63" s="10">
        <v>371828.87249400001</v>
      </c>
      <c r="W63" s="10">
        <v>65528.516600000003</v>
      </c>
      <c r="X63" s="6">
        <v>13.941345</v>
      </c>
      <c r="Y63" s="10">
        <v>71451.189161999995</v>
      </c>
      <c r="Z63" s="6">
        <v>12.785731</v>
      </c>
      <c r="AA63" s="10">
        <v>5922.6725619999997</v>
      </c>
      <c r="AB63" s="6">
        <v>1.5928490227000001</v>
      </c>
    </row>
    <row r="64" spans="1:28" x14ac:dyDescent="0.2">
      <c r="A64" s="7">
        <v>43627</v>
      </c>
      <c r="B64" s="8">
        <v>14</v>
      </c>
      <c r="C64" s="8">
        <v>1013996.46</v>
      </c>
      <c r="D64" s="8">
        <v>364939.881826</v>
      </c>
      <c r="E64" s="8">
        <v>64113.894800000002</v>
      </c>
      <c r="F64" s="8">
        <v>66066.551149000006</v>
      </c>
      <c r="J64" s="8"/>
      <c r="K64" s="10"/>
      <c r="L64" s="10"/>
      <c r="N64" s="10"/>
      <c r="P64" s="10"/>
      <c r="S64" s="7">
        <v>43507</v>
      </c>
      <c r="T64" s="5">
        <v>14</v>
      </c>
      <c r="U64" s="8">
        <v>896578.03</v>
      </c>
      <c r="V64" s="10">
        <v>365795.86804899998</v>
      </c>
      <c r="W64" s="10">
        <v>65110.9499</v>
      </c>
      <c r="X64" s="6">
        <v>13.770004</v>
      </c>
      <c r="Y64" s="10">
        <v>67947.767999000003</v>
      </c>
      <c r="Z64" s="6">
        <v>13.195105999999999</v>
      </c>
      <c r="AA64" s="10">
        <v>2836.8180990000001</v>
      </c>
      <c r="AB64" s="6">
        <v>0.77551944849999999</v>
      </c>
    </row>
    <row r="65" spans="1:28" x14ac:dyDescent="0.2">
      <c r="A65" s="7">
        <v>43798</v>
      </c>
      <c r="B65" s="8">
        <v>13</v>
      </c>
      <c r="C65" s="8">
        <v>1320359.6399999999</v>
      </c>
      <c r="D65" s="8">
        <v>365154.773178</v>
      </c>
      <c r="E65" s="8">
        <v>62179.360399999998</v>
      </c>
      <c r="F65" s="8">
        <v>73550.249119999993</v>
      </c>
      <c r="J65" s="8"/>
      <c r="K65" s="10"/>
      <c r="L65" s="10"/>
      <c r="N65" s="10"/>
      <c r="P65" s="10"/>
      <c r="S65" s="7">
        <v>43508</v>
      </c>
      <c r="T65" s="5">
        <v>14</v>
      </c>
      <c r="U65" s="8">
        <v>903612.8</v>
      </c>
      <c r="V65" s="10">
        <v>364844.89550099999</v>
      </c>
      <c r="W65" s="10">
        <v>65110.9499</v>
      </c>
      <c r="X65" s="6">
        <v>13.878047</v>
      </c>
      <c r="Y65" s="10">
        <v>67921.822146000006</v>
      </c>
      <c r="Z65" s="6">
        <v>13.303718</v>
      </c>
      <c r="AA65" s="10">
        <v>2810.8722459999999</v>
      </c>
      <c r="AB65" s="6">
        <v>0.77042937440000003</v>
      </c>
    </row>
    <row r="66" spans="1:28" x14ac:dyDescent="0.2">
      <c r="A66" s="7">
        <v>43819</v>
      </c>
      <c r="B66" s="8">
        <v>13</v>
      </c>
      <c r="C66" s="8">
        <v>1391322.66</v>
      </c>
      <c r="D66" s="8">
        <v>364710.318164</v>
      </c>
      <c r="E66" s="8">
        <v>62431.103999999999</v>
      </c>
      <c r="F66" s="8">
        <v>74145.386442000003</v>
      </c>
      <c r="J66" s="8"/>
      <c r="K66" s="10"/>
      <c r="L66" s="10"/>
      <c r="N66" s="10"/>
      <c r="P66" s="10"/>
      <c r="S66" s="7">
        <v>43509</v>
      </c>
      <c r="T66" s="5">
        <v>14</v>
      </c>
      <c r="U66" s="8">
        <v>901432.49</v>
      </c>
      <c r="V66" s="10">
        <v>364858.83213599998</v>
      </c>
      <c r="W66" s="10">
        <v>65110.9499</v>
      </c>
      <c r="X66" s="6">
        <v>13.844561000000001</v>
      </c>
      <c r="Y66" s="10">
        <v>67944.187395000001</v>
      </c>
      <c r="Z66" s="6">
        <v>13.267250000000001</v>
      </c>
      <c r="AA66" s="10">
        <v>2833.2374949999999</v>
      </c>
      <c r="AB66" s="6">
        <v>0.77652978230000003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14</v>
      </c>
      <c r="U67" s="8">
        <v>904607.99</v>
      </c>
      <c r="V67" s="10">
        <v>365148.95039499999</v>
      </c>
      <c r="W67" s="10">
        <v>65110.9499</v>
      </c>
      <c r="X67" s="6">
        <v>13.893331</v>
      </c>
      <c r="Y67" s="10">
        <v>67935.089923000007</v>
      </c>
      <c r="Z67" s="6">
        <v>13.315769</v>
      </c>
      <c r="AA67" s="10">
        <v>2824.1400229999999</v>
      </c>
      <c r="AB67" s="6">
        <v>0.77342137239999997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14</v>
      </c>
      <c r="U68" s="8">
        <v>904080.34</v>
      </c>
      <c r="V68" s="10">
        <v>365454.84161200002</v>
      </c>
      <c r="W68" s="10">
        <v>65110.9499</v>
      </c>
      <c r="X68" s="6">
        <v>13.885227</v>
      </c>
      <c r="Y68" s="10">
        <v>67935.940398000006</v>
      </c>
      <c r="Z68" s="6">
        <v>13.307836</v>
      </c>
      <c r="AA68" s="10">
        <v>2824.9904980000001</v>
      </c>
      <c r="AB68" s="6">
        <v>0.77300672370000001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14</v>
      </c>
      <c r="U69" s="8">
        <v>904899.59</v>
      </c>
      <c r="V69" s="10">
        <v>364882.78698999999</v>
      </c>
      <c r="W69" s="10">
        <v>65236.688900000001</v>
      </c>
      <c r="X69" s="6">
        <v>13.871022999999999</v>
      </c>
      <c r="Y69" s="10">
        <v>68017.831902000005</v>
      </c>
      <c r="Z69" s="6">
        <v>13.303858</v>
      </c>
      <c r="AA69" s="10">
        <v>2781.1430019999998</v>
      </c>
      <c r="AB69" s="6">
        <v>0.7622017539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14</v>
      </c>
      <c r="U70" s="8">
        <v>907768.79</v>
      </c>
      <c r="V70" s="10">
        <v>364407.35138800001</v>
      </c>
      <c r="W70" s="10">
        <v>65236.688900000001</v>
      </c>
      <c r="X70" s="6">
        <v>13.915004</v>
      </c>
      <c r="Y70" s="10">
        <v>68020.105718999999</v>
      </c>
      <c r="Z70" s="6">
        <v>13.345594999999999</v>
      </c>
      <c r="AA70" s="10">
        <v>2783.416819</v>
      </c>
      <c r="AB70" s="6">
        <v>0.76382016109999995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14</v>
      </c>
      <c r="U71" s="8">
        <v>913875.79</v>
      </c>
      <c r="V71" s="10">
        <v>364453.16890500003</v>
      </c>
      <c r="W71" s="10">
        <v>65236.688900000001</v>
      </c>
      <c r="X71" s="6">
        <v>14.008616999999999</v>
      </c>
      <c r="Y71" s="10">
        <v>68002.933304999999</v>
      </c>
      <c r="Z71" s="6">
        <v>13.43877</v>
      </c>
      <c r="AA71" s="10">
        <v>2766.2444049999999</v>
      </c>
      <c r="AB71" s="6">
        <v>0.75901230689999999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14</v>
      </c>
      <c r="U72" s="8">
        <v>910084.92</v>
      </c>
      <c r="V72" s="10">
        <v>365012.79181099997</v>
      </c>
      <c r="W72" s="10">
        <v>65236.688900000001</v>
      </c>
      <c r="X72" s="6">
        <v>13.950507999999999</v>
      </c>
      <c r="Y72" s="10">
        <v>68020.608378000004</v>
      </c>
      <c r="Z72" s="6">
        <v>13.379547000000001</v>
      </c>
      <c r="AA72" s="10">
        <v>2783.9194779999998</v>
      </c>
      <c r="AB72" s="6">
        <v>0.76269093580000002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14</v>
      </c>
      <c r="U73" s="8">
        <v>919708.55</v>
      </c>
      <c r="V73" s="10">
        <v>364728.38792399998</v>
      </c>
      <c r="W73" s="10">
        <v>65236.688900000001</v>
      </c>
      <c r="X73" s="6">
        <v>14.098026000000001</v>
      </c>
      <c r="Y73" s="10">
        <v>68019.606589999996</v>
      </c>
      <c r="Z73" s="6">
        <v>13.521227</v>
      </c>
      <c r="AA73" s="10">
        <v>2782.9176900000002</v>
      </c>
      <c r="AB73" s="6">
        <v>0.76301099169999997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14</v>
      </c>
      <c r="U74" s="8">
        <v>928853.97</v>
      </c>
      <c r="V74" s="10">
        <v>364811.17291999998</v>
      </c>
      <c r="W74" s="10">
        <v>65449.023699999998</v>
      </c>
      <c r="X74" s="6">
        <v>14.192022</v>
      </c>
      <c r="Y74" s="10">
        <v>68293.734763</v>
      </c>
      <c r="Z74" s="6">
        <v>13.600866999999999</v>
      </c>
      <c r="AA74" s="10">
        <v>2844.7110630000002</v>
      </c>
      <c r="AB74" s="6">
        <v>0.77977629900000001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14</v>
      </c>
      <c r="U75" s="8">
        <v>929189.88</v>
      </c>
      <c r="V75" s="10">
        <v>364632.89736800001</v>
      </c>
      <c r="W75" s="10">
        <v>65449.023699999998</v>
      </c>
      <c r="X75" s="6">
        <v>14.197153999999999</v>
      </c>
      <c r="Y75" s="10">
        <v>68286.812762000001</v>
      </c>
      <c r="Z75" s="6">
        <v>13.607163999999999</v>
      </c>
      <c r="AA75" s="10">
        <v>2837.7890619999998</v>
      </c>
      <c r="AB75" s="6">
        <v>0.77825919779999997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14</v>
      </c>
      <c r="U76" s="8">
        <v>931625.23</v>
      </c>
      <c r="V76" s="10">
        <v>364121.58361999999</v>
      </c>
      <c r="W76" s="10">
        <v>65449.023699999998</v>
      </c>
      <c r="X76" s="6">
        <v>14.234363999999999</v>
      </c>
      <c r="Y76" s="10">
        <v>68295.814864</v>
      </c>
      <c r="Z76" s="6">
        <v>13.641030000000001</v>
      </c>
      <c r="AA76" s="10">
        <v>2846.7911640000002</v>
      </c>
      <c r="AB76" s="6">
        <v>0.78182433890000003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14</v>
      </c>
      <c r="U77" s="8">
        <v>923191.18</v>
      </c>
      <c r="V77" s="10">
        <v>365207.185948</v>
      </c>
      <c r="W77" s="10">
        <v>65449.023699999998</v>
      </c>
      <c r="X77" s="6">
        <v>14.105499999999999</v>
      </c>
      <c r="Y77" s="10">
        <v>68276.610964000007</v>
      </c>
      <c r="Z77" s="6">
        <v>13.521338999999999</v>
      </c>
      <c r="AA77" s="10">
        <v>2827.5872639999998</v>
      </c>
      <c r="AB77" s="6">
        <v>0.7742419572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14</v>
      </c>
      <c r="U78" s="8">
        <v>932154.45</v>
      </c>
      <c r="V78" s="10">
        <v>364343.84204000002</v>
      </c>
      <c r="W78" s="10">
        <v>65449.023699999998</v>
      </c>
      <c r="X78" s="6">
        <v>14.24245</v>
      </c>
      <c r="Y78" s="10">
        <v>68287.149164000002</v>
      </c>
      <c r="Z78" s="6">
        <v>13.650511</v>
      </c>
      <c r="AA78" s="10">
        <v>2838.1254640000002</v>
      </c>
      <c r="AB78" s="6">
        <v>0.77896896739999999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14</v>
      </c>
      <c r="U79" s="8">
        <v>941264.25</v>
      </c>
      <c r="V79" s="10">
        <v>364925.03589300002</v>
      </c>
      <c r="W79" s="10">
        <v>65718.553899999999</v>
      </c>
      <c r="X79" s="6">
        <v>14.322656</v>
      </c>
      <c r="Y79" s="10">
        <v>68516.352604</v>
      </c>
      <c r="Z79" s="6">
        <v>13.737804000000001</v>
      </c>
      <c r="AA79" s="10">
        <v>2797.7987039999998</v>
      </c>
      <c r="AB79" s="6">
        <v>0.76667765399999999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14</v>
      </c>
      <c r="U80" s="8">
        <v>940014.31</v>
      </c>
      <c r="V80" s="10">
        <v>364590.09900799999</v>
      </c>
      <c r="W80" s="10">
        <v>65718.553899999999</v>
      </c>
      <c r="X80" s="6">
        <v>14.303637</v>
      </c>
      <c r="Y80" s="10">
        <v>68538.193245999995</v>
      </c>
      <c r="Z80" s="6">
        <v>13.71519</v>
      </c>
      <c r="AA80" s="10">
        <v>2819.6393459999999</v>
      </c>
      <c r="AB80" s="6">
        <v>0.77337244029999996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14</v>
      </c>
      <c r="U81" s="8">
        <v>934601.45</v>
      </c>
      <c r="V81" s="10">
        <v>364504.86565499997</v>
      </c>
      <c r="W81" s="10">
        <v>65718.553899999999</v>
      </c>
      <c r="X81" s="6">
        <v>14.221272000000001</v>
      </c>
      <c r="Y81" s="10">
        <v>68497.088902000003</v>
      </c>
      <c r="Z81" s="6">
        <v>13.644397</v>
      </c>
      <c r="AA81" s="10">
        <v>2778.5350020000001</v>
      </c>
      <c r="AB81" s="6">
        <v>0.76227651910000005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14</v>
      </c>
      <c r="U82" s="8">
        <v>922524.76</v>
      </c>
      <c r="V82" s="10">
        <v>364745.87767100002</v>
      </c>
      <c r="W82" s="10">
        <v>65718.553899999999</v>
      </c>
      <c r="X82" s="6">
        <v>14.037509</v>
      </c>
      <c r="Y82" s="10">
        <v>68504.107256000003</v>
      </c>
      <c r="Z82" s="6">
        <v>13.466707</v>
      </c>
      <c r="AA82" s="10">
        <v>2785.5533559999999</v>
      </c>
      <c r="AB82" s="6">
        <v>0.7636970085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14</v>
      </c>
      <c r="U83" s="8">
        <v>923626.83</v>
      </c>
      <c r="V83" s="10">
        <v>364800.024217</v>
      </c>
      <c r="W83" s="10">
        <v>65718.553899999999</v>
      </c>
      <c r="X83" s="6">
        <v>14.054278</v>
      </c>
      <c r="Y83" s="10">
        <v>68516.025211999993</v>
      </c>
      <c r="Z83" s="6">
        <v>13.480449999999999</v>
      </c>
      <c r="AA83" s="10">
        <v>2797.4713120000001</v>
      </c>
      <c r="AB83" s="6">
        <v>0.76685063769999995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14</v>
      </c>
      <c r="U84" s="8">
        <v>943548.21</v>
      </c>
      <c r="V84" s="10">
        <v>364065.32092000003</v>
      </c>
      <c r="W84" s="10">
        <v>64957.085400000004</v>
      </c>
      <c r="X84" s="6">
        <v>14.525717</v>
      </c>
      <c r="Y84" s="10">
        <v>67635.740277000004</v>
      </c>
      <c r="Z84" s="6">
        <v>13.950438</v>
      </c>
      <c r="AA84" s="10">
        <v>2678.6548769999999</v>
      </c>
      <c r="AB84" s="6">
        <v>0.73576216210000001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14</v>
      </c>
      <c r="U85" s="8">
        <v>953227.19</v>
      </c>
      <c r="V85" s="10">
        <v>363945.948225</v>
      </c>
      <c r="W85" s="10">
        <v>64957.085400000004</v>
      </c>
      <c r="X85" s="6">
        <v>14.674721999999999</v>
      </c>
      <c r="Y85" s="10">
        <v>67627.243019000001</v>
      </c>
      <c r="Z85" s="6">
        <v>14.095313000000001</v>
      </c>
      <c r="AA85" s="10">
        <v>2670.1576190000001</v>
      </c>
      <c r="AB85" s="6">
        <v>0.73366873089999995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14</v>
      </c>
      <c r="U86" s="8">
        <v>957840.37</v>
      </c>
      <c r="V86" s="10">
        <v>363957.26076500001</v>
      </c>
      <c r="W86" s="10">
        <v>64957.085400000004</v>
      </c>
      <c r="X86" s="6">
        <v>14.745741000000001</v>
      </c>
      <c r="Y86" s="10">
        <v>67637.502945999993</v>
      </c>
      <c r="Z86" s="6">
        <v>14.161379999999999</v>
      </c>
      <c r="AA86" s="10">
        <v>2680.4175460000001</v>
      </c>
      <c r="AB86" s="6">
        <v>0.736464919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14</v>
      </c>
      <c r="U87" s="8">
        <v>966784.65</v>
      </c>
      <c r="V87" s="10">
        <v>364607.26120399998</v>
      </c>
      <c r="W87" s="10">
        <v>64957.085400000004</v>
      </c>
      <c r="X87" s="6">
        <v>14.883436</v>
      </c>
      <c r="Y87" s="10">
        <v>67628.170243999994</v>
      </c>
      <c r="Z87" s="6">
        <v>14.295591</v>
      </c>
      <c r="AA87" s="10">
        <v>2671.084844</v>
      </c>
      <c r="AB87" s="6">
        <v>0.7325923338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14</v>
      </c>
      <c r="U88" s="8">
        <v>978940.66</v>
      </c>
      <c r="V88" s="10">
        <v>363258.38137199997</v>
      </c>
      <c r="W88" s="10">
        <v>64957.085400000004</v>
      </c>
      <c r="X88" s="6">
        <v>15.070576000000001</v>
      </c>
      <c r="Y88" s="10">
        <v>67619.055433000001</v>
      </c>
      <c r="Z88" s="6">
        <v>14.47729</v>
      </c>
      <c r="AA88" s="10">
        <v>2661.9700330000001</v>
      </c>
      <c r="AB88" s="6">
        <v>0.7328034725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14</v>
      </c>
      <c r="U89" s="8">
        <v>991782.57</v>
      </c>
      <c r="V89" s="10">
        <v>364027.590463</v>
      </c>
      <c r="W89" s="10">
        <v>65301.571600000003</v>
      </c>
      <c r="X89" s="6">
        <v>15.187728999999999</v>
      </c>
      <c r="Y89" s="10">
        <v>67865.768719</v>
      </c>
      <c r="Z89" s="6">
        <v>14.613885</v>
      </c>
      <c r="AA89" s="10">
        <v>2564.1971189999999</v>
      </c>
      <c r="AB89" s="6">
        <v>0.704396366</v>
      </c>
    </row>
    <row r="90" spans="10:28" x14ac:dyDescent="0.2">
      <c r="S90" s="7">
        <v>43543</v>
      </c>
      <c r="T90" s="5">
        <v>14</v>
      </c>
      <c r="U90" s="8">
        <v>983985.73</v>
      </c>
      <c r="V90" s="10">
        <v>363614.48603999999</v>
      </c>
      <c r="W90" s="10">
        <v>65301.571600000003</v>
      </c>
      <c r="X90" s="6">
        <v>15.068332</v>
      </c>
      <c r="Y90" s="10">
        <v>67877.598585999993</v>
      </c>
      <c r="Z90" s="6">
        <v>14.496472000000001</v>
      </c>
      <c r="AA90" s="10">
        <v>2576.0269859999999</v>
      </c>
      <c r="AB90" s="6">
        <v>0.708450044</v>
      </c>
    </row>
    <row r="91" spans="10:28" x14ac:dyDescent="0.2">
      <c r="S91" s="7">
        <v>43544</v>
      </c>
      <c r="T91" s="5">
        <v>14</v>
      </c>
      <c r="U91" s="8">
        <v>988646.85</v>
      </c>
      <c r="V91" s="10">
        <v>363899.32777899998</v>
      </c>
      <c r="W91" s="10">
        <v>65301.571600000003</v>
      </c>
      <c r="X91" s="6">
        <v>15.139710000000001</v>
      </c>
      <c r="Y91" s="10">
        <v>67871.446228000001</v>
      </c>
      <c r="Z91" s="6">
        <v>14.566462</v>
      </c>
      <c r="AA91" s="10">
        <v>2569.874628</v>
      </c>
      <c r="AB91" s="6">
        <v>0.70620482979999999</v>
      </c>
    </row>
    <row r="92" spans="10:28" x14ac:dyDescent="0.2">
      <c r="S92" s="7">
        <v>43545</v>
      </c>
      <c r="T92" s="5">
        <v>14</v>
      </c>
      <c r="U92" s="8">
        <v>1022586.25</v>
      </c>
      <c r="V92" s="10">
        <v>364427.27277400001</v>
      </c>
      <c r="W92" s="10">
        <v>65301.571600000003</v>
      </c>
      <c r="X92" s="6">
        <v>15.659443</v>
      </c>
      <c r="Y92" s="10">
        <v>67883.597884000003</v>
      </c>
      <c r="Z92" s="6">
        <v>15.063819000000001</v>
      </c>
      <c r="AA92" s="10">
        <v>2582.026284</v>
      </c>
      <c r="AB92" s="6">
        <v>0.70851620530000003</v>
      </c>
    </row>
    <row r="93" spans="10:28" x14ac:dyDescent="0.2">
      <c r="S93" s="7">
        <v>43546</v>
      </c>
      <c r="T93" s="5">
        <v>14</v>
      </c>
      <c r="U93" s="8">
        <v>999708.98</v>
      </c>
      <c r="V93" s="10">
        <v>364029.97579300002</v>
      </c>
      <c r="W93" s="10">
        <v>65301.571600000003</v>
      </c>
      <c r="X93" s="6">
        <v>15.309111</v>
      </c>
      <c r="Y93" s="10">
        <v>67896.686247999998</v>
      </c>
      <c r="Z93" s="6">
        <v>14.723973000000001</v>
      </c>
      <c r="AA93" s="10">
        <v>2595.1146480000002</v>
      </c>
      <c r="AB93" s="6">
        <v>0.71288487779999998</v>
      </c>
    </row>
    <row r="94" spans="10:28" x14ac:dyDescent="0.2">
      <c r="S94" s="7">
        <v>43549</v>
      </c>
      <c r="T94" s="5">
        <v>14</v>
      </c>
      <c r="U94" s="8">
        <v>1009052.39</v>
      </c>
      <c r="V94" s="10">
        <v>365412.59705400001</v>
      </c>
      <c r="W94" s="10">
        <v>66732.192500000005</v>
      </c>
      <c r="X94" s="6">
        <v>15.120924</v>
      </c>
      <c r="Y94" s="10">
        <v>69443.613744999995</v>
      </c>
      <c r="Z94" s="6">
        <v>14.530528</v>
      </c>
      <c r="AA94" s="10">
        <v>2711.421245</v>
      </c>
      <c r="AB94" s="6">
        <v>0.7420163581</v>
      </c>
    </row>
    <row r="95" spans="10:28" x14ac:dyDescent="0.2">
      <c r="S95" s="7">
        <v>43550</v>
      </c>
      <c r="T95" s="5">
        <v>14</v>
      </c>
      <c r="U95" s="8">
        <v>1000798.72</v>
      </c>
      <c r="V95" s="10">
        <v>364991.71934299998</v>
      </c>
      <c r="W95" s="10">
        <v>66732.192500000005</v>
      </c>
      <c r="X95" s="6">
        <v>14.99724</v>
      </c>
      <c r="Y95" s="10">
        <v>69431.256152999995</v>
      </c>
      <c r="Z95" s="6">
        <v>14.414239</v>
      </c>
      <c r="AA95" s="10">
        <v>2699.0636530000002</v>
      </c>
      <c r="AB95" s="6">
        <v>0.73948627040000003</v>
      </c>
    </row>
    <row r="96" spans="10:28" x14ac:dyDescent="0.2">
      <c r="S96" s="7">
        <v>43551</v>
      </c>
      <c r="T96" s="5">
        <v>14</v>
      </c>
      <c r="U96" s="8">
        <v>1009100.05</v>
      </c>
      <c r="V96" s="10">
        <v>364321.50844900002</v>
      </c>
      <c r="W96" s="10">
        <v>66732.192500000005</v>
      </c>
      <c r="X96" s="6">
        <v>15.121638000000001</v>
      </c>
      <c r="Y96" s="10">
        <v>69435.330919999993</v>
      </c>
      <c r="Z96" s="6">
        <v>14.532947999999999</v>
      </c>
      <c r="AA96" s="10">
        <v>2703.1384200000002</v>
      </c>
      <c r="AB96" s="6">
        <v>0.74196509330000004</v>
      </c>
    </row>
    <row r="97" spans="19:28" x14ac:dyDescent="0.2">
      <c r="S97" s="7">
        <v>43552</v>
      </c>
      <c r="T97" s="5">
        <v>14</v>
      </c>
      <c r="U97" s="8">
        <v>1009983.68</v>
      </c>
      <c r="V97" s="10">
        <v>364828.51267899998</v>
      </c>
      <c r="W97" s="10">
        <v>66732.192500000005</v>
      </c>
      <c r="X97" s="6">
        <v>15.134879</v>
      </c>
      <c r="Y97" s="10">
        <v>69432.564406999998</v>
      </c>
      <c r="Z97" s="6">
        <v>14.546253</v>
      </c>
      <c r="AA97" s="10">
        <v>2700.3719070000002</v>
      </c>
      <c r="AB97" s="6">
        <v>0.74017567510000004</v>
      </c>
    </row>
    <row r="98" spans="19:28" x14ac:dyDescent="0.2">
      <c r="S98" s="7">
        <v>43553</v>
      </c>
      <c r="T98" s="5">
        <v>14</v>
      </c>
      <c r="U98" s="8">
        <v>1015889.77</v>
      </c>
      <c r="V98" s="10">
        <v>364020.84524</v>
      </c>
      <c r="W98" s="10">
        <v>66732.192500000005</v>
      </c>
      <c r="X98" s="6">
        <v>15.223383999999999</v>
      </c>
      <c r="Y98" s="10">
        <v>69459.261882000006</v>
      </c>
      <c r="Z98" s="6">
        <v>14.625692000000001</v>
      </c>
      <c r="AA98" s="10">
        <v>2727.0693820000001</v>
      </c>
      <c r="AB98" s="6">
        <v>0.7491519834</v>
      </c>
    </row>
    <row r="99" spans="19:28" x14ac:dyDescent="0.2">
      <c r="S99" s="7">
        <v>43556</v>
      </c>
      <c r="T99" s="5">
        <v>14</v>
      </c>
      <c r="U99" s="8">
        <v>993653.47</v>
      </c>
      <c r="V99" s="10">
        <v>365355.438119</v>
      </c>
      <c r="W99" s="10">
        <v>64687.5262</v>
      </c>
      <c r="X99" s="6">
        <v>15.36082</v>
      </c>
      <c r="Y99" s="10">
        <v>67531.771066000001</v>
      </c>
      <c r="Z99" s="6">
        <v>14.713867</v>
      </c>
      <c r="AA99" s="10">
        <v>2844.244866</v>
      </c>
      <c r="AB99" s="6">
        <v>0.77848707549999996</v>
      </c>
    </row>
    <row r="100" spans="19:28" x14ac:dyDescent="0.2">
      <c r="S100" s="7">
        <v>43557</v>
      </c>
      <c r="T100" s="5">
        <v>14</v>
      </c>
      <c r="U100" s="8">
        <v>1004507.65</v>
      </c>
      <c r="V100" s="10">
        <v>364885.66040300002</v>
      </c>
      <c r="W100" s="10">
        <v>64687.5262</v>
      </c>
      <c r="X100" s="6">
        <v>15.528613999999999</v>
      </c>
      <c r="Y100" s="10">
        <v>67517.895831999995</v>
      </c>
      <c r="Z100" s="6">
        <v>14.877649999999999</v>
      </c>
      <c r="AA100" s="10">
        <v>2830.3696319999999</v>
      </c>
      <c r="AB100" s="6">
        <v>0.77568672569999997</v>
      </c>
    </row>
    <row r="101" spans="19:28" x14ac:dyDescent="0.2">
      <c r="S101" s="7">
        <v>43558</v>
      </c>
      <c r="T101" s="5">
        <v>14</v>
      </c>
      <c r="U101" s="8">
        <v>1011469.24</v>
      </c>
      <c r="V101" s="10">
        <v>364810.03343800001</v>
      </c>
      <c r="W101" s="10">
        <v>64687.5262</v>
      </c>
      <c r="X101" s="6">
        <v>15.636233000000001</v>
      </c>
      <c r="Y101" s="10">
        <v>67534.679252000002</v>
      </c>
      <c r="Z101" s="6">
        <v>14.977035000000001</v>
      </c>
      <c r="AA101" s="10">
        <v>2847.1530520000001</v>
      </c>
      <c r="AB101" s="6">
        <v>0.78044812109999995</v>
      </c>
    </row>
    <row r="102" spans="19:28" x14ac:dyDescent="0.2">
      <c r="S102" s="7">
        <v>43559</v>
      </c>
      <c r="T102" s="5">
        <v>14</v>
      </c>
      <c r="U102" s="8">
        <v>1012965.79</v>
      </c>
      <c r="V102" s="10">
        <v>364342.93223099998</v>
      </c>
      <c r="W102" s="10">
        <v>64687.5262</v>
      </c>
      <c r="X102" s="6">
        <v>15.659368000000001</v>
      </c>
      <c r="Y102" s="10">
        <v>67520.082664000001</v>
      </c>
      <c r="Z102" s="6">
        <v>15.002437</v>
      </c>
      <c r="AA102" s="10">
        <v>2832.5564639999998</v>
      </c>
      <c r="AB102" s="6">
        <v>0.77744240760000005</v>
      </c>
    </row>
    <row r="103" spans="19:28" x14ac:dyDescent="0.2">
      <c r="S103" s="7">
        <v>43560</v>
      </c>
      <c r="T103" s="5">
        <v>14</v>
      </c>
      <c r="U103" s="8">
        <v>1019573.49</v>
      </c>
      <c r="V103" s="10">
        <v>364910.28344099998</v>
      </c>
      <c r="W103" s="10">
        <v>64687.5262</v>
      </c>
      <c r="X103" s="6">
        <v>15.761516</v>
      </c>
      <c r="Y103" s="10">
        <v>67529.644717000003</v>
      </c>
      <c r="Z103" s="6">
        <v>15.098162</v>
      </c>
      <c r="AA103" s="10">
        <v>2842.1185169999999</v>
      </c>
      <c r="AB103" s="6">
        <v>0.77885404869999997</v>
      </c>
    </row>
    <row r="104" spans="19:28" x14ac:dyDescent="0.2">
      <c r="S104" s="7">
        <v>43563</v>
      </c>
      <c r="T104" s="5">
        <v>14</v>
      </c>
      <c r="U104" s="8">
        <v>1036972.77</v>
      </c>
      <c r="V104" s="10">
        <v>363522.02172100003</v>
      </c>
      <c r="W104" s="10">
        <v>64247.926399999997</v>
      </c>
      <c r="X104" s="6">
        <v>16.140174999999999</v>
      </c>
      <c r="Y104" s="10">
        <v>67198.853059999994</v>
      </c>
      <c r="Z104" s="6">
        <v>15.431406000000001</v>
      </c>
      <c r="AA104" s="10">
        <v>2950.9266600000001</v>
      </c>
      <c r="AB104" s="6">
        <v>0.81176008150000001</v>
      </c>
    </row>
    <row r="105" spans="19:28" x14ac:dyDescent="0.2">
      <c r="S105" s="7">
        <v>43564</v>
      </c>
      <c r="T105" s="5">
        <v>14</v>
      </c>
      <c r="U105" s="8">
        <v>1033503.25</v>
      </c>
      <c r="V105" s="10">
        <v>363832.24765700003</v>
      </c>
      <c r="W105" s="10">
        <v>64247.926399999997</v>
      </c>
      <c r="X105" s="6">
        <v>16.086172999999999</v>
      </c>
      <c r="Y105" s="10">
        <v>67208.723580000005</v>
      </c>
      <c r="Z105" s="6">
        <v>15.377516</v>
      </c>
      <c r="AA105" s="10">
        <v>2960.79718</v>
      </c>
      <c r="AB105" s="6">
        <v>0.81378085619999996</v>
      </c>
    </row>
    <row r="106" spans="19:28" x14ac:dyDescent="0.2">
      <c r="S106" s="7">
        <v>43565</v>
      </c>
      <c r="T106" s="5">
        <v>14</v>
      </c>
      <c r="U106" s="8">
        <v>1039083.25</v>
      </c>
      <c r="V106" s="10">
        <v>363649.32323899999</v>
      </c>
      <c r="W106" s="10">
        <v>64247.926399999997</v>
      </c>
      <c r="X106" s="6">
        <v>16.173024000000002</v>
      </c>
      <c r="Y106" s="10">
        <v>67198.400922999994</v>
      </c>
      <c r="Z106" s="6">
        <v>15.462916</v>
      </c>
      <c r="AA106" s="10">
        <v>2950.4745229999999</v>
      </c>
      <c r="AB106" s="6">
        <v>0.81135157830000004</v>
      </c>
    </row>
    <row r="107" spans="19:28" x14ac:dyDescent="0.2">
      <c r="S107" s="7">
        <v>43566</v>
      </c>
      <c r="T107" s="5">
        <v>14</v>
      </c>
      <c r="U107" s="8">
        <v>1031023.01</v>
      </c>
      <c r="V107" s="10">
        <v>364084.694647</v>
      </c>
      <c r="W107" s="10">
        <v>64247.926399999997</v>
      </c>
      <c r="X107" s="6">
        <v>16.047568999999999</v>
      </c>
      <c r="Y107" s="10">
        <v>67199.608726999999</v>
      </c>
      <c r="Z107" s="6">
        <v>15.342694</v>
      </c>
      <c r="AA107" s="10">
        <v>2951.682327</v>
      </c>
      <c r="AB107" s="6">
        <v>0.81071310350000003</v>
      </c>
    </row>
    <row r="108" spans="19:28" x14ac:dyDescent="0.2">
      <c r="S108" s="7">
        <v>43567</v>
      </c>
      <c r="T108" s="5">
        <v>14</v>
      </c>
      <c r="U108" s="8">
        <v>1031989.4</v>
      </c>
      <c r="V108" s="10">
        <v>364149.29750699998</v>
      </c>
      <c r="W108" s="10">
        <v>64247.926399999997</v>
      </c>
      <c r="X108" s="6">
        <v>16.062609999999999</v>
      </c>
      <c r="Y108" s="10">
        <v>67214.761434999993</v>
      </c>
      <c r="Z108" s="6">
        <v>15.353612</v>
      </c>
      <c r="AA108" s="10">
        <v>2966.8350350000001</v>
      </c>
      <c r="AB108" s="6">
        <v>0.81473040190000001</v>
      </c>
    </row>
    <row r="109" spans="19:28" x14ac:dyDescent="0.2">
      <c r="S109" s="7">
        <v>43570</v>
      </c>
      <c r="T109" s="5">
        <v>14</v>
      </c>
      <c r="U109" s="8">
        <v>1034456.04</v>
      </c>
      <c r="V109" s="10">
        <v>363414.78518599999</v>
      </c>
      <c r="W109" s="10">
        <v>64247.926399999997</v>
      </c>
      <c r="X109" s="6">
        <v>16.101002999999999</v>
      </c>
      <c r="Y109" s="10">
        <v>67205.668617000003</v>
      </c>
      <c r="Z109" s="6">
        <v>15.392393</v>
      </c>
      <c r="AA109" s="10">
        <v>2957.742217</v>
      </c>
      <c r="AB109" s="6">
        <v>0.81387503699999997</v>
      </c>
    </row>
    <row r="110" spans="19:28" x14ac:dyDescent="0.2">
      <c r="S110" s="7">
        <v>43571</v>
      </c>
      <c r="T110" s="5">
        <v>14</v>
      </c>
      <c r="U110" s="8">
        <v>1035466.87</v>
      </c>
      <c r="V110" s="10">
        <v>363453.70003399998</v>
      </c>
      <c r="W110" s="10">
        <v>64247.926399999997</v>
      </c>
      <c r="X110" s="6">
        <v>16.116736</v>
      </c>
      <c r="Y110" s="10">
        <v>67210.227587000001</v>
      </c>
      <c r="Z110" s="6">
        <v>15.406388</v>
      </c>
      <c r="AA110" s="10">
        <v>2962.301187</v>
      </c>
      <c r="AB110" s="6">
        <v>0.81504224250000001</v>
      </c>
    </row>
    <row r="111" spans="19:28" x14ac:dyDescent="0.2">
      <c r="S111" s="7">
        <v>43572</v>
      </c>
      <c r="T111" s="5">
        <v>14</v>
      </c>
      <c r="U111" s="8">
        <v>1052955.04</v>
      </c>
      <c r="V111" s="10">
        <v>364023.46733800002</v>
      </c>
      <c r="W111" s="10">
        <v>64247.926399999997</v>
      </c>
      <c r="X111" s="6">
        <v>16.388933999999999</v>
      </c>
      <c r="Y111" s="10">
        <v>67223.843968999994</v>
      </c>
      <c r="Z111" s="6">
        <v>15.663416</v>
      </c>
      <c r="AA111" s="10">
        <v>2975.9175690000002</v>
      </c>
      <c r="AB111" s="6">
        <v>0.81750706650000005</v>
      </c>
    </row>
    <row r="112" spans="19:28" x14ac:dyDescent="0.2">
      <c r="S112" s="7">
        <v>43573</v>
      </c>
      <c r="T112" s="5">
        <v>14</v>
      </c>
      <c r="U112" s="8">
        <v>1056661.9099999999</v>
      </c>
      <c r="V112" s="10">
        <v>363428.90693200001</v>
      </c>
      <c r="W112" s="10">
        <v>64247.926399999997</v>
      </c>
      <c r="X112" s="6">
        <v>16.446631</v>
      </c>
      <c r="Y112" s="10">
        <v>67211.657087</v>
      </c>
      <c r="Z112" s="6">
        <v>15.721408</v>
      </c>
      <c r="AA112" s="10">
        <v>2963.7306870000002</v>
      </c>
      <c r="AB112" s="6">
        <v>0.8154911815</v>
      </c>
    </row>
    <row r="113" spans="19:28" x14ac:dyDescent="0.2">
      <c r="S113" s="7">
        <v>43574</v>
      </c>
      <c r="T113" s="5">
        <v>14</v>
      </c>
      <c r="U113" s="8">
        <v>1056661.9099999999</v>
      </c>
      <c r="V113" s="10">
        <v>363428.90693200001</v>
      </c>
      <c r="W113" s="10">
        <v>64247.926399999997</v>
      </c>
      <c r="X113" s="6">
        <v>16.446631</v>
      </c>
      <c r="Y113" s="10">
        <v>67211.657087</v>
      </c>
      <c r="Z113" s="6">
        <v>15.721408</v>
      </c>
      <c r="AA113" s="10">
        <v>2963.7306870000002</v>
      </c>
      <c r="AB113" s="6">
        <v>0.8154911815</v>
      </c>
    </row>
    <row r="114" spans="19:28" x14ac:dyDescent="0.2">
      <c r="S114" s="7">
        <v>43577</v>
      </c>
      <c r="T114" s="5">
        <v>14</v>
      </c>
      <c r="U114" s="8">
        <v>1064125.06</v>
      </c>
      <c r="V114" s="10">
        <v>363816.32913199998</v>
      </c>
      <c r="W114" s="10">
        <v>64695.236400000002</v>
      </c>
      <c r="X114" s="6">
        <v>16.448274999999999</v>
      </c>
      <c r="Y114" s="10">
        <v>67566.236495999998</v>
      </c>
      <c r="Z114" s="6">
        <v>15.749361</v>
      </c>
      <c r="AA114" s="10">
        <v>2871.0000960000002</v>
      </c>
      <c r="AB114" s="6">
        <v>0.78913447979999995</v>
      </c>
    </row>
    <row r="115" spans="19:28" x14ac:dyDescent="0.2">
      <c r="S115" s="7">
        <v>43578</v>
      </c>
      <c r="T115" s="5">
        <v>14</v>
      </c>
      <c r="U115" s="8">
        <v>1079382.3500000001</v>
      </c>
      <c r="V115" s="10">
        <v>363476.26756599999</v>
      </c>
      <c r="W115" s="10">
        <v>64695.236400000002</v>
      </c>
      <c r="X115" s="6">
        <v>16.684108999999999</v>
      </c>
      <c r="Y115" s="10">
        <v>67566.266398000007</v>
      </c>
      <c r="Z115" s="6">
        <v>15.975166</v>
      </c>
      <c r="AA115" s="10">
        <v>2871.029998</v>
      </c>
      <c r="AB115" s="6">
        <v>0.78988100589999999</v>
      </c>
    </row>
    <row r="116" spans="19:28" x14ac:dyDescent="0.2">
      <c r="S116" s="7">
        <v>43579</v>
      </c>
      <c r="T116" s="5">
        <v>14</v>
      </c>
      <c r="U116" s="8">
        <v>1075107.73</v>
      </c>
      <c r="V116" s="10">
        <v>363736.63667799998</v>
      </c>
      <c r="W116" s="10">
        <v>64695.236400000002</v>
      </c>
      <c r="X116" s="6">
        <v>16.618034999999999</v>
      </c>
      <c r="Y116" s="10">
        <v>67585.268840999997</v>
      </c>
      <c r="Z116" s="6">
        <v>15.907427</v>
      </c>
      <c r="AA116" s="10">
        <v>2890.0324409999998</v>
      </c>
      <c r="AB116" s="6">
        <v>0.79453982629999997</v>
      </c>
    </row>
    <row r="117" spans="19:28" x14ac:dyDescent="0.2">
      <c r="S117" s="7">
        <v>43580</v>
      </c>
      <c r="T117" s="5">
        <v>14</v>
      </c>
      <c r="U117" s="8">
        <v>1066428.06</v>
      </c>
      <c r="V117" s="10">
        <v>363737.02686099999</v>
      </c>
      <c r="W117" s="10">
        <v>64695.236400000002</v>
      </c>
      <c r="X117" s="6">
        <v>16.483872999999999</v>
      </c>
      <c r="Y117" s="10">
        <v>67562.725344000006</v>
      </c>
      <c r="Z117" s="6">
        <v>15.784266000000001</v>
      </c>
      <c r="AA117" s="10">
        <v>2867.4889440000002</v>
      </c>
      <c r="AB117" s="6">
        <v>0.78834122799999995</v>
      </c>
    </row>
    <row r="118" spans="19:28" x14ac:dyDescent="0.2">
      <c r="S118" s="7">
        <v>43581</v>
      </c>
      <c r="T118" s="5">
        <v>14</v>
      </c>
      <c r="U118" s="8">
        <v>1066983.31</v>
      </c>
      <c r="V118" s="10">
        <v>363894.34438199998</v>
      </c>
      <c r="W118" s="10">
        <v>64695.236400000002</v>
      </c>
      <c r="X118" s="6">
        <v>16.492456000000001</v>
      </c>
      <c r="Y118" s="10">
        <v>67577.856564999995</v>
      </c>
      <c r="Z118" s="6">
        <v>15.788949000000001</v>
      </c>
      <c r="AA118" s="10">
        <v>2882.6201649999998</v>
      </c>
      <c r="AB118" s="6">
        <v>0.79215855089999998</v>
      </c>
    </row>
    <row r="119" spans="19:28" x14ac:dyDescent="0.2">
      <c r="S119" s="7">
        <v>43584</v>
      </c>
      <c r="T119" s="5">
        <v>14</v>
      </c>
      <c r="U119" s="8">
        <v>1072579.72</v>
      </c>
      <c r="V119" s="10">
        <v>363615.76563899999</v>
      </c>
      <c r="W119" s="10">
        <v>64738.021800000002</v>
      </c>
      <c r="X119" s="6">
        <v>16.568003000000001</v>
      </c>
      <c r="Y119" s="10">
        <v>67485.969259999998</v>
      </c>
      <c r="Z119" s="6">
        <v>15.893374</v>
      </c>
      <c r="AA119" s="10">
        <v>2747.9474599999999</v>
      </c>
      <c r="AB119" s="6">
        <v>0.75572835949999995</v>
      </c>
    </row>
    <row r="120" spans="19:28" x14ac:dyDescent="0.2">
      <c r="S120" s="7">
        <v>43585</v>
      </c>
      <c r="T120" s="5">
        <v>14</v>
      </c>
      <c r="U120" s="8">
        <v>1055699.94</v>
      </c>
      <c r="V120" s="10">
        <v>363413.90757400001</v>
      </c>
      <c r="W120" s="10">
        <v>64738.021800000002</v>
      </c>
      <c r="X120" s="6">
        <v>16.307262999999999</v>
      </c>
      <c r="Y120" s="10">
        <v>67490.951130999994</v>
      </c>
      <c r="Z120" s="6">
        <v>15.642096</v>
      </c>
      <c r="AA120" s="10">
        <v>2752.9293309999998</v>
      </c>
      <c r="AB120" s="6">
        <v>0.75751898149999997</v>
      </c>
    </row>
    <row r="121" spans="19:28" x14ac:dyDescent="0.2">
      <c r="S121" s="7">
        <v>43586</v>
      </c>
      <c r="T121" s="5">
        <v>14</v>
      </c>
      <c r="U121" s="8">
        <v>1102917.57</v>
      </c>
      <c r="V121" s="10">
        <v>363781.79916900001</v>
      </c>
      <c r="W121" s="10">
        <v>64738.021800000002</v>
      </c>
      <c r="X121" s="6">
        <v>17.036628</v>
      </c>
      <c r="Y121" s="10">
        <v>67495.065594</v>
      </c>
      <c r="Z121" s="6">
        <v>16.340713999999998</v>
      </c>
      <c r="AA121" s="10">
        <v>2757.0437940000002</v>
      </c>
      <c r="AB121" s="6">
        <v>0.75788392950000005</v>
      </c>
    </row>
    <row r="122" spans="19:28" x14ac:dyDescent="0.2">
      <c r="S122" s="7">
        <v>43587</v>
      </c>
      <c r="T122" s="5">
        <v>14</v>
      </c>
      <c r="U122" s="8">
        <v>1096452.44</v>
      </c>
      <c r="V122" s="10">
        <v>363616.13474299997</v>
      </c>
      <c r="W122" s="10">
        <v>64738.021800000002</v>
      </c>
      <c r="X122" s="6">
        <v>16.936762000000002</v>
      </c>
      <c r="Y122" s="10">
        <v>67507.850326</v>
      </c>
      <c r="Z122" s="6">
        <v>16.241851</v>
      </c>
      <c r="AA122" s="10">
        <v>2769.8285259999998</v>
      </c>
      <c r="AB122" s="6">
        <v>0.76174522</v>
      </c>
    </row>
    <row r="123" spans="19:28" x14ac:dyDescent="0.2">
      <c r="S123" s="7">
        <v>43588</v>
      </c>
      <c r="T123" s="5">
        <v>14</v>
      </c>
      <c r="U123" s="8">
        <v>1109843.1100000001</v>
      </c>
      <c r="V123" s="10">
        <v>364368.444709</v>
      </c>
      <c r="W123" s="10">
        <v>64738.021800000002</v>
      </c>
      <c r="X123" s="6">
        <v>17.143605999999998</v>
      </c>
      <c r="Y123" s="10">
        <v>67519.596825000001</v>
      </c>
      <c r="Z123" s="6">
        <v>16.437348</v>
      </c>
      <c r="AA123" s="10">
        <v>2781.5750250000001</v>
      </c>
      <c r="AB123" s="6">
        <v>0.76339624510000004</v>
      </c>
    </row>
    <row r="124" spans="19:28" x14ac:dyDescent="0.2">
      <c r="S124" s="7">
        <v>43591</v>
      </c>
      <c r="T124" s="5">
        <v>14</v>
      </c>
      <c r="U124" s="8">
        <v>1092641.73</v>
      </c>
      <c r="V124" s="10">
        <v>363157.19422499998</v>
      </c>
      <c r="W124" s="10">
        <v>64738.021800000002</v>
      </c>
      <c r="X124" s="6">
        <v>16.877897999999998</v>
      </c>
      <c r="Y124" s="10">
        <v>67497.220356000005</v>
      </c>
      <c r="Z124" s="6">
        <v>16.187951999999999</v>
      </c>
      <c r="AA124" s="10">
        <v>2759.1985559999998</v>
      </c>
      <c r="AB124" s="6">
        <v>0.7597807781</v>
      </c>
    </row>
    <row r="125" spans="19:28" x14ac:dyDescent="0.2">
      <c r="S125" s="7">
        <v>43592</v>
      </c>
      <c r="T125" s="5">
        <v>14</v>
      </c>
      <c r="U125" s="8">
        <v>1062510.06</v>
      </c>
      <c r="V125" s="10">
        <v>364003.40387699998</v>
      </c>
      <c r="W125" s="10">
        <v>64738.021800000002</v>
      </c>
      <c r="X125" s="6">
        <v>16.412458000000001</v>
      </c>
      <c r="Y125" s="10">
        <v>67498.934036999999</v>
      </c>
      <c r="Z125" s="6">
        <v>15.741137999999999</v>
      </c>
      <c r="AA125" s="10">
        <v>2760.912237</v>
      </c>
      <c r="AB125" s="6">
        <v>0.75848528000000004</v>
      </c>
    </row>
    <row r="126" spans="19:28" x14ac:dyDescent="0.2">
      <c r="S126" s="7">
        <v>43593</v>
      </c>
      <c r="T126" s="5">
        <v>14</v>
      </c>
      <c r="U126" s="8">
        <v>1062723.1200000001</v>
      </c>
      <c r="V126" s="10">
        <v>363862.40810900001</v>
      </c>
      <c r="W126" s="10">
        <v>64738.021800000002</v>
      </c>
      <c r="X126" s="6">
        <v>16.415749000000002</v>
      </c>
      <c r="Y126" s="10">
        <v>67507.42598</v>
      </c>
      <c r="Z126" s="6">
        <v>15.742314</v>
      </c>
      <c r="AA126" s="10">
        <v>2769.40418</v>
      </c>
      <c r="AB126" s="6">
        <v>0.76111302459999997</v>
      </c>
    </row>
    <row r="127" spans="19:28" x14ac:dyDescent="0.2">
      <c r="S127" s="7">
        <v>43594</v>
      </c>
      <c r="T127" s="5">
        <v>14</v>
      </c>
      <c r="U127" s="8">
        <v>1052549.57</v>
      </c>
      <c r="V127" s="10">
        <v>363215.15901200002</v>
      </c>
      <c r="W127" s="10">
        <v>64738.021800000002</v>
      </c>
      <c r="X127" s="6">
        <v>16.258600000000001</v>
      </c>
      <c r="Y127" s="10">
        <v>67505.364872999999</v>
      </c>
      <c r="Z127" s="6">
        <v>15.592088</v>
      </c>
      <c r="AA127" s="10">
        <v>2767.343073</v>
      </c>
      <c r="AB127" s="6">
        <v>0.76190186559999995</v>
      </c>
    </row>
    <row r="128" spans="19:28" x14ac:dyDescent="0.2">
      <c r="S128" s="7">
        <v>43595</v>
      </c>
      <c r="T128" s="5">
        <v>14</v>
      </c>
      <c r="U128" s="8">
        <v>1037368.84</v>
      </c>
      <c r="V128" s="10">
        <v>364146.85941600002</v>
      </c>
      <c r="W128" s="10">
        <v>64738.021800000002</v>
      </c>
      <c r="X128" s="6">
        <v>16.024104999999999</v>
      </c>
      <c r="Y128" s="10">
        <v>67520.908548000007</v>
      </c>
      <c r="Z128" s="6">
        <v>15.363668000000001</v>
      </c>
      <c r="AA128" s="10">
        <v>2782.8867479999999</v>
      </c>
      <c r="AB128" s="6">
        <v>0.76422099389999998</v>
      </c>
    </row>
    <row r="129" spans="19:28" x14ac:dyDescent="0.2">
      <c r="S129" s="7">
        <v>43598</v>
      </c>
      <c r="T129" s="5">
        <v>14</v>
      </c>
      <c r="U129" s="8">
        <v>970553.11</v>
      </c>
      <c r="V129" s="10">
        <v>363838.75671699998</v>
      </c>
      <c r="W129" s="10">
        <v>64138.295100000003</v>
      </c>
      <c r="X129" s="6">
        <v>15.132194</v>
      </c>
      <c r="Y129" s="10">
        <v>66968.752150999993</v>
      </c>
      <c r="Z129" s="6">
        <v>14.492626</v>
      </c>
      <c r="AA129" s="10">
        <v>2830.4570509999999</v>
      </c>
      <c r="AB129" s="6">
        <v>0.77794270099999996</v>
      </c>
    </row>
    <row r="130" spans="19:28" x14ac:dyDescent="0.2">
      <c r="S130" s="7">
        <v>43599</v>
      </c>
      <c r="T130" s="5">
        <v>14</v>
      </c>
      <c r="U130" s="8">
        <v>985139.65</v>
      </c>
      <c r="V130" s="10">
        <v>363645.68362000003</v>
      </c>
      <c r="W130" s="10">
        <v>64138.295100000003</v>
      </c>
      <c r="X130" s="6">
        <v>15.359617</v>
      </c>
      <c r="Y130" s="10">
        <v>66965.799125999998</v>
      </c>
      <c r="Z130" s="6">
        <v>14.711086</v>
      </c>
      <c r="AA130" s="10">
        <v>2827.5040260000001</v>
      </c>
      <c r="AB130" s="6">
        <v>0.77754367879999997</v>
      </c>
    </row>
    <row r="131" spans="19:28" x14ac:dyDescent="0.2">
      <c r="S131" s="7">
        <v>43600</v>
      </c>
      <c r="T131" s="5">
        <v>14</v>
      </c>
      <c r="U131" s="8">
        <v>997611.18</v>
      </c>
      <c r="V131" s="10">
        <v>364189.88959199999</v>
      </c>
      <c r="W131" s="10">
        <v>64138.295100000003</v>
      </c>
      <c r="X131" s="6">
        <v>15.554065</v>
      </c>
      <c r="Y131" s="10">
        <v>66951.610920000006</v>
      </c>
      <c r="Z131" s="6">
        <v>14.900480999999999</v>
      </c>
      <c r="AA131" s="10">
        <v>2813.3158199999998</v>
      </c>
      <c r="AB131" s="6">
        <v>0.77248597529999996</v>
      </c>
    </row>
    <row r="132" spans="19:28" x14ac:dyDescent="0.2">
      <c r="S132" s="7">
        <v>43601</v>
      </c>
      <c r="T132" s="5">
        <v>14</v>
      </c>
      <c r="U132" s="8">
        <v>996698.22</v>
      </c>
      <c r="V132" s="10">
        <v>363794.88607399998</v>
      </c>
      <c r="W132" s="10">
        <v>64138.295100000003</v>
      </c>
      <c r="X132" s="6">
        <v>15.53983</v>
      </c>
      <c r="Y132" s="10">
        <v>66969.810807999995</v>
      </c>
      <c r="Z132" s="6">
        <v>14.882799</v>
      </c>
      <c r="AA132" s="10">
        <v>2831.5157079999999</v>
      </c>
      <c r="AB132" s="6">
        <v>0.7783275181</v>
      </c>
    </row>
    <row r="133" spans="19:28" x14ac:dyDescent="0.2">
      <c r="S133" s="7">
        <v>43602</v>
      </c>
      <c r="T133" s="5">
        <v>14</v>
      </c>
      <c r="U133" s="8">
        <v>991440.72</v>
      </c>
      <c r="V133" s="10">
        <v>363778.56817699998</v>
      </c>
      <c r="W133" s="10">
        <v>64138.295100000003</v>
      </c>
      <c r="X133" s="6">
        <v>15.457858999999999</v>
      </c>
      <c r="Y133" s="10">
        <v>66951.311665999994</v>
      </c>
      <c r="Z133" s="6">
        <v>14.808384</v>
      </c>
      <c r="AA133" s="10">
        <v>2813.0165659999998</v>
      </c>
      <c r="AB133" s="6">
        <v>0.7732771558</v>
      </c>
    </row>
    <row r="134" spans="19:28" x14ac:dyDescent="0.2">
      <c r="S134" s="7">
        <v>43605</v>
      </c>
      <c r="T134" s="5">
        <v>14</v>
      </c>
      <c r="U134" s="8">
        <v>952028.11</v>
      </c>
      <c r="V134" s="10">
        <v>363818.55260699999</v>
      </c>
      <c r="W134" s="10">
        <v>63245.399100000002</v>
      </c>
      <c r="X134" s="6">
        <v>15.052923</v>
      </c>
      <c r="Y134" s="10">
        <v>65909.549664999999</v>
      </c>
      <c r="Z134" s="6">
        <v>14.444464</v>
      </c>
      <c r="AA134" s="10">
        <v>2664.1505649999999</v>
      </c>
      <c r="AB134" s="6">
        <v>0.73227452150000005</v>
      </c>
    </row>
    <row r="135" spans="19:28" x14ac:dyDescent="0.2">
      <c r="S135" s="7">
        <v>43606</v>
      </c>
      <c r="T135" s="5">
        <v>14</v>
      </c>
      <c r="U135" s="8">
        <v>966956.92</v>
      </c>
      <c r="V135" s="10">
        <v>363298.17969899997</v>
      </c>
      <c r="W135" s="10">
        <v>63245.399100000002</v>
      </c>
      <c r="X135" s="6">
        <v>15.288969</v>
      </c>
      <c r="Y135" s="10">
        <v>65930.235136000003</v>
      </c>
      <c r="Z135" s="6">
        <v>14.666365000000001</v>
      </c>
      <c r="AA135" s="10">
        <v>2684.8360360000001</v>
      </c>
      <c r="AB135" s="6">
        <v>0.73901720019999995</v>
      </c>
    </row>
    <row r="136" spans="19:28" x14ac:dyDescent="0.2">
      <c r="S136" s="7">
        <v>43607</v>
      </c>
      <c r="T136" s="5">
        <v>14</v>
      </c>
      <c r="U136" s="8">
        <v>948832.29</v>
      </c>
      <c r="V136" s="10">
        <v>363633.89222099999</v>
      </c>
      <c r="W136" s="10">
        <v>63245.399100000002</v>
      </c>
      <c r="X136" s="6">
        <v>15.002392</v>
      </c>
      <c r="Y136" s="10">
        <v>65935.675122999994</v>
      </c>
      <c r="Z136" s="6">
        <v>14.390272</v>
      </c>
      <c r="AA136" s="10">
        <v>2690.2760229999999</v>
      </c>
      <c r="AB136" s="6">
        <v>0.73983093450000004</v>
      </c>
    </row>
    <row r="137" spans="19:28" x14ac:dyDescent="0.2">
      <c r="S137" s="7">
        <v>43608</v>
      </c>
      <c r="T137" s="5">
        <v>14</v>
      </c>
      <c r="U137" s="8">
        <v>931270.82</v>
      </c>
      <c r="V137" s="10">
        <v>362845.26462899998</v>
      </c>
      <c r="W137" s="10">
        <v>63245.399100000002</v>
      </c>
      <c r="X137" s="6">
        <v>14.72472</v>
      </c>
      <c r="Y137" s="10">
        <v>65913.156814999995</v>
      </c>
      <c r="Z137" s="6">
        <v>14.128755</v>
      </c>
      <c r="AA137" s="10">
        <v>2667.7577150000002</v>
      </c>
      <c r="AB137" s="6">
        <v>0.73523288720000002</v>
      </c>
    </row>
    <row r="138" spans="19:28" x14ac:dyDescent="0.2">
      <c r="S138" s="7">
        <v>43609</v>
      </c>
      <c r="T138" s="5">
        <v>14</v>
      </c>
      <c r="U138" s="8">
        <v>929341.08</v>
      </c>
      <c r="V138" s="10">
        <v>363473.66414100002</v>
      </c>
      <c r="W138" s="10">
        <v>63245.399100000002</v>
      </c>
      <c r="X138" s="6">
        <v>14.694208</v>
      </c>
      <c r="Y138" s="10">
        <v>65941.025565000004</v>
      </c>
      <c r="Z138" s="6">
        <v>14.093519000000001</v>
      </c>
      <c r="AA138" s="10">
        <v>2695.6264649999998</v>
      </c>
      <c r="AB138" s="6">
        <v>0.74162910019999995</v>
      </c>
    </row>
    <row r="139" spans="19:28" x14ac:dyDescent="0.2">
      <c r="S139" s="7">
        <v>43612</v>
      </c>
      <c r="T139" s="5">
        <v>14</v>
      </c>
      <c r="U139" s="8">
        <v>929898.76</v>
      </c>
      <c r="V139" s="10">
        <v>363888.41241500003</v>
      </c>
      <c r="W139" s="10">
        <v>63606.241300000002</v>
      </c>
      <c r="X139" s="6">
        <v>14.619615</v>
      </c>
      <c r="Y139" s="10">
        <v>65850.908771000002</v>
      </c>
      <c r="Z139" s="6">
        <v>14.121275000000001</v>
      </c>
      <c r="AA139" s="10">
        <v>2244.6674710000002</v>
      </c>
      <c r="AB139" s="6">
        <v>0.61685599049999995</v>
      </c>
    </row>
    <row r="140" spans="19:28" x14ac:dyDescent="0.2">
      <c r="S140" s="7">
        <v>43613</v>
      </c>
      <c r="T140" s="5">
        <v>14</v>
      </c>
      <c r="U140" s="8">
        <v>926165.48</v>
      </c>
      <c r="V140" s="10">
        <v>364775.77079500002</v>
      </c>
      <c r="W140" s="10">
        <v>63606.241300000002</v>
      </c>
      <c r="X140" s="6">
        <v>14.560921</v>
      </c>
      <c r="Y140" s="10">
        <v>65858.844203999994</v>
      </c>
      <c r="Z140" s="6">
        <v>14.062887</v>
      </c>
      <c r="AA140" s="10">
        <v>2252.6029039999999</v>
      </c>
      <c r="AB140" s="6">
        <v>0.61753084619999998</v>
      </c>
    </row>
    <row r="141" spans="19:28" x14ac:dyDescent="0.2">
      <c r="S141" s="7">
        <v>43614</v>
      </c>
      <c r="T141" s="5">
        <v>14</v>
      </c>
      <c r="U141" s="8">
        <v>920712.04</v>
      </c>
      <c r="V141" s="10">
        <v>363871.91808099998</v>
      </c>
      <c r="W141" s="10">
        <v>63606.241300000002</v>
      </c>
      <c r="X141" s="6">
        <v>14.475184</v>
      </c>
      <c r="Y141" s="10">
        <v>65829.844647999998</v>
      </c>
      <c r="Z141" s="6">
        <v>13.986241</v>
      </c>
      <c r="AA141" s="10">
        <v>2223.6033480000001</v>
      </c>
      <c r="AB141" s="6">
        <v>0.61109506859999996</v>
      </c>
    </row>
    <row r="142" spans="19:28" x14ac:dyDescent="0.2">
      <c r="S142" s="7">
        <v>43615</v>
      </c>
      <c r="T142" s="5">
        <v>14</v>
      </c>
      <c r="U142" s="8">
        <v>925728.32</v>
      </c>
      <c r="V142" s="10">
        <v>364060.72917000001</v>
      </c>
      <c r="W142" s="10">
        <v>63606.241300000002</v>
      </c>
      <c r="X142" s="6">
        <v>14.554048</v>
      </c>
      <c r="Y142" s="10">
        <v>65840.316046000007</v>
      </c>
      <c r="Z142" s="6">
        <v>14.060205</v>
      </c>
      <c r="AA142" s="10">
        <v>2234.0747459999998</v>
      </c>
      <c r="AB142" s="6">
        <v>0.61365441730000003</v>
      </c>
    </row>
    <row r="143" spans="19:28" x14ac:dyDescent="0.2">
      <c r="S143" s="7">
        <v>43616</v>
      </c>
      <c r="T143" s="5">
        <v>14</v>
      </c>
      <c r="U143" s="8">
        <v>909695.78</v>
      </c>
      <c r="V143" s="10">
        <v>363260.385351</v>
      </c>
      <c r="W143" s="10">
        <v>63606.241300000002</v>
      </c>
      <c r="X143" s="6">
        <v>14.301989000000001</v>
      </c>
      <c r="Y143" s="10">
        <v>65868.897423999995</v>
      </c>
      <c r="Z143" s="6">
        <v>13.810703</v>
      </c>
      <c r="AA143" s="10">
        <v>2262.6561240000001</v>
      </c>
      <c r="AB143" s="6">
        <v>0.622874449</v>
      </c>
    </row>
    <row r="144" spans="19:28" x14ac:dyDescent="0.2">
      <c r="S144" s="7">
        <v>43619</v>
      </c>
      <c r="T144" s="5">
        <v>14</v>
      </c>
      <c r="U144" s="8">
        <v>901296.9</v>
      </c>
      <c r="V144" s="10">
        <v>363971.99364</v>
      </c>
      <c r="W144" s="10">
        <v>63606.241300000002</v>
      </c>
      <c r="X144" s="6">
        <v>14.169943999999999</v>
      </c>
      <c r="Y144" s="10">
        <v>65830.018779000005</v>
      </c>
      <c r="Z144" s="6">
        <v>13.691274999999999</v>
      </c>
      <c r="AA144" s="10">
        <v>2223.7774789999999</v>
      </c>
      <c r="AB144" s="6">
        <v>0.61097488749999995</v>
      </c>
    </row>
    <row r="145" spans="19:28" x14ac:dyDescent="0.2">
      <c r="S145" s="7">
        <v>43620</v>
      </c>
      <c r="T145" s="5">
        <v>14</v>
      </c>
      <c r="U145" s="8">
        <v>931370.01</v>
      </c>
      <c r="V145" s="10">
        <v>363668.50695200003</v>
      </c>
      <c r="W145" s="10">
        <v>63606.241300000002</v>
      </c>
      <c r="X145" s="6">
        <v>14.642746000000001</v>
      </c>
      <c r="Y145" s="10">
        <v>65861.997952000005</v>
      </c>
      <c r="Z145" s="6">
        <v>14.141235</v>
      </c>
      <c r="AA145" s="10">
        <v>2255.756652</v>
      </c>
      <c r="AB145" s="6">
        <v>0.62027825039999995</v>
      </c>
    </row>
    <row r="146" spans="19:28" x14ac:dyDescent="0.2">
      <c r="S146" s="7">
        <v>43621</v>
      </c>
      <c r="T146" s="5">
        <v>14</v>
      </c>
      <c r="U146" s="8">
        <v>944543.49</v>
      </c>
      <c r="V146" s="10">
        <v>363741.96017799998</v>
      </c>
      <c r="W146" s="10">
        <v>63606.241300000002</v>
      </c>
      <c r="X146" s="6">
        <v>14.849855</v>
      </c>
      <c r="Y146" s="10">
        <v>65855.167455000003</v>
      </c>
      <c r="Z146" s="6">
        <v>14.342739</v>
      </c>
      <c r="AA146" s="10">
        <v>2248.9261550000001</v>
      </c>
      <c r="AB146" s="6">
        <v>0.61827515129999999</v>
      </c>
    </row>
    <row r="147" spans="19:28" x14ac:dyDescent="0.2">
      <c r="S147" s="7">
        <v>43622</v>
      </c>
      <c r="T147" s="5">
        <v>14</v>
      </c>
      <c r="U147" s="8">
        <v>956270.23</v>
      </c>
      <c r="V147" s="10">
        <v>363490.16993899998</v>
      </c>
      <c r="W147" s="10">
        <v>63606.241300000002</v>
      </c>
      <c r="X147" s="6">
        <v>15.034219999999999</v>
      </c>
      <c r="Y147" s="10">
        <v>65857.211853999994</v>
      </c>
      <c r="Z147" s="6">
        <v>14.520357000000001</v>
      </c>
      <c r="AA147" s="10">
        <v>2250.970554</v>
      </c>
      <c r="AB147" s="6">
        <v>0.61926586750000001</v>
      </c>
    </row>
    <row r="148" spans="19:28" x14ac:dyDescent="0.2">
      <c r="S148" s="7">
        <v>43623</v>
      </c>
      <c r="T148" s="5">
        <v>14</v>
      </c>
      <c r="U148" s="8">
        <v>981047.9</v>
      </c>
      <c r="V148" s="10">
        <v>363732.07114900002</v>
      </c>
      <c r="W148" s="10">
        <v>63606.241300000002</v>
      </c>
      <c r="X148" s="6">
        <v>15.423768000000001</v>
      </c>
      <c r="Y148" s="10">
        <v>65843.873093000002</v>
      </c>
      <c r="Z148" s="6">
        <v>14.899608000000001</v>
      </c>
      <c r="AA148" s="10">
        <v>2237.631793</v>
      </c>
      <c r="AB148" s="6">
        <v>0.61518682849999995</v>
      </c>
    </row>
    <row r="149" spans="19:28" x14ac:dyDescent="0.2">
      <c r="S149" s="7">
        <v>43626</v>
      </c>
      <c r="T149" s="5">
        <v>14</v>
      </c>
      <c r="U149" s="8">
        <v>1003200.22</v>
      </c>
      <c r="V149" s="10">
        <v>365615.53695799998</v>
      </c>
      <c r="W149" s="10">
        <v>64113.894800000002</v>
      </c>
      <c r="X149" s="6">
        <v>15.647157999999999</v>
      </c>
      <c r="Y149" s="10">
        <v>66081.593982000006</v>
      </c>
      <c r="Z149" s="6">
        <v>15.181234999999999</v>
      </c>
      <c r="AA149" s="10">
        <v>1967.6991820000001</v>
      </c>
      <c r="AB149" s="6">
        <v>0.53818806460000002</v>
      </c>
    </row>
    <row r="150" spans="19:28" x14ac:dyDescent="0.2">
      <c r="S150" s="7">
        <v>43627</v>
      </c>
      <c r="T150" s="5">
        <v>14</v>
      </c>
      <c r="U150" s="8">
        <v>1013996.46</v>
      </c>
      <c r="V150" s="10">
        <v>364939.881827</v>
      </c>
      <c r="W150" s="10">
        <v>64113.894800000002</v>
      </c>
      <c r="X150" s="6">
        <v>15.815549000000001</v>
      </c>
      <c r="Y150" s="10">
        <v>66066.551147999999</v>
      </c>
      <c r="Z150" s="6">
        <v>15.348106</v>
      </c>
      <c r="AA150" s="10">
        <v>1952.656348</v>
      </c>
      <c r="AB150" s="6">
        <v>0.53506247070000001</v>
      </c>
    </row>
    <row r="151" spans="19:28" x14ac:dyDescent="0.2">
      <c r="S151" s="7">
        <v>43784</v>
      </c>
      <c r="T151" s="5">
        <v>15</v>
      </c>
      <c r="U151" s="8">
        <v>1319128.31</v>
      </c>
      <c r="V151" s="10">
        <v>365835.11312300002</v>
      </c>
      <c r="W151" s="10">
        <v>62406.553699999997</v>
      </c>
      <c r="X151" s="6">
        <v>21.137657000000001</v>
      </c>
      <c r="Y151" s="10">
        <v>73988.990915999995</v>
      </c>
      <c r="Z151" s="6">
        <v>17.828710999999998</v>
      </c>
      <c r="AA151" s="10">
        <v>11582.437216</v>
      </c>
      <c r="AB151" s="6">
        <v>3.1660266609000001</v>
      </c>
    </row>
    <row r="152" spans="19:28" x14ac:dyDescent="0.2">
      <c r="S152" s="7">
        <v>43787</v>
      </c>
      <c r="T152" s="5">
        <v>14</v>
      </c>
      <c r="U152" s="8">
        <v>1322857.33</v>
      </c>
      <c r="V152" s="10">
        <v>364973.50108100002</v>
      </c>
      <c r="W152" s="10">
        <v>62329.662600000003</v>
      </c>
      <c r="X152" s="6">
        <v>21.223559999999999</v>
      </c>
      <c r="Y152" s="10">
        <v>73812.528323999999</v>
      </c>
      <c r="Z152" s="6">
        <v>17.921854</v>
      </c>
      <c r="AA152" s="10">
        <v>11482.865723999999</v>
      </c>
      <c r="AB152" s="6">
        <v>3.1462190241000001</v>
      </c>
    </row>
    <row r="153" spans="19:28" x14ac:dyDescent="0.2">
      <c r="S153" s="7">
        <v>43788</v>
      </c>
      <c r="T153" s="5">
        <v>14</v>
      </c>
      <c r="U153" s="8">
        <v>1318687.94</v>
      </c>
      <c r="V153" s="10">
        <v>364774.62096500001</v>
      </c>
      <c r="W153" s="10">
        <v>62329.662600000003</v>
      </c>
      <c r="X153" s="6">
        <v>21.156666999999999</v>
      </c>
      <c r="Y153" s="10">
        <v>73832.359324000005</v>
      </c>
      <c r="Z153" s="6">
        <v>17.860569000000002</v>
      </c>
      <c r="AA153" s="10">
        <v>11502.696723999999</v>
      </c>
      <c r="AB153" s="6">
        <v>3.1533708934</v>
      </c>
    </row>
    <row r="154" spans="19:28" x14ac:dyDescent="0.2">
      <c r="S154" s="7">
        <v>43789</v>
      </c>
      <c r="T154" s="5">
        <v>14</v>
      </c>
      <c r="U154" s="8">
        <v>1304050.8899999999</v>
      </c>
      <c r="V154" s="10">
        <v>365445.15879999998</v>
      </c>
      <c r="W154" s="10">
        <v>62329.662600000003</v>
      </c>
      <c r="X154" s="6">
        <v>20.921835000000002</v>
      </c>
      <c r="Y154" s="10">
        <v>73839.752347999995</v>
      </c>
      <c r="Z154" s="6">
        <v>17.660553</v>
      </c>
      <c r="AA154" s="10">
        <v>11510.089748</v>
      </c>
      <c r="AB154" s="6">
        <v>3.1496079427999999</v>
      </c>
    </row>
    <row r="155" spans="19:28" x14ac:dyDescent="0.2">
      <c r="S155" s="7">
        <v>43790</v>
      </c>
      <c r="T155" s="5">
        <v>14</v>
      </c>
      <c r="U155" s="8">
        <v>1298773.75</v>
      </c>
      <c r="V155" s="10">
        <v>365479.24013799999</v>
      </c>
      <c r="W155" s="10">
        <v>62329.662600000003</v>
      </c>
      <c r="X155" s="6">
        <v>20.83717</v>
      </c>
      <c r="Y155" s="10">
        <v>73842.505978999994</v>
      </c>
      <c r="Z155" s="6">
        <v>17.588429999999999</v>
      </c>
      <c r="AA155" s="10">
        <v>11512.843379</v>
      </c>
      <c r="AB155" s="6">
        <v>3.1500676685000002</v>
      </c>
    </row>
    <row r="156" spans="19:28" x14ac:dyDescent="0.2">
      <c r="S156" s="7">
        <v>43791</v>
      </c>
      <c r="T156" s="5">
        <v>14</v>
      </c>
      <c r="U156" s="8">
        <v>1297294.8799999999</v>
      </c>
      <c r="V156" s="10">
        <v>364846.66719100002</v>
      </c>
      <c r="W156" s="10">
        <v>62329.662600000003</v>
      </c>
      <c r="X156" s="6">
        <v>20.813442999999999</v>
      </c>
      <c r="Y156" s="10">
        <v>73818.611439999993</v>
      </c>
      <c r="Z156" s="6">
        <v>17.574089000000001</v>
      </c>
      <c r="AA156" s="10">
        <v>11488.948839999999</v>
      </c>
      <c r="AB156" s="6">
        <v>3.1489800712</v>
      </c>
    </row>
    <row r="157" spans="19:28" x14ac:dyDescent="0.2">
      <c r="S157" s="7">
        <v>43794</v>
      </c>
      <c r="T157" s="5">
        <v>13</v>
      </c>
      <c r="U157" s="8">
        <v>1313727.9099999999</v>
      </c>
      <c r="V157" s="10">
        <v>365019.40113299998</v>
      </c>
      <c r="W157" s="10">
        <v>62179.360399999998</v>
      </c>
      <c r="X157" s="6">
        <v>21.128038</v>
      </c>
      <c r="Y157" s="10">
        <v>73553.265801999994</v>
      </c>
      <c r="Z157" s="6">
        <v>17.860904999999999</v>
      </c>
      <c r="AA157" s="10">
        <v>11373.905402</v>
      </c>
      <c r="AB157" s="6">
        <v>3.1159728407</v>
      </c>
    </row>
    <row r="158" spans="19:28" x14ac:dyDescent="0.2">
      <c r="S158" s="7">
        <v>43795</v>
      </c>
      <c r="T158" s="5">
        <v>13</v>
      </c>
      <c r="U158" s="8">
        <v>1306524.48</v>
      </c>
      <c r="V158" s="10">
        <v>365478.67446499999</v>
      </c>
      <c r="W158" s="10">
        <v>62179.360399999998</v>
      </c>
      <c r="X158" s="6">
        <v>21.012188999999999</v>
      </c>
      <c r="Y158" s="10">
        <v>73553.232204999993</v>
      </c>
      <c r="Z158" s="6">
        <v>17.762978</v>
      </c>
      <c r="AA158" s="10">
        <v>11373.871805000001</v>
      </c>
      <c r="AB158" s="6">
        <v>3.1120480071999999</v>
      </c>
    </row>
    <row r="159" spans="19:28" x14ac:dyDescent="0.2">
      <c r="S159" s="7">
        <v>43796</v>
      </c>
      <c r="T159" s="5">
        <v>13</v>
      </c>
      <c r="U159" s="8">
        <v>1323252.1000000001</v>
      </c>
      <c r="V159" s="10">
        <v>365418.431836</v>
      </c>
      <c r="W159" s="10">
        <v>62179.360399999998</v>
      </c>
      <c r="X159" s="6">
        <v>21.281210999999999</v>
      </c>
      <c r="Y159" s="10">
        <v>73549.111573999995</v>
      </c>
      <c r="Z159" s="6">
        <v>17.991408</v>
      </c>
      <c r="AA159" s="10">
        <v>11369.751174000001</v>
      </c>
      <c r="AB159" s="6">
        <v>3.1114334098</v>
      </c>
    </row>
    <row r="160" spans="19:28" x14ac:dyDescent="0.2">
      <c r="S160" s="7">
        <v>43797</v>
      </c>
      <c r="T160" s="5">
        <v>13</v>
      </c>
      <c r="U160" s="8">
        <v>1323252.1000000001</v>
      </c>
      <c r="V160" s="10">
        <v>365418.431836</v>
      </c>
      <c r="W160" s="10">
        <v>62179.360399999998</v>
      </c>
      <c r="X160" s="6">
        <v>21.281210999999999</v>
      </c>
      <c r="Y160" s="10">
        <v>73549.111573999995</v>
      </c>
      <c r="Z160" s="6">
        <v>17.991408</v>
      </c>
      <c r="AA160" s="10">
        <v>11369.751174000001</v>
      </c>
      <c r="AB160" s="6">
        <v>3.1114334098</v>
      </c>
    </row>
    <row r="161" spans="19:28" x14ac:dyDescent="0.2">
      <c r="S161" s="7">
        <v>43798</v>
      </c>
      <c r="T161" s="5">
        <v>13</v>
      </c>
      <c r="U161" s="8">
        <v>1320359.6399999999</v>
      </c>
      <c r="V161" s="10">
        <v>365154.77317900001</v>
      </c>
      <c r="W161" s="10">
        <v>62179.360399999998</v>
      </c>
      <c r="X161" s="6">
        <v>21.234693</v>
      </c>
      <c r="Y161" s="10">
        <v>73550.249119</v>
      </c>
      <c r="Z161" s="6">
        <v>17.951803999999999</v>
      </c>
      <c r="AA161" s="10">
        <v>11370.888719</v>
      </c>
      <c r="AB161" s="6">
        <v>3.1139915330000001</v>
      </c>
    </row>
    <row r="162" spans="19:28" x14ac:dyDescent="0.2">
      <c r="S162" s="7">
        <v>43801</v>
      </c>
      <c r="T162" s="5">
        <v>13</v>
      </c>
      <c r="U162" s="8">
        <v>1301877.3400000001</v>
      </c>
      <c r="V162" s="10">
        <v>364550.26396399998</v>
      </c>
      <c r="W162" s="10">
        <v>61885.280899999998</v>
      </c>
      <c r="X162" s="6">
        <v>21.036946</v>
      </c>
      <c r="Y162" s="10">
        <v>73314.106876000005</v>
      </c>
      <c r="Z162" s="6">
        <v>17.757528000000001</v>
      </c>
      <c r="AA162" s="10">
        <v>11428.825976</v>
      </c>
      <c r="AB162" s="6">
        <v>3.1350480594999999</v>
      </c>
    </row>
    <row r="163" spans="19:28" x14ac:dyDescent="0.2">
      <c r="S163" s="7">
        <v>43802</v>
      </c>
      <c r="T163" s="5">
        <v>13</v>
      </c>
      <c r="U163" s="8">
        <v>1282665.07</v>
      </c>
      <c r="V163" s="10">
        <v>364562.578561</v>
      </c>
      <c r="W163" s="10">
        <v>61885.280899999998</v>
      </c>
      <c r="X163" s="6">
        <v>20.726496999999998</v>
      </c>
      <c r="Y163" s="10">
        <v>73325.58829</v>
      </c>
      <c r="Z163" s="6">
        <v>17.492735</v>
      </c>
      <c r="AA163" s="10">
        <v>11440.30739</v>
      </c>
      <c r="AB163" s="6">
        <v>3.1380915273999999</v>
      </c>
    </row>
    <row r="164" spans="19:28" x14ac:dyDescent="0.2">
      <c r="S164" s="7">
        <v>43803</v>
      </c>
      <c r="T164" s="5">
        <v>13</v>
      </c>
      <c r="U164" s="8">
        <v>1294045.94</v>
      </c>
      <c r="V164" s="10">
        <v>364610.68348200002</v>
      </c>
      <c r="W164" s="10">
        <v>61885.280899999998</v>
      </c>
      <c r="X164" s="6">
        <v>20.910399000000002</v>
      </c>
      <c r="Y164" s="10">
        <v>73303.585584</v>
      </c>
      <c r="Z164" s="6">
        <v>17.653241999999999</v>
      </c>
      <c r="AA164" s="10">
        <v>11418.304684000001</v>
      </c>
      <c r="AB164" s="6">
        <v>3.1316429280999998</v>
      </c>
    </row>
    <row r="165" spans="19:28" x14ac:dyDescent="0.2">
      <c r="S165" s="7">
        <v>43804</v>
      </c>
      <c r="T165" s="5">
        <v>13</v>
      </c>
      <c r="U165" s="8">
        <v>1311148.24</v>
      </c>
      <c r="V165" s="10">
        <v>364239.14593100001</v>
      </c>
      <c r="W165" s="10">
        <v>61885.280899999998</v>
      </c>
      <c r="X165" s="6">
        <v>21.186754000000001</v>
      </c>
      <c r="Y165" s="10">
        <v>73298.044028000004</v>
      </c>
      <c r="Z165" s="6">
        <v>17.887902</v>
      </c>
      <c r="AA165" s="10">
        <v>11412.763128000001</v>
      </c>
      <c r="AB165" s="6">
        <v>3.1333159147999998</v>
      </c>
    </row>
    <row r="166" spans="19:28" x14ac:dyDescent="0.2">
      <c r="S166" s="7">
        <v>43805</v>
      </c>
      <c r="T166" s="5">
        <v>13</v>
      </c>
      <c r="U166" s="8">
        <v>1334740.71</v>
      </c>
      <c r="V166" s="10">
        <v>364809.07457499998</v>
      </c>
      <c r="W166" s="10">
        <v>61885.280899999998</v>
      </c>
      <c r="X166" s="6">
        <v>21.567983000000002</v>
      </c>
      <c r="Y166" s="10">
        <v>73317.556744000001</v>
      </c>
      <c r="Z166" s="6">
        <v>18.204926</v>
      </c>
      <c r="AA166" s="10">
        <v>11432.275844</v>
      </c>
      <c r="AB166" s="6">
        <v>3.1337695908000001</v>
      </c>
    </row>
    <row r="167" spans="19:28" x14ac:dyDescent="0.2">
      <c r="S167" s="7">
        <v>43808</v>
      </c>
      <c r="T167" s="5">
        <v>13</v>
      </c>
      <c r="U167" s="8">
        <v>1327783.31</v>
      </c>
      <c r="V167" s="10">
        <v>365072.22539400001</v>
      </c>
      <c r="W167" s="10">
        <v>62451.635499999997</v>
      </c>
      <c r="X167" s="6">
        <v>21.260985000000002</v>
      </c>
      <c r="Y167" s="10">
        <v>74077.665865000003</v>
      </c>
      <c r="Z167" s="6">
        <v>17.924206000000002</v>
      </c>
      <c r="AA167" s="10">
        <v>11626.030365000001</v>
      </c>
      <c r="AB167" s="6">
        <v>3.1845836402000001</v>
      </c>
    </row>
    <row r="168" spans="19:28" x14ac:dyDescent="0.2">
      <c r="S168" s="7">
        <v>43809</v>
      </c>
      <c r="T168" s="5">
        <v>13</v>
      </c>
      <c r="U168" s="8">
        <v>1335999.99</v>
      </c>
      <c r="V168" s="10">
        <v>365163.90103100002</v>
      </c>
      <c r="W168" s="10">
        <v>62451.635499999997</v>
      </c>
      <c r="X168" s="6">
        <v>21.392554000000001</v>
      </c>
      <c r="Y168" s="10">
        <v>74095.112374999997</v>
      </c>
      <c r="Z168" s="6">
        <v>18.030878999999999</v>
      </c>
      <c r="AA168" s="10">
        <v>11643.476875</v>
      </c>
      <c r="AB168" s="6">
        <v>3.1885618601000001</v>
      </c>
    </row>
    <row r="169" spans="19:28" x14ac:dyDescent="0.2">
      <c r="S169" s="7">
        <v>43810</v>
      </c>
      <c r="T169" s="5">
        <v>13</v>
      </c>
      <c r="U169" s="8">
        <v>1347009.4</v>
      </c>
      <c r="V169" s="10">
        <v>365367.434572</v>
      </c>
      <c r="W169" s="10">
        <v>62451.635499999997</v>
      </c>
      <c r="X169" s="6">
        <v>21.568840999999999</v>
      </c>
      <c r="Y169" s="10">
        <v>74107.966509000005</v>
      </c>
      <c r="Z169" s="6">
        <v>18.176310000000001</v>
      </c>
      <c r="AA169" s="10">
        <v>11656.331009</v>
      </c>
      <c r="AB169" s="6">
        <v>3.1903037617000001</v>
      </c>
    </row>
    <row r="170" spans="19:28" x14ac:dyDescent="0.2">
      <c r="S170" s="7">
        <v>43811</v>
      </c>
      <c r="T170" s="5">
        <v>13</v>
      </c>
      <c r="U170" s="8">
        <v>1350988.83</v>
      </c>
      <c r="V170" s="10">
        <v>365160.803602</v>
      </c>
      <c r="W170" s="10">
        <v>62451.635499999997</v>
      </c>
      <c r="X170" s="6">
        <v>21.632560999999999</v>
      </c>
      <c r="Y170" s="10">
        <v>74095.378624999998</v>
      </c>
      <c r="Z170" s="6">
        <v>18.233104999999998</v>
      </c>
      <c r="AA170" s="10">
        <v>11643.743125000001</v>
      </c>
      <c r="AB170" s="6">
        <v>3.1886618197000001</v>
      </c>
    </row>
    <row r="171" spans="19:28" x14ac:dyDescent="0.2">
      <c r="S171" s="7">
        <v>43812</v>
      </c>
      <c r="T171" s="5">
        <v>13</v>
      </c>
      <c r="U171" s="8">
        <v>1367911.82</v>
      </c>
      <c r="V171" s="10">
        <v>364977.58197100001</v>
      </c>
      <c r="W171" s="10">
        <v>62451.635499999997</v>
      </c>
      <c r="X171" s="6">
        <v>21.903538999999999</v>
      </c>
      <c r="Y171" s="10">
        <v>74087.253658999995</v>
      </c>
      <c r="Z171" s="6">
        <v>18.463524</v>
      </c>
      <c r="AA171" s="10">
        <v>11635.618159</v>
      </c>
      <c r="AB171" s="6">
        <v>3.1880363985</v>
      </c>
    </row>
    <row r="172" spans="19:28" x14ac:dyDescent="0.2">
      <c r="S172" s="7">
        <v>43815</v>
      </c>
      <c r="T172" s="5">
        <v>13</v>
      </c>
      <c r="U172" s="8">
        <v>1390671.12</v>
      </c>
      <c r="V172" s="10">
        <v>365055.55771099997</v>
      </c>
      <c r="W172" s="10">
        <v>62431.103999999999</v>
      </c>
      <c r="X172" s="6">
        <v>22.275293000000001</v>
      </c>
      <c r="Y172" s="10">
        <v>74142.421461000005</v>
      </c>
      <c r="Z172" s="6">
        <v>18.756753</v>
      </c>
      <c r="AA172" s="10">
        <v>11711.317461000001</v>
      </c>
      <c r="AB172" s="6">
        <v>3.2080918133999998</v>
      </c>
    </row>
    <row r="173" spans="19:28" x14ac:dyDescent="0.2">
      <c r="S173" s="7">
        <v>43816</v>
      </c>
      <c r="T173" s="5">
        <v>13</v>
      </c>
      <c r="U173" s="8">
        <v>1392943.33</v>
      </c>
      <c r="V173" s="10">
        <v>365058.37418699998</v>
      </c>
      <c r="W173" s="10">
        <v>62431.103999999999</v>
      </c>
      <c r="X173" s="6">
        <v>22.311688</v>
      </c>
      <c r="Y173" s="10">
        <v>74166.066791000005</v>
      </c>
      <c r="Z173" s="6">
        <v>18.781410000000001</v>
      </c>
      <c r="AA173" s="10">
        <v>11734.962791</v>
      </c>
      <c r="AB173" s="6">
        <v>3.2145441991000001</v>
      </c>
    </row>
    <row r="174" spans="19:28" x14ac:dyDescent="0.2">
      <c r="S174" s="7">
        <v>43817</v>
      </c>
      <c r="T174" s="5">
        <v>13</v>
      </c>
      <c r="U174" s="8">
        <v>1390048.08</v>
      </c>
      <c r="V174" s="10">
        <v>364939.07075000001</v>
      </c>
      <c r="W174" s="10">
        <v>62431.103999999999</v>
      </c>
      <c r="X174" s="6">
        <v>22.265312999999999</v>
      </c>
      <c r="Y174" s="10">
        <v>74148.918436000007</v>
      </c>
      <c r="Z174" s="6">
        <v>18.746707000000001</v>
      </c>
      <c r="AA174" s="10">
        <v>11717.814436000001</v>
      </c>
      <c r="AB174" s="6">
        <v>3.2108961123999999</v>
      </c>
    </row>
    <row r="175" spans="19:28" x14ac:dyDescent="0.2">
      <c r="S175" s="7">
        <v>43818</v>
      </c>
      <c r="T175" s="5">
        <v>13</v>
      </c>
      <c r="U175" s="8">
        <v>1391373.71</v>
      </c>
      <c r="V175" s="10">
        <v>364749.17523400002</v>
      </c>
      <c r="W175" s="10">
        <v>62431.103999999999</v>
      </c>
      <c r="X175" s="6">
        <v>22.286546999999999</v>
      </c>
      <c r="Y175" s="10">
        <v>74145.364157000004</v>
      </c>
      <c r="Z175" s="6">
        <v>18.765485000000002</v>
      </c>
      <c r="AA175" s="10">
        <v>11714.260157000001</v>
      </c>
      <c r="AB175" s="6">
        <v>3.2115933229000002</v>
      </c>
    </row>
    <row r="176" spans="19:28" x14ac:dyDescent="0.2">
      <c r="S176" s="7">
        <v>43819</v>
      </c>
      <c r="T176" s="5">
        <v>13</v>
      </c>
      <c r="U176" s="5">
        <v>1391322.66</v>
      </c>
      <c r="V176" s="5">
        <v>364710.31816199998</v>
      </c>
      <c r="W176" s="5">
        <v>62431.103999999999</v>
      </c>
      <c r="X176" s="5">
        <v>22.285729</v>
      </c>
      <c r="Y176" s="5">
        <v>74145.386440999995</v>
      </c>
      <c r="Z176" s="5">
        <v>18.764790999999999</v>
      </c>
      <c r="AA176" s="5">
        <v>11714.282440999999</v>
      </c>
      <c r="AB176" s="5">
        <v>3.2119416034000001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13"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22</v>
      </c>
      <c r="C2" s="8">
        <v>651274.93000000005</v>
      </c>
      <c r="D2" s="8">
        <v>303399.232044</v>
      </c>
      <c r="E2" s="8">
        <v>30407.159599999999</v>
      </c>
      <c r="F2" s="8">
        <v>36403.143262999998</v>
      </c>
    </row>
    <row r="3" spans="1:6" x14ac:dyDescent="0.2">
      <c r="A3" s="7">
        <v>41789</v>
      </c>
      <c r="B3" s="8">
        <v>22</v>
      </c>
      <c r="C3" s="8">
        <v>652130.5</v>
      </c>
      <c r="D3" s="8">
        <v>301357.592389</v>
      </c>
      <c r="E3" s="8">
        <v>30042.986700000001</v>
      </c>
      <c r="F3" s="8">
        <v>36170.113149999997</v>
      </c>
    </row>
    <row r="4" spans="1:6" x14ac:dyDescent="0.2">
      <c r="A4" s="7">
        <v>41820</v>
      </c>
      <c r="B4" s="8">
        <v>24</v>
      </c>
      <c r="C4" s="8">
        <v>650313.99</v>
      </c>
      <c r="D4" s="8">
        <v>306204.00990499998</v>
      </c>
      <c r="E4" s="8">
        <v>29802.753100000002</v>
      </c>
      <c r="F4" s="8">
        <v>36318.302132999997</v>
      </c>
    </row>
    <row r="5" spans="1:6" x14ac:dyDescent="0.2">
      <c r="A5" s="7">
        <v>41851</v>
      </c>
      <c r="B5" s="8">
        <v>24</v>
      </c>
      <c r="C5" s="8">
        <v>622708.79</v>
      </c>
      <c r="D5" s="8">
        <v>302068.95390099997</v>
      </c>
      <c r="E5" s="8">
        <v>30161.706099999999</v>
      </c>
      <c r="F5" s="8">
        <v>36298.625752</v>
      </c>
    </row>
    <row r="6" spans="1:6" x14ac:dyDescent="0.2">
      <c r="A6" s="7">
        <v>41880</v>
      </c>
      <c r="B6" s="8">
        <v>24</v>
      </c>
      <c r="C6" s="8">
        <v>646242.28</v>
      </c>
      <c r="D6" s="8">
        <v>298447.35671700002</v>
      </c>
      <c r="E6" s="8">
        <v>30458.704000000002</v>
      </c>
      <c r="F6" s="8">
        <v>36929.236821999999</v>
      </c>
    </row>
    <row r="7" spans="1:6" x14ac:dyDescent="0.2">
      <c r="A7" s="7">
        <v>41912</v>
      </c>
      <c r="B7" s="8">
        <v>24</v>
      </c>
      <c r="C7" s="8">
        <v>632251.85</v>
      </c>
      <c r="D7" s="8">
        <v>291492.43958800001</v>
      </c>
      <c r="E7" s="8">
        <v>30371.019</v>
      </c>
      <c r="F7" s="8">
        <v>36537.810281999999</v>
      </c>
    </row>
    <row r="8" spans="1:6" x14ac:dyDescent="0.2">
      <c r="A8" s="7">
        <v>41943</v>
      </c>
      <c r="B8" s="8">
        <v>24</v>
      </c>
      <c r="C8" s="8">
        <v>637353.56999999995</v>
      </c>
      <c r="D8" s="8">
        <v>291148.64615799999</v>
      </c>
      <c r="E8" s="8">
        <v>29374.174900000002</v>
      </c>
      <c r="F8" s="8">
        <v>35764.862246999997</v>
      </c>
    </row>
    <row r="9" spans="1:6" x14ac:dyDescent="0.2">
      <c r="A9" s="7">
        <v>41971</v>
      </c>
      <c r="B9" s="8">
        <v>24</v>
      </c>
      <c r="C9" s="8">
        <v>662118.1</v>
      </c>
      <c r="D9" s="8">
        <v>288059.06462100003</v>
      </c>
      <c r="E9" s="8">
        <v>28928.755499999999</v>
      </c>
      <c r="F9" s="8">
        <v>35113.205899</v>
      </c>
    </row>
    <row r="10" spans="1:6" x14ac:dyDescent="0.2">
      <c r="A10" s="7">
        <v>42004</v>
      </c>
      <c r="B10" s="8">
        <v>24</v>
      </c>
      <c r="C10" s="8">
        <v>652500.4</v>
      </c>
      <c r="D10" s="8">
        <v>285816.41535800003</v>
      </c>
      <c r="E10" s="8">
        <v>28657.5589</v>
      </c>
      <c r="F10" s="8">
        <v>34707.380225000001</v>
      </c>
    </row>
    <row r="11" spans="1:6" x14ac:dyDescent="0.2">
      <c r="A11" s="7">
        <v>42034</v>
      </c>
      <c r="B11" s="8">
        <v>23</v>
      </c>
      <c r="C11" s="8">
        <v>652942.93999999994</v>
      </c>
      <c r="D11" s="8">
        <v>276174.7746</v>
      </c>
      <c r="E11" s="8">
        <v>27871.72</v>
      </c>
      <c r="F11" s="8">
        <v>33095.532373000002</v>
      </c>
    </row>
    <row r="12" spans="1:6" x14ac:dyDescent="0.2">
      <c r="A12" s="7">
        <v>42062</v>
      </c>
      <c r="B12" s="8">
        <v>23</v>
      </c>
      <c r="C12" s="8">
        <v>660929.49</v>
      </c>
      <c r="D12" s="8">
        <v>273156.841969</v>
      </c>
      <c r="E12" s="8">
        <v>26469.128100000002</v>
      </c>
      <c r="F12" s="8">
        <v>33089.914377000001</v>
      </c>
    </row>
    <row r="13" spans="1:6" x14ac:dyDescent="0.2">
      <c r="A13" s="7">
        <v>42094</v>
      </c>
      <c r="B13" s="8">
        <v>24</v>
      </c>
      <c r="C13" s="8">
        <v>640420.43999999994</v>
      </c>
      <c r="D13" s="8">
        <v>268318.88888899999</v>
      </c>
      <c r="E13" s="8">
        <v>25815.183400000002</v>
      </c>
      <c r="F13" s="8">
        <v>32326.454740000001</v>
      </c>
    </row>
    <row r="14" spans="1:6" x14ac:dyDescent="0.2">
      <c r="A14" s="7">
        <v>42124</v>
      </c>
      <c r="B14" s="8">
        <v>24</v>
      </c>
      <c r="C14" s="8">
        <v>644408.54</v>
      </c>
      <c r="D14" s="8">
        <v>265165.43154600001</v>
      </c>
      <c r="E14" s="8">
        <v>25737.155200000001</v>
      </c>
      <c r="F14" s="8">
        <v>33507.238595000003</v>
      </c>
    </row>
    <row r="15" spans="1:6" x14ac:dyDescent="0.2">
      <c r="A15" s="7">
        <v>42153</v>
      </c>
      <c r="B15" s="8">
        <v>24</v>
      </c>
      <c r="C15" s="8">
        <v>647532.14</v>
      </c>
      <c r="D15" s="8">
        <v>265619.364306</v>
      </c>
      <c r="E15" s="8">
        <v>26376.874400000001</v>
      </c>
      <c r="F15" s="8">
        <v>33762.799867000002</v>
      </c>
    </row>
    <row r="16" spans="1:6" x14ac:dyDescent="0.2">
      <c r="A16" s="7">
        <v>42185</v>
      </c>
      <c r="B16" s="8">
        <v>24</v>
      </c>
      <c r="C16" s="8">
        <v>638320.29</v>
      </c>
      <c r="D16" s="8">
        <v>266898.64391899999</v>
      </c>
      <c r="E16" s="8">
        <v>26479.508399999999</v>
      </c>
      <c r="F16" s="8">
        <v>33593.03037</v>
      </c>
    </row>
    <row r="17" spans="1:28" x14ac:dyDescent="0.2">
      <c r="A17" s="7">
        <v>42216</v>
      </c>
      <c r="B17" s="8">
        <v>25</v>
      </c>
      <c r="C17" s="8">
        <v>654268.92000000004</v>
      </c>
      <c r="D17" s="8">
        <v>269602.35119299998</v>
      </c>
      <c r="E17" s="8">
        <v>25228.900600000001</v>
      </c>
      <c r="F17" s="8">
        <v>33365.511438000001</v>
      </c>
    </row>
    <row r="18" spans="1:28" x14ac:dyDescent="0.2">
      <c r="A18" s="7">
        <v>42247</v>
      </c>
      <c r="B18" s="8">
        <v>25</v>
      </c>
      <c r="C18" s="8">
        <v>595655.61</v>
      </c>
      <c r="D18" s="8">
        <v>271962.16047100001</v>
      </c>
      <c r="E18" s="8">
        <v>23841.964899999999</v>
      </c>
      <c r="F18" s="8">
        <v>33926.193181000002</v>
      </c>
    </row>
    <row r="19" spans="1:28" x14ac:dyDescent="0.2">
      <c r="A19" s="7">
        <v>42277</v>
      </c>
      <c r="B19" s="8">
        <v>25</v>
      </c>
      <c r="C19" s="8">
        <v>601873.11</v>
      </c>
      <c r="D19" s="8">
        <v>272168.95058399998</v>
      </c>
      <c r="E19" s="8">
        <v>24014.375100000001</v>
      </c>
      <c r="F19" s="8">
        <v>33952.929279000004</v>
      </c>
    </row>
    <row r="20" spans="1:28" x14ac:dyDescent="0.2">
      <c r="A20" s="7">
        <v>42307</v>
      </c>
      <c r="B20" s="8">
        <v>24</v>
      </c>
      <c r="C20" s="8">
        <v>646723.77</v>
      </c>
      <c r="D20" s="8">
        <v>268516.609979</v>
      </c>
      <c r="E20" s="8">
        <v>23861.899300000001</v>
      </c>
      <c r="F20" s="8">
        <v>33617.302196999997</v>
      </c>
    </row>
    <row r="21" spans="1:28" x14ac:dyDescent="0.2">
      <c r="A21" s="7">
        <v>42338</v>
      </c>
      <c r="B21" s="8">
        <v>25</v>
      </c>
      <c r="C21" s="8">
        <v>631732.49</v>
      </c>
      <c r="D21" s="8">
        <v>258004.9534</v>
      </c>
      <c r="E21" s="8">
        <v>22620.6934</v>
      </c>
      <c r="F21" s="8">
        <v>32763.107800999998</v>
      </c>
    </row>
    <row r="22" spans="1:28" x14ac:dyDescent="0.2">
      <c r="A22" s="7">
        <v>42369</v>
      </c>
      <c r="B22" s="8">
        <v>25</v>
      </c>
      <c r="C22" s="8">
        <v>648258.66</v>
      </c>
      <c r="D22" s="8">
        <v>262011.03786400001</v>
      </c>
      <c r="E22" s="8">
        <v>23026.9954</v>
      </c>
      <c r="F22" s="8">
        <v>32715.114941</v>
      </c>
    </row>
    <row r="23" spans="1:28" x14ac:dyDescent="0.2">
      <c r="A23" s="7">
        <v>42398</v>
      </c>
      <c r="B23" s="8">
        <v>25</v>
      </c>
      <c r="C23" s="8">
        <v>654898.37</v>
      </c>
      <c r="D23" s="8">
        <v>262606.21108500002</v>
      </c>
      <c r="E23" s="8">
        <v>22771.156299999999</v>
      </c>
      <c r="F23" s="8">
        <v>32573.298200000001</v>
      </c>
    </row>
    <row r="24" spans="1:28" x14ac:dyDescent="0.2">
      <c r="A24" s="7">
        <v>42429</v>
      </c>
      <c r="B24" s="8">
        <v>25</v>
      </c>
      <c r="C24" s="8">
        <v>648432.93999999994</v>
      </c>
      <c r="D24" s="8">
        <v>259666.55054600001</v>
      </c>
      <c r="E24" s="8">
        <v>22752.894100000001</v>
      </c>
      <c r="F24" s="8">
        <v>32562.329264</v>
      </c>
    </row>
    <row r="25" spans="1:28" x14ac:dyDescent="0.2">
      <c r="A25" s="7">
        <v>42460</v>
      </c>
      <c r="B25" s="8">
        <v>25</v>
      </c>
      <c r="C25" s="8">
        <v>673604.69</v>
      </c>
      <c r="D25" s="8">
        <v>264260.70403399999</v>
      </c>
      <c r="E25" s="8">
        <v>22967.2745</v>
      </c>
      <c r="F25" s="8">
        <v>32573.239867</v>
      </c>
    </row>
    <row r="26" spans="1:28" x14ac:dyDescent="0.2">
      <c r="A26" s="7">
        <v>42489</v>
      </c>
      <c r="B26" s="8">
        <v>24</v>
      </c>
      <c r="C26" s="8">
        <v>671960.73</v>
      </c>
      <c r="D26" s="8">
        <v>265681.73643599998</v>
      </c>
      <c r="E26" s="8">
        <v>23443.056100000002</v>
      </c>
      <c r="F26" s="8">
        <v>33320.921468</v>
      </c>
    </row>
    <row r="27" spans="1:28" x14ac:dyDescent="0.2">
      <c r="A27" s="7">
        <v>42521</v>
      </c>
      <c r="B27" s="8">
        <v>24</v>
      </c>
      <c r="C27" s="8">
        <v>666149.04</v>
      </c>
      <c r="D27" s="8">
        <v>261482.45590599999</v>
      </c>
      <c r="E27" s="8">
        <v>23084.0026</v>
      </c>
      <c r="F27" s="8">
        <v>33205.412482</v>
      </c>
    </row>
    <row r="28" spans="1:28" ht="24" x14ac:dyDescent="0.2">
      <c r="A28" s="7">
        <v>42551</v>
      </c>
      <c r="B28" s="8">
        <v>24</v>
      </c>
      <c r="C28" s="8">
        <v>712671.96</v>
      </c>
      <c r="D28" s="8">
        <v>260614.30464799999</v>
      </c>
      <c r="E28" s="8">
        <v>23689.1194</v>
      </c>
      <c r="F28" s="8">
        <v>34041.994596999997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24</v>
      </c>
      <c r="C29" s="8">
        <v>696288.08</v>
      </c>
      <c r="D29" s="8">
        <v>258755.679599</v>
      </c>
      <c r="E29" s="8">
        <v>23020.546600000001</v>
      </c>
      <c r="F29" s="8">
        <v>33119.299803000002</v>
      </c>
      <c r="H29" s="5" t="s">
        <v>110</v>
      </c>
      <c r="I29" s="5">
        <v>124.92</v>
      </c>
      <c r="J29" s="8">
        <v>312800</v>
      </c>
      <c r="K29" s="10">
        <v>68747.252747000006</v>
      </c>
      <c r="L29" s="10">
        <v>4050</v>
      </c>
      <c r="M29" s="6">
        <v>77.234567999999996</v>
      </c>
      <c r="N29" s="10">
        <v>13093.344496</v>
      </c>
      <c r="O29" s="6">
        <v>23.89</v>
      </c>
      <c r="P29" s="10">
        <v>9043.3444959999997</v>
      </c>
      <c r="Q29" s="6">
        <v>13.154481283599999</v>
      </c>
      <c r="S29" s="7">
        <v>43453</v>
      </c>
      <c r="T29" s="5">
        <v>25</v>
      </c>
      <c r="U29" s="8">
        <v>714454.91</v>
      </c>
      <c r="V29" s="10">
        <v>268069.181645</v>
      </c>
      <c r="W29" s="10">
        <v>29993.957999999999</v>
      </c>
      <c r="X29" s="6">
        <v>23.819960999999999</v>
      </c>
      <c r="Y29" s="10">
        <v>37013.085486999997</v>
      </c>
      <c r="Z29" s="6">
        <v>19.302765999999998</v>
      </c>
      <c r="AA29" s="10">
        <v>7019.1274869999997</v>
      </c>
      <c r="AB29" s="6">
        <v>2.6184015051</v>
      </c>
    </row>
    <row r="30" spans="1:28" x14ac:dyDescent="0.2">
      <c r="A30" s="7">
        <v>42613</v>
      </c>
      <c r="B30" s="8">
        <v>24</v>
      </c>
      <c r="C30" s="8">
        <v>697713.66</v>
      </c>
      <c r="D30" s="8">
        <v>258660.09768400001</v>
      </c>
      <c r="E30" s="8">
        <v>25617.587299999999</v>
      </c>
      <c r="F30" s="8">
        <v>33533.380518999998</v>
      </c>
      <c r="H30" s="5" t="s">
        <v>111</v>
      </c>
      <c r="I30" s="5">
        <v>56.58</v>
      </c>
      <c r="J30" s="8">
        <v>145930</v>
      </c>
      <c r="K30" s="10">
        <v>56562.015504000003</v>
      </c>
      <c r="L30" s="10">
        <v>10191</v>
      </c>
      <c r="M30" s="6">
        <v>14.319497999999999</v>
      </c>
      <c r="N30" s="10">
        <v>7935.290919</v>
      </c>
      <c r="O30" s="6">
        <v>18.39</v>
      </c>
      <c r="P30" s="10">
        <v>-2255.709081</v>
      </c>
      <c r="Q30" s="6">
        <v>-3.9880281156000001</v>
      </c>
      <c r="S30" s="7">
        <v>43454</v>
      </c>
      <c r="T30" s="5">
        <v>25</v>
      </c>
      <c r="U30" s="8">
        <v>710030.11</v>
      </c>
      <c r="V30" s="10">
        <v>267764.11608599999</v>
      </c>
      <c r="W30" s="10">
        <v>29993.957999999999</v>
      </c>
      <c r="X30" s="6">
        <v>23.672438</v>
      </c>
      <c r="Y30" s="10">
        <v>37009.317735999997</v>
      </c>
      <c r="Z30" s="6">
        <v>19.185172000000001</v>
      </c>
      <c r="AA30" s="10">
        <v>7015.3597360000003</v>
      </c>
      <c r="AB30" s="6">
        <v>2.6199775529</v>
      </c>
    </row>
    <row r="31" spans="1:28" x14ac:dyDescent="0.2">
      <c r="A31" s="7">
        <v>42643</v>
      </c>
      <c r="B31" s="8">
        <v>23</v>
      </c>
      <c r="C31" s="8">
        <v>703144.07</v>
      </c>
      <c r="D31" s="8">
        <v>256875.26183199999</v>
      </c>
      <c r="E31" s="8">
        <v>25575.793000000001</v>
      </c>
      <c r="F31" s="8">
        <v>33267.655327</v>
      </c>
      <c r="H31" s="5" t="s">
        <v>112</v>
      </c>
      <c r="I31" s="5">
        <v>57.19</v>
      </c>
      <c r="J31" s="8">
        <v>148520</v>
      </c>
      <c r="K31" s="10">
        <v>56471.482889999999</v>
      </c>
      <c r="L31" s="10">
        <v>10244</v>
      </c>
      <c r="M31" s="6">
        <v>14.498243</v>
      </c>
      <c r="N31" s="10">
        <v>7984.9462370000001</v>
      </c>
      <c r="O31" s="6">
        <v>18.600000000000001</v>
      </c>
      <c r="P31" s="10">
        <v>-2259.0537629999999</v>
      </c>
      <c r="Q31" s="6">
        <v>-4.0003443292999998</v>
      </c>
      <c r="S31" s="7">
        <v>43455</v>
      </c>
      <c r="T31" s="5">
        <v>25</v>
      </c>
      <c r="U31" s="8">
        <v>706150.06</v>
      </c>
      <c r="V31" s="10">
        <v>267969.85598499997</v>
      </c>
      <c r="W31" s="10">
        <v>29993.957999999999</v>
      </c>
      <c r="X31" s="6">
        <v>23.543077</v>
      </c>
      <c r="Y31" s="10">
        <v>37018.126172999997</v>
      </c>
      <c r="Z31" s="6">
        <v>19.075792</v>
      </c>
      <c r="AA31" s="10">
        <v>7024.168173</v>
      </c>
      <c r="AB31" s="6">
        <v>2.6212531058000001</v>
      </c>
    </row>
    <row r="32" spans="1:28" x14ac:dyDescent="0.2">
      <c r="A32" s="7">
        <v>42674</v>
      </c>
      <c r="B32" s="8">
        <v>23</v>
      </c>
      <c r="C32" s="8">
        <v>672666.23</v>
      </c>
      <c r="D32" s="8">
        <v>253785.017571</v>
      </c>
      <c r="E32" s="8">
        <v>25421.9745</v>
      </c>
      <c r="F32" s="8">
        <v>33145.828298</v>
      </c>
      <c r="H32" s="5" t="s">
        <v>113</v>
      </c>
      <c r="I32" s="5">
        <v>136.74</v>
      </c>
      <c r="J32" s="8">
        <v>46870</v>
      </c>
      <c r="K32" s="10">
        <v>18452.755905999999</v>
      </c>
      <c r="L32" s="10">
        <v>2008.5150000000001</v>
      </c>
      <c r="M32" s="6">
        <v>23.335647999999999</v>
      </c>
      <c r="N32" s="10">
        <v>2478.5827599999998</v>
      </c>
      <c r="O32" s="6">
        <v>18.91</v>
      </c>
      <c r="P32" s="10">
        <v>470.06776000000002</v>
      </c>
      <c r="Q32" s="6">
        <v>2.5474122285999998</v>
      </c>
      <c r="S32" s="7">
        <v>43458</v>
      </c>
      <c r="T32" s="5">
        <v>25</v>
      </c>
      <c r="U32" s="8">
        <v>682685.4</v>
      </c>
      <c r="V32" s="10">
        <v>267882.43046900001</v>
      </c>
      <c r="W32" s="10">
        <v>29993.957999999999</v>
      </c>
      <c r="X32" s="6">
        <v>22.760764000000002</v>
      </c>
      <c r="Y32" s="10">
        <v>37012.979111000001</v>
      </c>
      <c r="Z32" s="6">
        <v>18.444486999999999</v>
      </c>
      <c r="AA32" s="10">
        <v>7019.021111</v>
      </c>
      <c r="AB32" s="6">
        <v>2.6201871840000002</v>
      </c>
    </row>
    <row r="33" spans="1:28" x14ac:dyDescent="0.2">
      <c r="A33" s="7">
        <v>42704</v>
      </c>
      <c r="B33" s="8">
        <v>23</v>
      </c>
      <c r="C33" s="8">
        <v>629990.19999999995</v>
      </c>
      <c r="D33" s="8">
        <v>250052.716614</v>
      </c>
      <c r="E33" s="8">
        <v>25365.250199999999</v>
      </c>
      <c r="F33" s="8">
        <v>32820.108437000003</v>
      </c>
      <c r="H33" s="5" t="s">
        <v>114</v>
      </c>
      <c r="I33" s="5">
        <v>68.34</v>
      </c>
      <c r="J33" s="8">
        <v>58680</v>
      </c>
      <c r="K33" s="10">
        <v>15482.849604000001</v>
      </c>
      <c r="L33" s="10">
        <v>2395.7730000000001</v>
      </c>
      <c r="M33" s="6">
        <v>24.493138999999999</v>
      </c>
      <c r="N33" s="10">
        <v>2566.929134</v>
      </c>
      <c r="O33" s="6">
        <v>22.86</v>
      </c>
      <c r="P33" s="10">
        <v>171.15613400000001</v>
      </c>
      <c r="Q33" s="6">
        <v>1.1054562837999999</v>
      </c>
      <c r="S33" s="7">
        <v>43459</v>
      </c>
      <c r="T33" s="5">
        <v>25</v>
      </c>
      <c r="U33" s="8">
        <v>682685.4</v>
      </c>
      <c r="V33" s="10">
        <v>267882.43046900001</v>
      </c>
      <c r="W33" s="10">
        <v>29993.957999999999</v>
      </c>
      <c r="X33" s="6">
        <v>22.760764000000002</v>
      </c>
      <c r="Y33" s="10">
        <v>37012.979111000001</v>
      </c>
      <c r="Z33" s="6">
        <v>18.444486999999999</v>
      </c>
      <c r="AA33" s="10">
        <v>7019.021111</v>
      </c>
      <c r="AB33" s="6">
        <v>2.6201871840000002</v>
      </c>
    </row>
    <row r="34" spans="1:28" x14ac:dyDescent="0.2">
      <c r="A34" s="7">
        <v>42734</v>
      </c>
      <c r="B34" s="8">
        <v>23</v>
      </c>
      <c r="C34" s="8">
        <v>638579.62</v>
      </c>
      <c r="D34" s="8">
        <v>248915.50958300001</v>
      </c>
      <c r="E34" s="8">
        <v>25216.5851</v>
      </c>
      <c r="F34" s="8">
        <v>32589.122877000002</v>
      </c>
      <c r="H34" s="5" t="s">
        <v>115</v>
      </c>
      <c r="I34" s="5">
        <v>204.29</v>
      </c>
      <c r="J34" s="8">
        <v>72570</v>
      </c>
      <c r="K34" s="10">
        <v>15245.798319</v>
      </c>
      <c r="L34" s="10">
        <v>1815.2253000000001</v>
      </c>
      <c r="M34" s="6">
        <v>39.978507999999998</v>
      </c>
      <c r="N34" s="10">
        <v>2363.0739170000002</v>
      </c>
      <c r="O34" s="6">
        <v>30.71</v>
      </c>
      <c r="P34" s="10">
        <v>547.84861699999999</v>
      </c>
      <c r="Q34" s="6">
        <v>3.5934400142</v>
      </c>
      <c r="S34" s="7">
        <v>43460</v>
      </c>
      <c r="T34" s="5">
        <v>25</v>
      </c>
      <c r="U34" s="8">
        <v>702152.89</v>
      </c>
      <c r="V34" s="10">
        <v>267944.02707399998</v>
      </c>
      <c r="W34" s="10">
        <v>29993.957999999999</v>
      </c>
      <c r="X34" s="6">
        <v>23.409811000000001</v>
      </c>
      <c r="Y34" s="10">
        <v>37011.866555000001</v>
      </c>
      <c r="Z34" s="6">
        <v>18.971021</v>
      </c>
      <c r="AA34" s="10">
        <v>7017.908555</v>
      </c>
      <c r="AB34" s="6">
        <v>2.6191696196000001</v>
      </c>
    </row>
    <row r="35" spans="1:28" x14ac:dyDescent="0.2">
      <c r="A35" s="7">
        <v>42766</v>
      </c>
      <c r="B35" s="8">
        <v>24</v>
      </c>
      <c r="C35" s="8">
        <v>643052.55000000005</v>
      </c>
      <c r="D35" s="8">
        <v>251594.34115200001</v>
      </c>
      <c r="E35" s="8">
        <v>26666.106599999999</v>
      </c>
      <c r="F35" s="8">
        <v>32361.759421999999</v>
      </c>
      <c r="H35" s="5" t="s">
        <v>116</v>
      </c>
      <c r="I35" s="5">
        <v>11.47</v>
      </c>
      <c r="J35" s="8">
        <v>9160</v>
      </c>
      <c r="K35" s="10">
        <v>8560.7476640000004</v>
      </c>
      <c r="L35" s="10">
        <v>-3951.3375000000001</v>
      </c>
      <c r="M35" s="6">
        <v>-2.3182019999999999</v>
      </c>
      <c r="N35" s="10">
        <v>600.65573800000004</v>
      </c>
      <c r="O35" s="6">
        <v>15.25</v>
      </c>
      <c r="P35" s="10">
        <v>4551.993238</v>
      </c>
      <c r="Q35" s="6">
        <v>53.172846772299998</v>
      </c>
      <c r="S35" s="7">
        <v>43461</v>
      </c>
      <c r="T35" s="5">
        <v>25</v>
      </c>
      <c r="U35" s="8">
        <v>732991.11</v>
      </c>
      <c r="V35" s="10">
        <v>267931.06165599998</v>
      </c>
      <c r="W35" s="10">
        <v>31030.853500000001</v>
      </c>
      <c r="X35" s="6">
        <v>23.621365000000001</v>
      </c>
      <c r="Y35" s="10">
        <v>38259.588774000003</v>
      </c>
      <c r="Z35" s="6">
        <v>19.158363999999999</v>
      </c>
      <c r="AA35" s="10">
        <v>7228.7352739999997</v>
      </c>
      <c r="AB35" s="6">
        <v>2.6979832905999999</v>
      </c>
    </row>
    <row r="36" spans="1:28" x14ac:dyDescent="0.2">
      <c r="A36" s="7">
        <v>42794</v>
      </c>
      <c r="B36" s="8">
        <v>24</v>
      </c>
      <c r="C36" s="8">
        <v>704711.66</v>
      </c>
      <c r="D36" s="8">
        <v>252191.537813</v>
      </c>
      <c r="E36" s="8">
        <v>26480.376400000001</v>
      </c>
      <c r="F36" s="8">
        <v>33325.591633999997</v>
      </c>
      <c r="H36" s="5" t="s">
        <v>117</v>
      </c>
      <c r="I36" s="5">
        <v>5.67</v>
      </c>
      <c r="J36" s="8">
        <v>2510</v>
      </c>
      <c r="K36" s="10">
        <v>4921.5686269999997</v>
      </c>
      <c r="L36" s="10">
        <v>-17.696000000000002</v>
      </c>
      <c r="M36" s="6">
        <v>-141.83996400000001</v>
      </c>
      <c r="N36" s="10">
        <v>105.817875</v>
      </c>
      <c r="O36" s="6">
        <v>23.72</v>
      </c>
      <c r="P36" s="10">
        <v>123.513875</v>
      </c>
      <c r="Q36" s="6">
        <v>2.5096444764000001</v>
      </c>
      <c r="S36" s="7">
        <v>43462</v>
      </c>
      <c r="T36" s="5">
        <v>25</v>
      </c>
      <c r="U36" s="8">
        <v>729724.73</v>
      </c>
      <c r="V36" s="10">
        <v>267860.51319099998</v>
      </c>
      <c r="W36" s="10">
        <v>31030.853500000001</v>
      </c>
      <c r="X36" s="6">
        <v>23.516102</v>
      </c>
      <c r="Y36" s="10">
        <v>38256.833416000001</v>
      </c>
      <c r="Z36" s="6">
        <v>19.074363000000002</v>
      </c>
      <c r="AA36" s="10">
        <v>7225.9799160000002</v>
      </c>
      <c r="AB36" s="6">
        <v>2.6976652249000002</v>
      </c>
    </row>
    <row r="37" spans="1:28" x14ac:dyDescent="0.2">
      <c r="A37" s="7">
        <v>42825</v>
      </c>
      <c r="B37" s="8">
        <v>24</v>
      </c>
      <c r="C37" s="8">
        <v>714427.04</v>
      </c>
      <c r="D37" s="8">
        <v>254446.192641</v>
      </c>
      <c r="E37" s="8">
        <v>26706.019899999999</v>
      </c>
      <c r="F37" s="8">
        <v>34310.467092999999</v>
      </c>
      <c r="H37" s="5" t="s">
        <v>118</v>
      </c>
      <c r="I37" s="5">
        <v>47.25</v>
      </c>
      <c r="J37" s="8">
        <v>7020</v>
      </c>
      <c r="K37" s="10">
        <v>4841.3793100000003</v>
      </c>
      <c r="L37" s="10">
        <v>314.82</v>
      </c>
      <c r="M37" s="6">
        <v>22.298456000000002</v>
      </c>
      <c r="N37" s="10">
        <v>454.66321199999999</v>
      </c>
      <c r="O37" s="6">
        <v>15.44</v>
      </c>
      <c r="P37" s="10">
        <v>139.84321199999999</v>
      </c>
      <c r="Q37" s="6">
        <v>2.8884994021999999</v>
      </c>
      <c r="S37" s="7">
        <v>43465</v>
      </c>
      <c r="T37" s="5">
        <v>25</v>
      </c>
      <c r="U37" s="8">
        <v>734357.28</v>
      </c>
      <c r="V37" s="10">
        <v>267940.49539900001</v>
      </c>
      <c r="W37" s="10">
        <v>31030.853500000001</v>
      </c>
      <c r="X37" s="6">
        <v>23.665391</v>
      </c>
      <c r="Y37" s="10">
        <v>38261.938829999999</v>
      </c>
      <c r="Z37" s="6">
        <v>19.192893000000002</v>
      </c>
      <c r="AA37" s="10">
        <v>7231.0853299999999</v>
      </c>
      <c r="AB37" s="6">
        <v>2.6987653803999998</v>
      </c>
    </row>
    <row r="38" spans="1:28" x14ac:dyDescent="0.2">
      <c r="A38" s="7">
        <v>42853</v>
      </c>
      <c r="B38" s="8">
        <v>24</v>
      </c>
      <c r="C38" s="8">
        <v>722368.12</v>
      </c>
      <c r="D38" s="8">
        <v>253954.307623</v>
      </c>
      <c r="E38" s="8">
        <v>26670.488700000002</v>
      </c>
      <c r="F38" s="8">
        <v>34689.512663000001</v>
      </c>
      <c r="H38" s="5" t="s">
        <v>119</v>
      </c>
      <c r="I38" s="5">
        <v>62.35</v>
      </c>
      <c r="J38" s="8">
        <v>3100</v>
      </c>
      <c r="K38" s="10">
        <v>3827.1604940000002</v>
      </c>
      <c r="L38" s="10">
        <v>-186.1875</v>
      </c>
      <c r="M38" s="6">
        <v>-16.649882999999999</v>
      </c>
      <c r="N38" s="10">
        <v>209.60108199999999</v>
      </c>
      <c r="O38" s="6">
        <v>14.79</v>
      </c>
      <c r="P38" s="10">
        <v>395.78858200000002</v>
      </c>
      <c r="Q38" s="6">
        <v>10.341572621499999</v>
      </c>
      <c r="S38" s="7">
        <v>43466</v>
      </c>
      <c r="T38" s="5">
        <v>25</v>
      </c>
      <c r="U38" s="8">
        <v>734357.28</v>
      </c>
      <c r="V38" s="10">
        <v>267940.49539900001</v>
      </c>
      <c r="W38" s="10">
        <v>31030.853500000001</v>
      </c>
      <c r="X38" s="6">
        <v>23.665391</v>
      </c>
      <c r="Y38" s="10">
        <v>38261.938829999999</v>
      </c>
      <c r="Z38" s="6">
        <v>19.192893000000002</v>
      </c>
      <c r="AA38" s="10">
        <v>7231.0853299999999</v>
      </c>
      <c r="AB38" s="6">
        <v>2.6987653803999998</v>
      </c>
    </row>
    <row r="39" spans="1:28" x14ac:dyDescent="0.2">
      <c r="A39" s="7">
        <v>42886</v>
      </c>
      <c r="B39" s="8">
        <v>24</v>
      </c>
      <c r="C39" s="8">
        <v>756958.36</v>
      </c>
      <c r="D39" s="8">
        <v>260476.06993100001</v>
      </c>
      <c r="E39" s="8">
        <v>27649.036700000001</v>
      </c>
      <c r="F39" s="8">
        <v>34779.318808999997</v>
      </c>
      <c r="H39" s="5" t="s">
        <v>120</v>
      </c>
      <c r="I39" s="5">
        <v>40.4</v>
      </c>
      <c r="J39" s="8">
        <v>2260</v>
      </c>
      <c r="K39" s="10">
        <v>2511.1111110000002</v>
      </c>
      <c r="L39" s="10">
        <v>115.7544</v>
      </c>
      <c r="M39" s="6">
        <v>19.524096</v>
      </c>
      <c r="N39" s="10">
        <v>183.44155799999999</v>
      </c>
      <c r="O39" s="6">
        <v>12.32</v>
      </c>
      <c r="P39" s="10">
        <v>67.687157999999997</v>
      </c>
      <c r="Q39" s="6">
        <v>2.6955063095999998</v>
      </c>
      <c r="S39" s="7">
        <v>43467</v>
      </c>
      <c r="T39" s="5">
        <v>25</v>
      </c>
      <c r="U39" s="8">
        <v>731391.16</v>
      </c>
      <c r="V39" s="10">
        <v>267698.70795000001</v>
      </c>
      <c r="W39" s="10">
        <v>31030.853500000001</v>
      </c>
      <c r="X39" s="6">
        <v>23.569804999999999</v>
      </c>
      <c r="Y39" s="10">
        <v>38255.938984</v>
      </c>
      <c r="Z39" s="6">
        <v>19.118369000000001</v>
      </c>
      <c r="AA39" s="10">
        <v>7225.0854840000002</v>
      </c>
      <c r="AB39" s="6">
        <v>2.6989616570999999</v>
      </c>
    </row>
    <row r="40" spans="1:28" x14ac:dyDescent="0.2">
      <c r="A40" s="7">
        <v>42916</v>
      </c>
      <c r="B40" s="8">
        <v>24</v>
      </c>
      <c r="C40" s="8">
        <v>743659.4</v>
      </c>
      <c r="D40" s="8">
        <v>259944.70821099999</v>
      </c>
      <c r="E40" s="8">
        <v>27598.2173</v>
      </c>
      <c r="F40" s="8">
        <v>35475.533557000002</v>
      </c>
      <c r="H40" s="5" t="s">
        <v>121</v>
      </c>
      <c r="I40" s="5">
        <v>50.13</v>
      </c>
      <c r="J40" s="8">
        <v>3510</v>
      </c>
      <c r="K40" s="10">
        <v>2489.3617020000002</v>
      </c>
      <c r="L40" s="10">
        <v>58.749600000000001</v>
      </c>
      <c r="M40" s="6">
        <v>59.745088000000003</v>
      </c>
      <c r="N40" s="10">
        <v>251.79339999999999</v>
      </c>
      <c r="O40" s="6">
        <v>13.94</v>
      </c>
      <c r="P40" s="10">
        <v>193.0438</v>
      </c>
      <c r="Q40" s="6">
        <v>7.7547509517000002</v>
      </c>
      <c r="S40" s="7">
        <v>43468</v>
      </c>
      <c r="T40" s="5">
        <v>25</v>
      </c>
      <c r="U40" s="8">
        <v>724760.1</v>
      </c>
      <c r="V40" s="10">
        <v>267595.86977699999</v>
      </c>
      <c r="W40" s="10">
        <v>31030.853500000001</v>
      </c>
      <c r="X40" s="6">
        <v>23.356112</v>
      </c>
      <c r="Y40" s="10">
        <v>38259.469505000001</v>
      </c>
      <c r="Z40" s="6">
        <v>18.943287000000002</v>
      </c>
      <c r="AA40" s="10">
        <v>7228.6160049999999</v>
      </c>
      <c r="AB40" s="6">
        <v>2.7013182269999998</v>
      </c>
    </row>
    <row r="41" spans="1:28" x14ac:dyDescent="0.2">
      <c r="A41" s="7">
        <v>42947</v>
      </c>
      <c r="B41" s="8">
        <v>24</v>
      </c>
      <c r="C41" s="8">
        <v>768312.6</v>
      </c>
      <c r="D41" s="8">
        <v>268442.76402399997</v>
      </c>
      <c r="E41" s="8">
        <v>29770.519799999998</v>
      </c>
      <c r="F41" s="8">
        <v>37546.104113000001</v>
      </c>
      <c r="H41" s="5" t="s">
        <v>122</v>
      </c>
      <c r="I41" s="5">
        <v>22.65</v>
      </c>
      <c r="J41" s="8">
        <v>1240</v>
      </c>
      <c r="K41" s="10">
        <v>2480</v>
      </c>
      <c r="L41" s="10">
        <v>-271.36200000000002</v>
      </c>
      <c r="M41" s="6">
        <v>-4.5695420000000002</v>
      </c>
      <c r="N41" s="10">
        <v>-271.36200000000002</v>
      </c>
      <c r="O41" s="6">
        <v>-4.5695420000000002</v>
      </c>
      <c r="P41" s="10">
        <v>0</v>
      </c>
      <c r="Q41" s="6">
        <v>0</v>
      </c>
      <c r="S41" s="7">
        <v>43469</v>
      </c>
      <c r="T41" s="5">
        <v>25</v>
      </c>
      <c r="U41" s="8">
        <v>737743.76</v>
      </c>
      <c r="V41" s="10">
        <v>267670.74346799997</v>
      </c>
      <c r="W41" s="10">
        <v>31030.853500000001</v>
      </c>
      <c r="X41" s="6">
        <v>23.774524</v>
      </c>
      <c r="Y41" s="10">
        <v>38254.333887000001</v>
      </c>
      <c r="Z41" s="6">
        <v>19.285233000000002</v>
      </c>
      <c r="AA41" s="10">
        <v>7223.4803869999996</v>
      </c>
      <c r="AB41" s="6">
        <v>2.6986439733999998</v>
      </c>
    </row>
    <row r="42" spans="1:28" x14ac:dyDescent="0.2">
      <c r="A42" s="7">
        <v>42978</v>
      </c>
      <c r="B42" s="8">
        <v>23</v>
      </c>
      <c r="C42" s="8">
        <v>771929.83</v>
      </c>
      <c r="D42" s="8">
        <v>271190.34652199998</v>
      </c>
      <c r="E42" s="8">
        <v>29767.629199999999</v>
      </c>
      <c r="F42" s="8">
        <v>37561.524695</v>
      </c>
      <c r="H42" s="5" t="s">
        <v>123</v>
      </c>
      <c r="I42" s="5">
        <v>31.12</v>
      </c>
      <c r="J42" s="8">
        <v>1690</v>
      </c>
      <c r="K42" s="10">
        <v>2139.2405060000001</v>
      </c>
      <c r="L42" s="10">
        <v>-369.51060000000001</v>
      </c>
      <c r="M42" s="6">
        <v>-4.5736169999999996</v>
      </c>
      <c r="N42" s="10">
        <v>172.09775999999999</v>
      </c>
      <c r="O42" s="6">
        <v>9.82</v>
      </c>
      <c r="P42" s="10">
        <v>541.60835999999995</v>
      </c>
      <c r="Q42" s="6">
        <v>25.3177872274</v>
      </c>
      <c r="S42" s="7">
        <v>43472</v>
      </c>
      <c r="T42" s="5">
        <v>25</v>
      </c>
      <c r="U42" s="8">
        <v>706884.78</v>
      </c>
      <c r="V42" s="10">
        <v>268129.39503800002</v>
      </c>
      <c r="W42" s="10">
        <v>29806.4925</v>
      </c>
      <c r="X42" s="6">
        <v>23.715799000000001</v>
      </c>
      <c r="Y42" s="10">
        <v>36720.712750999999</v>
      </c>
      <c r="Z42" s="6">
        <v>19.250301</v>
      </c>
      <c r="AA42" s="10">
        <v>6914.2202509999997</v>
      </c>
      <c r="AB42" s="6">
        <v>2.5786878944999998</v>
      </c>
    </row>
    <row r="43" spans="1:28" x14ac:dyDescent="0.2">
      <c r="A43" s="7">
        <v>43007</v>
      </c>
      <c r="B43" s="8">
        <v>23</v>
      </c>
      <c r="C43" s="8">
        <v>769859.18</v>
      </c>
      <c r="D43" s="8">
        <v>272741.20796000003</v>
      </c>
      <c r="E43" s="8">
        <v>30098.529900000001</v>
      </c>
      <c r="F43" s="8">
        <v>37936.884769999997</v>
      </c>
      <c r="H43" s="5" t="s">
        <v>124</v>
      </c>
      <c r="I43" s="5">
        <v>70.540000000000006</v>
      </c>
      <c r="J43" s="8">
        <v>2240</v>
      </c>
      <c r="K43" s="10">
        <v>713.37579600000004</v>
      </c>
      <c r="L43" s="10">
        <v>60.23</v>
      </c>
      <c r="M43" s="6">
        <v>37.190769000000003</v>
      </c>
      <c r="N43" s="10">
        <v>64.404830000000004</v>
      </c>
      <c r="O43" s="6">
        <v>34.78</v>
      </c>
      <c r="P43" s="10">
        <v>4.17483</v>
      </c>
      <c r="Q43" s="6">
        <v>0.58522175610000005</v>
      </c>
      <c r="S43" s="7">
        <v>43473</v>
      </c>
      <c r="T43" s="5">
        <v>25</v>
      </c>
      <c r="U43" s="8">
        <v>709336.37</v>
      </c>
      <c r="V43" s="10">
        <v>268116.48587199999</v>
      </c>
      <c r="W43" s="10">
        <v>29806.4925</v>
      </c>
      <c r="X43" s="6">
        <v>23.798048999999999</v>
      </c>
      <c r="Y43" s="10">
        <v>36725.985658999998</v>
      </c>
      <c r="Z43" s="6">
        <v>19.314291000000001</v>
      </c>
      <c r="AA43" s="10">
        <v>6919.4931589999997</v>
      </c>
      <c r="AB43" s="6">
        <v>2.5807787001000002</v>
      </c>
    </row>
    <row r="44" spans="1:28" x14ac:dyDescent="0.2">
      <c r="A44" s="7">
        <v>43039</v>
      </c>
      <c r="B44" s="8">
        <v>23</v>
      </c>
      <c r="C44" s="8">
        <v>745330.51</v>
      </c>
      <c r="D44" s="8">
        <v>269737.962688</v>
      </c>
      <c r="E44" s="8">
        <v>29775.168699999998</v>
      </c>
      <c r="F44" s="8">
        <v>37468.839009000003</v>
      </c>
      <c r="H44" s="5" t="s">
        <v>125</v>
      </c>
      <c r="I44" s="5">
        <v>15.27</v>
      </c>
      <c r="J44" s="8">
        <v>758.92</v>
      </c>
      <c r="K44" s="10">
        <v>272.01433700000001</v>
      </c>
      <c r="L44" s="10">
        <v>1.4910000000000001</v>
      </c>
      <c r="M44" s="6">
        <v>509.00067100000001</v>
      </c>
      <c r="N44" s="10">
        <v>26.835926000000001</v>
      </c>
      <c r="O44" s="6">
        <v>28.28</v>
      </c>
      <c r="P44" s="10">
        <v>25.344926000000001</v>
      </c>
      <c r="Q44" s="6">
        <v>9.3174965470999993</v>
      </c>
      <c r="S44" s="7">
        <v>43474</v>
      </c>
      <c r="T44" s="5">
        <v>25</v>
      </c>
      <c r="U44" s="8">
        <v>701517.24</v>
      </c>
      <c r="V44" s="10">
        <v>268200.12411999999</v>
      </c>
      <c r="W44" s="10">
        <v>29806.4925</v>
      </c>
      <c r="X44" s="6">
        <v>23.535719</v>
      </c>
      <c r="Y44" s="10">
        <v>36726.036510999998</v>
      </c>
      <c r="Z44" s="6">
        <v>19.10136</v>
      </c>
      <c r="AA44" s="10">
        <v>6919.544011</v>
      </c>
      <c r="AB44" s="6">
        <v>2.5799928445</v>
      </c>
    </row>
    <row r="45" spans="1:28" x14ac:dyDescent="0.2">
      <c r="A45" s="7">
        <v>43069</v>
      </c>
      <c r="B45" s="8">
        <v>23</v>
      </c>
      <c r="C45" s="8">
        <v>753900.75</v>
      </c>
      <c r="D45" s="8">
        <v>273717.24977599998</v>
      </c>
      <c r="E45" s="8">
        <v>29703.962100000001</v>
      </c>
      <c r="F45" s="8">
        <v>36822.482255000003</v>
      </c>
      <c r="H45" s="5" t="s">
        <v>126</v>
      </c>
      <c r="I45" s="5">
        <v>15.73</v>
      </c>
      <c r="J45" s="8">
        <v>218.8</v>
      </c>
      <c r="K45" s="10">
        <v>225.56701000000001</v>
      </c>
      <c r="L45" s="10">
        <v>7.7896000000000001</v>
      </c>
      <c r="M45" s="6">
        <v>28.088733999999999</v>
      </c>
      <c r="N45" s="10">
        <v>11.129196</v>
      </c>
      <c r="O45" s="6">
        <v>19.66</v>
      </c>
      <c r="P45" s="10">
        <v>3.3395959999999998</v>
      </c>
      <c r="Q45" s="6">
        <v>1.4805340253999999</v>
      </c>
      <c r="S45" s="7">
        <v>43475</v>
      </c>
      <c r="T45" s="5">
        <v>25</v>
      </c>
      <c r="U45" s="8">
        <v>703579.83</v>
      </c>
      <c r="V45" s="10">
        <v>268284.20667799999</v>
      </c>
      <c r="W45" s="10">
        <v>29806.4925</v>
      </c>
      <c r="X45" s="6">
        <v>23.604918999999999</v>
      </c>
      <c r="Y45" s="10">
        <v>36723.961541999997</v>
      </c>
      <c r="Z45" s="6">
        <v>19.158604</v>
      </c>
      <c r="AA45" s="10">
        <v>6917.4690419999997</v>
      </c>
      <c r="AB45" s="6">
        <v>2.5784108308999998</v>
      </c>
    </row>
    <row r="46" spans="1:28" x14ac:dyDescent="0.2">
      <c r="A46" s="7">
        <v>43098</v>
      </c>
      <c r="B46" s="8">
        <v>23</v>
      </c>
      <c r="C46" s="8">
        <v>759326.6</v>
      </c>
      <c r="D46" s="8">
        <v>273843.50557500002</v>
      </c>
      <c r="E46" s="8">
        <v>29875.960800000001</v>
      </c>
      <c r="F46" s="8">
        <v>36847.270646999998</v>
      </c>
      <c r="H46" s="5" t="s">
        <v>127</v>
      </c>
      <c r="I46" s="5">
        <v>15.88</v>
      </c>
      <c r="J46" s="8">
        <v>40.020000000000003</v>
      </c>
      <c r="K46" s="10">
        <v>160.08000000000001</v>
      </c>
      <c r="L46" s="10">
        <v>-0.504</v>
      </c>
      <c r="M46" s="6">
        <v>-79.404762000000005</v>
      </c>
      <c r="N46" s="10">
        <v>-0.504</v>
      </c>
      <c r="O46" s="6">
        <v>-79.404762000000005</v>
      </c>
      <c r="P46" s="10">
        <v>0</v>
      </c>
      <c r="Q46" s="6">
        <v>0</v>
      </c>
      <c r="S46" s="7">
        <v>43476</v>
      </c>
      <c r="T46" s="5">
        <v>25</v>
      </c>
      <c r="U46" s="8">
        <v>706968.1</v>
      </c>
      <c r="V46" s="10">
        <v>268143.035691</v>
      </c>
      <c r="W46" s="10">
        <v>29806.4925</v>
      </c>
      <c r="X46" s="6">
        <v>23.718594</v>
      </c>
      <c r="Y46" s="10">
        <v>36728.353431000003</v>
      </c>
      <c r="Z46" s="6">
        <v>19.248564999999999</v>
      </c>
      <c r="AA46" s="10">
        <v>6921.8609310000002</v>
      </c>
      <c r="AB46" s="6">
        <v>2.5814061934999999</v>
      </c>
    </row>
    <row r="47" spans="1:28" x14ac:dyDescent="0.2">
      <c r="A47" s="7">
        <v>43131</v>
      </c>
      <c r="B47" s="8">
        <v>23</v>
      </c>
      <c r="C47" s="8">
        <v>759963.41</v>
      </c>
      <c r="D47" s="8">
        <v>280017.63624399999</v>
      </c>
      <c r="E47" s="8">
        <v>30861.0108</v>
      </c>
      <c r="F47" s="8">
        <v>38020.797304</v>
      </c>
      <c r="H47" s="5" t="s">
        <v>128</v>
      </c>
      <c r="I47" s="5">
        <v>0.24</v>
      </c>
      <c r="J47" s="8">
        <v>4.3</v>
      </c>
      <c r="K47" s="10">
        <v>143.33333300000001</v>
      </c>
      <c r="L47" s="10">
        <v>-5.0232000000000001</v>
      </c>
      <c r="M47" s="6">
        <v>-0.85602800000000001</v>
      </c>
      <c r="N47" s="10">
        <v>-5.0232000000000001</v>
      </c>
      <c r="O47" s="6">
        <v>-0.85602800000000001</v>
      </c>
      <c r="P47" s="10">
        <v>0</v>
      </c>
      <c r="Q47" s="6">
        <v>0</v>
      </c>
      <c r="S47" s="7">
        <v>43479</v>
      </c>
      <c r="T47" s="5">
        <v>25</v>
      </c>
      <c r="U47" s="8">
        <v>697456.98</v>
      </c>
      <c r="V47" s="10">
        <v>269218.54456200002</v>
      </c>
      <c r="W47" s="10">
        <v>29847.6319</v>
      </c>
      <c r="X47" s="6">
        <v>23.367246999999999</v>
      </c>
      <c r="Y47" s="10">
        <v>36556.177594000001</v>
      </c>
      <c r="Z47" s="6">
        <v>19.079046000000002</v>
      </c>
      <c r="AA47" s="10">
        <v>6708.5456940000004</v>
      </c>
      <c r="AB47" s="6">
        <v>2.4918586885999998</v>
      </c>
    </row>
    <row r="48" spans="1:28" x14ac:dyDescent="0.2">
      <c r="A48" s="7">
        <v>43159</v>
      </c>
      <c r="B48" s="8">
        <v>23</v>
      </c>
      <c r="C48" s="8">
        <v>693961.09</v>
      </c>
      <c r="D48" s="8">
        <v>279070.11322300002</v>
      </c>
      <c r="E48" s="8">
        <v>29453.184700000002</v>
      </c>
      <c r="F48" s="8">
        <v>35128.430036999998</v>
      </c>
      <c r="H48" s="5" t="s">
        <v>129</v>
      </c>
      <c r="I48" s="5">
        <v>5.87</v>
      </c>
      <c r="J48" s="8">
        <v>68.209999999999994</v>
      </c>
      <c r="K48" s="10">
        <v>101.80597</v>
      </c>
      <c r="L48" s="10">
        <v>2.5564</v>
      </c>
      <c r="M48" s="6">
        <v>26.682053</v>
      </c>
      <c r="N48" s="10">
        <v>2.5564</v>
      </c>
      <c r="O48" s="6">
        <v>26.682053</v>
      </c>
      <c r="P48" s="10">
        <v>0</v>
      </c>
      <c r="Q48" s="6">
        <v>0</v>
      </c>
      <c r="S48" s="7">
        <v>43480</v>
      </c>
      <c r="T48" s="5">
        <v>25</v>
      </c>
      <c r="U48" s="8">
        <v>703696.08</v>
      </c>
      <c r="V48" s="10">
        <v>269281.42610899999</v>
      </c>
      <c r="W48" s="10">
        <v>29847.6319</v>
      </c>
      <c r="X48" s="6">
        <v>23.576277999999999</v>
      </c>
      <c r="Y48" s="10">
        <v>36551.518580000004</v>
      </c>
      <c r="Z48" s="6">
        <v>19.252171000000001</v>
      </c>
      <c r="AA48" s="10">
        <v>6703.8866799999996</v>
      </c>
      <c r="AB48" s="6">
        <v>2.4895466340999999</v>
      </c>
    </row>
    <row r="49" spans="1:28" x14ac:dyDescent="0.2">
      <c r="A49" s="7">
        <v>43189</v>
      </c>
      <c r="B49" s="8">
        <v>23</v>
      </c>
      <c r="C49" s="8">
        <v>735081.35</v>
      </c>
      <c r="D49" s="8">
        <v>278808.38449899998</v>
      </c>
      <c r="E49" s="8">
        <v>30355.109400000001</v>
      </c>
      <c r="F49" s="8">
        <v>38972.729893999996</v>
      </c>
      <c r="H49" s="5" t="s">
        <v>130</v>
      </c>
      <c r="I49" s="5">
        <v>1.47</v>
      </c>
      <c r="J49" s="8">
        <v>53.74</v>
      </c>
      <c r="K49" s="10">
        <v>26.214634</v>
      </c>
      <c r="L49" s="10">
        <v>2.1947999999999999</v>
      </c>
      <c r="M49" s="6">
        <v>24.485147000000001</v>
      </c>
      <c r="N49" s="10">
        <v>4.390523</v>
      </c>
      <c r="O49" s="6">
        <v>12.24</v>
      </c>
      <c r="P49" s="10">
        <v>2.1957230000000001</v>
      </c>
      <c r="Q49" s="6">
        <v>8.3759432366999995</v>
      </c>
      <c r="S49" s="7">
        <v>43481</v>
      </c>
      <c r="T49" s="5">
        <v>25</v>
      </c>
      <c r="U49" s="8">
        <v>697600.05</v>
      </c>
      <c r="V49" s="10">
        <v>269173.624021</v>
      </c>
      <c r="W49" s="10">
        <v>29847.6319</v>
      </c>
      <c r="X49" s="6">
        <v>23.372039999999998</v>
      </c>
      <c r="Y49" s="10">
        <v>36558.194028999998</v>
      </c>
      <c r="Z49" s="6">
        <v>19.081907000000001</v>
      </c>
      <c r="AA49" s="10">
        <v>6710.5621289999999</v>
      </c>
      <c r="AB49" s="6">
        <v>2.4930236581999998</v>
      </c>
    </row>
    <row r="50" spans="1:28" x14ac:dyDescent="0.2">
      <c r="A50" s="7">
        <v>43220</v>
      </c>
      <c r="B50" s="8">
        <v>24</v>
      </c>
      <c r="C50" s="8">
        <v>697075.57</v>
      </c>
      <c r="D50" s="8">
        <v>276928.00821499998</v>
      </c>
      <c r="E50" s="8">
        <v>29661.328300000001</v>
      </c>
      <c r="F50" s="8">
        <v>38409.539754999998</v>
      </c>
      <c r="H50" s="5" t="s">
        <v>131</v>
      </c>
      <c r="I50" s="5">
        <v>19.75</v>
      </c>
      <c r="J50" s="8">
        <v>91.05</v>
      </c>
      <c r="K50" s="10">
        <v>12.698745000000001</v>
      </c>
      <c r="L50" s="10">
        <v>3.9645999999999999</v>
      </c>
      <c r="M50" s="6">
        <v>22.965747</v>
      </c>
      <c r="N50" s="10">
        <v>3.9645999999999999</v>
      </c>
      <c r="O50" s="6">
        <v>22.965747</v>
      </c>
      <c r="P50" s="10">
        <v>0</v>
      </c>
      <c r="Q50" s="6">
        <v>0</v>
      </c>
      <c r="S50" s="7">
        <v>43482</v>
      </c>
      <c r="T50" s="5">
        <v>25</v>
      </c>
      <c r="U50" s="8">
        <v>698482.79</v>
      </c>
      <c r="V50" s="10">
        <v>269310.72521499998</v>
      </c>
      <c r="W50" s="10">
        <v>29847.6319</v>
      </c>
      <c r="X50" s="6">
        <v>23.401615</v>
      </c>
      <c r="Y50" s="10">
        <v>36554.312183000002</v>
      </c>
      <c r="Z50" s="6">
        <v>19.108082</v>
      </c>
      <c r="AA50" s="10">
        <v>6706.6802829999997</v>
      </c>
      <c r="AB50" s="6">
        <v>2.4903131048999998</v>
      </c>
    </row>
    <row r="51" spans="1:28" x14ac:dyDescent="0.2">
      <c r="A51" s="7">
        <v>43251</v>
      </c>
      <c r="B51" s="8">
        <v>24</v>
      </c>
      <c r="C51" s="8">
        <v>696393.34</v>
      </c>
      <c r="D51" s="8">
        <v>274277.02292399999</v>
      </c>
      <c r="E51" s="8">
        <v>29798.1217</v>
      </c>
      <c r="F51" s="8">
        <v>39038.252874999998</v>
      </c>
      <c r="H51" s="5" t="s">
        <v>132</v>
      </c>
      <c r="I51" s="5">
        <v>0</v>
      </c>
      <c r="J51" s="8">
        <v>0</v>
      </c>
      <c r="K51" s="10"/>
      <c r="L51" s="10">
        <v>-2.9205000000000001</v>
      </c>
      <c r="N51" s="10">
        <v>-2.9205000000000001</v>
      </c>
      <c r="P51" s="10">
        <v>0</v>
      </c>
      <c r="S51" s="7">
        <v>43483</v>
      </c>
      <c r="T51" s="5">
        <v>25</v>
      </c>
      <c r="U51" s="8">
        <v>701006.58</v>
      </c>
      <c r="V51" s="10">
        <v>269425.42904000002</v>
      </c>
      <c r="W51" s="10">
        <v>29847.6319</v>
      </c>
      <c r="X51" s="6">
        <v>23.486170999999999</v>
      </c>
      <c r="Y51" s="10">
        <v>36553.746457000001</v>
      </c>
      <c r="Z51" s="6">
        <v>19.177420999999999</v>
      </c>
      <c r="AA51" s="10">
        <v>6706.1145569999999</v>
      </c>
      <c r="AB51" s="6">
        <v>2.4890429163999999</v>
      </c>
    </row>
    <row r="52" spans="1:28" x14ac:dyDescent="0.2">
      <c r="A52" s="7">
        <v>43280</v>
      </c>
      <c r="B52" s="8">
        <v>24</v>
      </c>
      <c r="C52" s="8">
        <v>700943.65</v>
      </c>
      <c r="D52" s="8">
        <v>272966.588483</v>
      </c>
      <c r="E52" s="8">
        <v>29568.102900000002</v>
      </c>
      <c r="F52" s="8">
        <v>38224.501945999997</v>
      </c>
      <c r="H52" s="5" t="s">
        <v>133</v>
      </c>
      <c r="I52" s="5">
        <v>0</v>
      </c>
      <c r="J52" s="8">
        <v>0</v>
      </c>
      <c r="K52" s="10"/>
      <c r="L52" s="10">
        <v>-16.431799999999999</v>
      </c>
      <c r="N52" s="10">
        <v>-16.431799999999999</v>
      </c>
      <c r="P52" s="10">
        <v>0</v>
      </c>
      <c r="S52" s="7">
        <v>43486</v>
      </c>
      <c r="T52" s="5">
        <v>25</v>
      </c>
      <c r="U52" s="8">
        <v>703102.21</v>
      </c>
      <c r="V52" s="10">
        <v>268357.93634199997</v>
      </c>
      <c r="W52" s="10">
        <v>29654.620900000002</v>
      </c>
      <c r="X52" s="6">
        <v>23.709702</v>
      </c>
      <c r="Y52" s="10">
        <v>36479.387726000001</v>
      </c>
      <c r="Z52" s="6">
        <v>19.273959000000001</v>
      </c>
      <c r="AA52" s="10">
        <v>6824.766826</v>
      </c>
      <c r="AB52" s="6">
        <v>2.5431581861999999</v>
      </c>
    </row>
    <row r="53" spans="1:28" x14ac:dyDescent="0.2">
      <c r="A53" s="7">
        <v>43286</v>
      </c>
      <c r="B53" s="8">
        <v>16</v>
      </c>
      <c r="C53" s="8">
        <v>711349.79</v>
      </c>
      <c r="D53" s="8">
        <v>271965.77270999999</v>
      </c>
      <c r="E53" s="8">
        <v>28860.979200000002</v>
      </c>
      <c r="F53" s="8">
        <v>38271.681886999999</v>
      </c>
      <c r="H53" s="5" t="s">
        <v>134</v>
      </c>
      <c r="I53" s="5">
        <v>0</v>
      </c>
      <c r="J53" s="8">
        <v>0</v>
      </c>
      <c r="K53" s="10"/>
      <c r="L53" s="10"/>
      <c r="N53" s="10"/>
      <c r="P53" s="10"/>
      <c r="S53" s="7">
        <v>43487</v>
      </c>
      <c r="T53" s="5">
        <v>25</v>
      </c>
      <c r="U53" s="8">
        <v>697084.5</v>
      </c>
      <c r="V53" s="10">
        <v>268369.55593899998</v>
      </c>
      <c r="W53" s="10">
        <v>29654.620900000002</v>
      </c>
      <c r="X53" s="6">
        <v>23.506775000000001</v>
      </c>
      <c r="Y53" s="10">
        <v>36473.269984999999</v>
      </c>
      <c r="Z53" s="6">
        <v>19.112202</v>
      </c>
      <c r="AA53" s="10">
        <v>6818.649085</v>
      </c>
      <c r="AB53" s="6">
        <v>2.5407684791</v>
      </c>
    </row>
    <row r="54" spans="1:28" x14ac:dyDescent="0.2">
      <c r="A54" s="7">
        <v>43343</v>
      </c>
      <c r="B54" s="8">
        <v>24</v>
      </c>
      <c r="C54" s="8">
        <v>727929.8</v>
      </c>
      <c r="D54" s="8">
        <v>269938.70336400002</v>
      </c>
      <c r="E54" s="8">
        <v>29587.456099999999</v>
      </c>
      <c r="F54" s="8">
        <v>37611.481597999998</v>
      </c>
      <c r="H54" s="5" t="s">
        <v>135</v>
      </c>
      <c r="I54" s="5">
        <v>24.69</v>
      </c>
      <c r="J54" s="8">
        <v>255.03</v>
      </c>
      <c r="K54" s="10"/>
      <c r="L54" s="10"/>
      <c r="N54" s="10"/>
      <c r="P54" s="10"/>
      <c r="S54" s="7">
        <v>43488</v>
      </c>
      <c r="T54" s="5">
        <v>25</v>
      </c>
      <c r="U54" s="8">
        <v>712064.71</v>
      </c>
      <c r="V54" s="10">
        <v>267934.81254100002</v>
      </c>
      <c r="W54" s="10">
        <v>29654.620900000002</v>
      </c>
      <c r="X54" s="6">
        <v>24.011931000000001</v>
      </c>
      <c r="Y54" s="10">
        <v>36474.336086000003</v>
      </c>
      <c r="Z54" s="6">
        <v>19.522348999999998</v>
      </c>
      <c r="AA54" s="10">
        <v>6819.7151860000004</v>
      </c>
      <c r="AB54" s="6">
        <v>2.5452889535000001</v>
      </c>
    </row>
    <row r="55" spans="1:28" x14ac:dyDescent="0.2">
      <c r="A55" s="7">
        <v>43371</v>
      </c>
      <c r="B55" s="8">
        <v>24</v>
      </c>
      <c r="C55" s="8">
        <v>715368.48</v>
      </c>
      <c r="D55" s="8">
        <v>272612.56984800001</v>
      </c>
      <c r="E55" s="8">
        <v>29707.207200000001</v>
      </c>
      <c r="F55" s="8">
        <v>37499.010540000003</v>
      </c>
      <c r="J55" s="8"/>
      <c r="K55" s="10"/>
      <c r="L55" s="10"/>
      <c r="N55" s="10"/>
      <c r="P55" s="10"/>
      <c r="S55" s="7">
        <v>43489</v>
      </c>
      <c r="T55" s="5">
        <v>25</v>
      </c>
      <c r="U55" s="8">
        <v>705742.88</v>
      </c>
      <c r="V55" s="10">
        <v>268237.11684700003</v>
      </c>
      <c r="W55" s="10">
        <v>29654.620900000002</v>
      </c>
      <c r="X55" s="6">
        <v>23.798749000000001</v>
      </c>
      <c r="Y55" s="10">
        <v>36480.239696999997</v>
      </c>
      <c r="Z55" s="6">
        <v>19.345894999999999</v>
      </c>
      <c r="AA55" s="10">
        <v>6825.6187970000001</v>
      </c>
      <c r="AB55" s="6">
        <v>2.5446212952999998</v>
      </c>
    </row>
    <row r="56" spans="1:28" x14ac:dyDescent="0.2">
      <c r="A56" s="7">
        <v>43404</v>
      </c>
      <c r="B56" s="8">
        <v>25</v>
      </c>
      <c r="C56" s="8">
        <v>717681.29</v>
      </c>
      <c r="D56" s="8">
        <v>268475.164039</v>
      </c>
      <c r="E56" s="8">
        <v>30216.1934</v>
      </c>
      <c r="F56" s="8">
        <v>37784.455119999999</v>
      </c>
      <c r="J56" s="8"/>
      <c r="K56" s="10"/>
      <c r="L56" s="10"/>
      <c r="N56" s="10"/>
      <c r="P56" s="10"/>
      <c r="S56" s="7">
        <v>43490</v>
      </c>
      <c r="T56" s="5">
        <v>25</v>
      </c>
      <c r="U56" s="8">
        <v>703648.88</v>
      </c>
      <c r="V56" s="10">
        <v>268417.42232200003</v>
      </c>
      <c r="W56" s="10">
        <v>29654.620900000002</v>
      </c>
      <c r="X56" s="6">
        <v>23.728135999999999</v>
      </c>
      <c r="Y56" s="10">
        <v>36479.475764000003</v>
      </c>
      <c r="Z56" s="6">
        <v>19.288898</v>
      </c>
      <c r="AA56" s="10">
        <v>6824.8548639999999</v>
      </c>
      <c r="AB56" s="6">
        <v>2.5426273766</v>
      </c>
    </row>
    <row r="57" spans="1:28" x14ac:dyDescent="0.2">
      <c r="A57" s="7">
        <v>43434</v>
      </c>
      <c r="B57" s="8">
        <v>25</v>
      </c>
      <c r="C57" s="8">
        <v>731466.57</v>
      </c>
      <c r="D57" s="8">
        <v>268278.49877100001</v>
      </c>
      <c r="E57" s="8">
        <v>29481.748200000002</v>
      </c>
      <c r="F57" s="8">
        <v>36705.941706999998</v>
      </c>
      <c r="J57" s="8"/>
      <c r="K57" s="10"/>
      <c r="L57" s="10"/>
      <c r="N57" s="10"/>
      <c r="P57" s="10"/>
      <c r="S57" s="7">
        <v>43493</v>
      </c>
      <c r="T57" s="5">
        <v>25</v>
      </c>
      <c r="U57" s="8">
        <v>710052.56</v>
      </c>
      <c r="V57" s="10">
        <v>267219.16699499998</v>
      </c>
      <c r="W57" s="10">
        <v>29802.796999999999</v>
      </c>
      <c r="X57" s="6">
        <v>23.825030999999999</v>
      </c>
      <c r="Y57" s="10">
        <v>37043.516198999998</v>
      </c>
      <c r="Z57" s="6">
        <v>19.168066</v>
      </c>
      <c r="AA57" s="10">
        <v>7240.7191990000001</v>
      </c>
      <c r="AB57" s="6">
        <v>2.7096556284000002</v>
      </c>
    </row>
    <row r="58" spans="1:28" x14ac:dyDescent="0.2">
      <c r="A58" s="7">
        <v>43465</v>
      </c>
      <c r="B58" s="8">
        <v>25</v>
      </c>
      <c r="C58" s="8">
        <v>734357.28</v>
      </c>
      <c r="D58" s="8">
        <v>267940.49540100002</v>
      </c>
      <c r="E58" s="8">
        <v>31030.853500000001</v>
      </c>
      <c r="F58" s="8">
        <v>38261.938828999999</v>
      </c>
      <c r="J58" s="8"/>
      <c r="K58" s="10"/>
      <c r="L58" s="10"/>
      <c r="N58" s="10"/>
      <c r="P58" s="10"/>
      <c r="S58" s="7">
        <v>43494</v>
      </c>
      <c r="T58" s="5">
        <v>25</v>
      </c>
      <c r="U58" s="8">
        <v>714876.6</v>
      </c>
      <c r="V58" s="10">
        <v>267219.48995299998</v>
      </c>
      <c r="W58" s="10">
        <v>29802.796999999999</v>
      </c>
      <c r="X58" s="6">
        <v>23.986896000000002</v>
      </c>
      <c r="Y58" s="10">
        <v>37044.920272000003</v>
      </c>
      <c r="Z58" s="6">
        <v>19.297561000000002</v>
      </c>
      <c r="AA58" s="10">
        <v>7242.1232719999998</v>
      </c>
      <c r="AB58" s="6">
        <v>2.7101777917000001</v>
      </c>
    </row>
    <row r="59" spans="1:28" x14ac:dyDescent="0.2">
      <c r="A59" s="7">
        <v>43496</v>
      </c>
      <c r="B59" s="8">
        <v>25</v>
      </c>
      <c r="C59" s="8">
        <v>725744.25</v>
      </c>
      <c r="D59" s="8">
        <v>267226.795315</v>
      </c>
      <c r="E59" s="8">
        <v>29802.796999999999</v>
      </c>
      <c r="F59" s="8">
        <v>37042.629861000001</v>
      </c>
      <c r="J59" s="8"/>
      <c r="K59" s="10"/>
      <c r="L59" s="10"/>
      <c r="N59" s="10"/>
      <c r="P59" s="10"/>
      <c r="S59" s="7">
        <v>43495</v>
      </c>
      <c r="T59" s="5">
        <v>25</v>
      </c>
      <c r="U59" s="8">
        <v>719341.39</v>
      </c>
      <c r="V59" s="10">
        <v>267110.14104000002</v>
      </c>
      <c r="W59" s="10">
        <v>29802.796999999999</v>
      </c>
      <c r="X59" s="6">
        <v>24.136707000000001</v>
      </c>
      <c r="Y59" s="10">
        <v>37044.666471999997</v>
      </c>
      <c r="Z59" s="6">
        <v>19.418216999999999</v>
      </c>
      <c r="AA59" s="10">
        <v>7241.8694720000003</v>
      </c>
      <c r="AB59" s="6">
        <v>2.7111922607999999</v>
      </c>
    </row>
    <row r="60" spans="1:28" x14ac:dyDescent="0.2">
      <c r="A60" s="7">
        <v>43524</v>
      </c>
      <c r="B60" s="8">
        <v>25</v>
      </c>
      <c r="C60" s="8">
        <v>746902.22</v>
      </c>
      <c r="D60" s="8">
        <v>264286.955036</v>
      </c>
      <c r="E60" s="8">
        <v>38694.551299999999</v>
      </c>
      <c r="F60" s="8">
        <v>36994.112755000002</v>
      </c>
      <c r="J60" s="8"/>
      <c r="K60" s="10"/>
      <c r="L60" s="10"/>
      <c r="N60" s="10"/>
      <c r="P60" s="10"/>
      <c r="S60" s="7">
        <v>43496</v>
      </c>
      <c r="T60" s="5">
        <v>25</v>
      </c>
      <c r="U60" s="8">
        <v>725744.25</v>
      </c>
      <c r="V60" s="10">
        <v>267226.79531399999</v>
      </c>
      <c r="W60" s="10">
        <v>29802.796999999999</v>
      </c>
      <c r="X60" s="6">
        <v>24.351548000000001</v>
      </c>
      <c r="Y60" s="10">
        <v>37042.629862000002</v>
      </c>
      <c r="Z60" s="6">
        <v>19.592136</v>
      </c>
      <c r="AA60" s="10">
        <v>7239.8328620000002</v>
      </c>
      <c r="AB60" s="6">
        <v>2.7092465985</v>
      </c>
    </row>
    <row r="61" spans="1:28" x14ac:dyDescent="0.2">
      <c r="A61" s="7">
        <v>43553</v>
      </c>
      <c r="B61" s="8">
        <v>25</v>
      </c>
      <c r="C61" s="8">
        <v>798364.53</v>
      </c>
      <c r="D61" s="8">
        <v>264838.27226300002</v>
      </c>
      <c r="E61" s="8">
        <v>38997.118699999999</v>
      </c>
      <c r="F61" s="8">
        <v>39494.397772999997</v>
      </c>
      <c r="J61" s="8"/>
      <c r="K61" s="10"/>
      <c r="L61" s="10"/>
      <c r="N61" s="10"/>
      <c r="P61" s="10"/>
      <c r="S61" s="7">
        <v>43497</v>
      </c>
      <c r="T61" s="5">
        <v>25</v>
      </c>
      <c r="U61" s="8">
        <v>732155.11</v>
      </c>
      <c r="V61" s="10">
        <v>267369.96906899998</v>
      </c>
      <c r="W61" s="10">
        <v>29802.796999999999</v>
      </c>
      <c r="X61" s="6">
        <v>24.566658</v>
      </c>
      <c r="Y61" s="10">
        <v>37042.726253000001</v>
      </c>
      <c r="Z61" s="6">
        <v>19.765152</v>
      </c>
      <c r="AA61" s="10">
        <v>7239.9292530000002</v>
      </c>
      <c r="AB61" s="6">
        <v>2.7078318773999999</v>
      </c>
    </row>
    <row r="62" spans="1:28" x14ac:dyDescent="0.2">
      <c r="A62" s="7">
        <v>43585</v>
      </c>
      <c r="B62" s="8">
        <v>24</v>
      </c>
      <c r="C62" s="8">
        <v>814782.08</v>
      </c>
      <c r="D62" s="8">
        <v>262411.90014899999</v>
      </c>
      <c r="E62" s="8">
        <v>38196.715900000003</v>
      </c>
      <c r="F62" s="8">
        <v>38773.096208000003</v>
      </c>
      <c r="J62" s="8"/>
      <c r="K62" s="10"/>
      <c r="L62" s="10"/>
      <c r="N62" s="10"/>
      <c r="P62" s="10"/>
      <c r="S62" s="7">
        <v>43500</v>
      </c>
      <c r="T62" s="5">
        <v>25</v>
      </c>
      <c r="U62" s="8">
        <v>737515.91</v>
      </c>
      <c r="V62" s="10">
        <v>267266.83657699998</v>
      </c>
      <c r="W62" s="10">
        <v>29802.796999999999</v>
      </c>
      <c r="X62" s="6">
        <v>24.746532999999999</v>
      </c>
      <c r="Y62" s="10">
        <v>37043.603409000003</v>
      </c>
      <c r="Z62" s="6">
        <v>19.909400000000002</v>
      </c>
      <c r="AA62" s="10">
        <v>7240.8064089999998</v>
      </c>
      <c r="AB62" s="6">
        <v>2.7092049659000002</v>
      </c>
    </row>
    <row r="63" spans="1:28" x14ac:dyDescent="0.2">
      <c r="A63" s="7">
        <v>43616</v>
      </c>
      <c r="B63" s="8">
        <v>24</v>
      </c>
      <c r="C63" s="8">
        <v>795999.69</v>
      </c>
      <c r="D63" s="8">
        <v>263192.13194499997</v>
      </c>
      <c r="E63" s="8">
        <v>38389.1777</v>
      </c>
      <c r="F63" s="8">
        <v>38797.871520000001</v>
      </c>
      <c r="J63" s="8"/>
      <c r="K63" s="10"/>
      <c r="L63" s="10"/>
      <c r="N63" s="10"/>
      <c r="P63" s="10"/>
      <c r="S63" s="7">
        <v>43504</v>
      </c>
      <c r="T63" s="5">
        <v>25</v>
      </c>
      <c r="U63" s="8">
        <v>748107.33</v>
      </c>
      <c r="V63" s="10">
        <v>267387.80507499998</v>
      </c>
      <c r="W63" s="10">
        <v>29802.796999999999</v>
      </c>
      <c r="X63" s="6">
        <v>25.101917</v>
      </c>
      <c r="Y63" s="10">
        <v>37045.121429999999</v>
      </c>
      <c r="Z63" s="6">
        <v>20.194489999999998</v>
      </c>
      <c r="AA63" s="10">
        <v>7242.3244299999997</v>
      </c>
      <c r="AB63" s="6">
        <v>2.7085470213999998</v>
      </c>
    </row>
    <row r="64" spans="1:28" x14ac:dyDescent="0.2">
      <c r="A64" s="7">
        <v>43627</v>
      </c>
      <c r="B64" s="8">
        <v>24</v>
      </c>
      <c r="C64" s="8">
        <v>832930.36</v>
      </c>
      <c r="D64" s="8">
        <v>264236.09177100001</v>
      </c>
      <c r="E64" s="8">
        <v>38528.537600000003</v>
      </c>
      <c r="F64" s="8">
        <v>38667.629527999998</v>
      </c>
      <c r="J64" s="8"/>
      <c r="K64" s="10"/>
      <c r="L64" s="10"/>
      <c r="N64" s="10"/>
      <c r="P64" s="10"/>
      <c r="S64" s="7">
        <v>43507</v>
      </c>
      <c r="T64" s="5">
        <v>25</v>
      </c>
      <c r="U64" s="8">
        <v>740586.14</v>
      </c>
      <c r="V64" s="10">
        <v>264841.68740599998</v>
      </c>
      <c r="W64" s="10">
        <v>39684.926500000001</v>
      </c>
      <c r="X64" s="6">
        <v>18.661648</v>
      </c>
      <c r="Y64" s="10">
        <v>36404.419151000002</v>
      </c>
      <c r="Z64" s="6">
        <v>20.343302999999999</v>
      </c>
      <c r="AA64" s="10">
        <v>-3280.507349</v>
      </c>
      <c r="AB64" s="6">
        <v>-1.2386672887000001</v>
      </c>
    </row>
    <row r="65" spans="1:28" x14ac:dyDescent="0.2">
      <c r="A65" s="7">
        <v>43798</v>
      </c>
      <c r="B65" s="8">
        <v>26</v>
      </c>
      <c r="C65" s="8">
        <v>844805.18</v>
      </c>
      <c r="D65" s="8">
        <v>263695.61575900001</v>
      </c>
      <c r="E65" s="8">
        <v>27793.421699999999</v>
      </c>
      <c r="F65" s="8">
        <v>39327.45923</v>
      </c>
      <c r="J65" s="8"/>
      <c r="K65" s="10"/>
      <c r="L65" s="10"/>
      <c r="N65" s="10"/>
      <c r="P65" s="10"/>
      <c r="S65" s="7">
        <v>43508</v>
      </c>
      <c r="T65" s="5">
        <v>25</v>
      </c>
      <c r="U65" s="8">
        <v>748536.81</v>
      </c>
      <c r="V65" s="10">
        <v>264853.24932800001</v>
      </c>
      <c r="W65" s="10">
        <v>39684.926500000001</v>
      </c>
      <c r="X65" s="6">
        <v>18.861992999999998</v>
      </c>
      <c r="Y65" s="10">
        <v>36402.997043000003</v>
      </c>
      <c r="Z65" s="6">
        <v>20.562505000000002</v>
      </c>
      <c r="AA65" s="10">
        <v>-3281.9294570000002</v>
      </c>
      <c r="AB65" s="6">
        <v>-1.2391501577999999</v>
      </c>
    </row>
    <row r="66" spans="1:28" x14ac:dyDescent="0.2">
      <c r="A66" s="7">
        <v>43819</v>
      </c>
      <c r="B66" s="8">
        <v>26</v>
      </c>
      <c r="C66" s="8">
        <v>819758.55</v>
      </c>
      <c r="D66" s="8">
        <v>264453.839118</v>
      </c>
      <c r="E66" s="8">
        <v>26451.0906</v>
      </c>
      <c r="F66" s="8">
        <v>38215.790934999997</v>
      </c>
      <c r="J66" s="8"/>
      <c r="K66" s="10"/>
      <c r="L66" s="10"/>
      <c r="N66" s="10"/>
      <c r="P66" s="10"/>
      <c r="S66" s="7">
        <v>43509</v>
      </c>
      <c r="T66" s="5">
        <v>25</v>
      </c>
      <c r="U66" s="8">
        <v>749237.98</v>
      </c>
      <c r="V66" s="10">
        <v>265067.37807699997</v>
      </c>
      <c r="W66" s="10">
        <v>39684.926500000001</v>
      </c>
      <c r="X66" s="6">
        <v>18.879662</v>
      </c>
      <c r="Y66" s="10">
        <v>36406.612216000001</v>
      </c>
      <c r="Z66" s="6">
        <v>20.579723000000001</v>
      </c>
      <c r="AA66" s="10">
        <v>-3278.314284</v>
      </c>
      <c r="AB66" s="6">
        <v>-1.2367852686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25</v>
      </c>
      <c r="U67" s="8">
        <v>744252.46</v>
      </c>
      <c r="V67" s="10">
        <v>264672.36535400001</v>
      </c>
      <c r="W67" s="10">
        <v>39684.926500000001</v>
      </c>
      <c r="X67" s="6">
        <v>18.754034000000001</v>
      </c>
      <c r="Y67" s="10">
        <v>36407.104228999997</v>
      </c>
      <c r="Z67" s="6">
        <v>20.442506000000002</v>
      </c>
      <c r="AA67" s="10">
        <v>-3277.822271</v>
      </c>
      <c r="AB67" s="6">
        <v>-1.2384452251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25</v>
      </c>
      <c r="U68" s="8">
        <v>746428.66</v>
      </c>
      <c r="V68" s="10">
        <v>264942.784338</v>
      </c>
      <c r="W68" s="10">
        <v>39684.926500000001</v>
      </c>
      <c r="X68" s="6">
        <v>18.808871</v>
      </c>
      <c r="Y68" s="10">
        <v>36406.152098999999</v>
      </c>
      <c r="Z68" s="6">
        <v>20.502817</v>
      </c>
      <c r="AA68" s="10">
        <v>-3278.7744010000001</v>
      </c>
      <c r="AB68" s="6">
        <v>-1.2375405541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25</v>
      </c>
      <c r="U69" s="8">
        <v>752003.87</v>
      </c>
      <c r="V69" s="10">
        <v>264185.46821999998</v>
      </c>
      <c r="W69" s="10">
        <v>38401.656999999999</v>
      </c>
      <c r="X69" s="6">
        <v>19.582588999999999</v>
      </c>
      <c r="Y69" s="10">
        <v>36843.677399</v>
      </c>
      <c r="Z69" s="6">
        <v>20.410663</v>
      </c>
      <c r="AA69" s="10">
        <v>-1557.979601</v>
      </c>
      <c r="AB69" s="6">
        <v>-0.58972948479999998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25</v>
      </c>
      <c r="U70" s="8">
        <v>759110.88</v>
      </c>
      <c r="V70" s="10">
        <v>264008.30663299997</v>
      </c>
      <c r="W70" s="10">
        <v>38401.656999999999</v>
      </c>
      <c r="X70" s="6">
        <v>19.767659999999999</v>
      </c>
      <c r="Y70" s="10">
        <v>36844.522179</v>
      </c>
      <c r="Z70" s="6">
        <v>20.603086999999999</v>
      </c>
      <c r="AA70" s="10">
        <v>-1557.1348210000001</v>
      </c>
      <c r="AB70" s="6">
        <v>-0.58980523780000005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25</v>
      </c>
      <c r="U71" s="8">
        <v>759343.57</v>
      </c>
      <c r="V71" s="10">
        <v>264150.98038999998</v>
      </c>
      <c r="W71" s="10">
        <v>38401.656999999999</v>
      </c>
      <c r="X71" s="6">
        <v>19.773719</v>
      </c>
      <c r="Y71" s="10">
        <v>36845.036692000001</v>
      </c>
      <c r="Z71" s="6">
        <v>20.609114000000002</v>
      </c>
      <c r="AA71" s="10">
        <v>-1556.620308</v>
      </c>
      <c r="AB71" s="6">
        <v>-0.58929189120000003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25</v>
      </c>
      <c r="U72" s="8">
        <v>762143.73</v>
      </c>
      <c r="V72" s="10">
        <v>264232.41702599998</v>
      </c>
      <c r="W72" s="10">
        <v>38401.656999999999</v>
      </c>
      <c r="X72" s="6">
        <v>19.846637000000001</v>
      </c>
      <c r="Y72" s="10">
        <v>36841.277913999998</v>
      </c>
      <c r="Z72" s="6">
        <v>20.687222999999999</v>
      </c>
      <c r="AA72" s="10">
        <v>-1560.3790859999999</v>
      </c>
      <c r="AB72" s="6">
        <v>-0.59053279810000003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25</v>
      </c>
      <c r="U73" s="8">
        <v>761260.95</v>
      </c>
      <c r="V73" s="10">
        <v>263922.09785800002</v>
      </c>
      <c r="W73" s="10">
        <v>38401.656999999999</v>
      </c>
      <c r="X73" s="6">
        <v>19.823647999999999</v>
      </c>
      <c r="Y73" s="10">
        <v>36838.408056</v>
      </c>
      <c r="Z73" s="6">
        <v>20.664871000000002</v>
      </c>
      <c r="AA73" s="10">
        <v>-1563.2489439999999</v>
      </c>
      <c r="AB73" s="6">
        <v>-0.5923145339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25</v>
      </c>
      <c r="U74" s="8">
        <v>757279.21</v>
      </c>
      <c r="V74" s="10">
        <v>264265.23552300001</v>
      </c>
      <c r="W74" s="10">
        <v>38694.551299999999</v>
      </c>
      <c r="X74" s="6">
        <v>19.570694</v>
      </c>
      <c r="Y74" s="10">
        <v>36993.097719999998</v>
      </c>
      <c r="Z74" s="6">
        <v>20.470824</v>
      </c>
      <c r="AA74" s="10">
        <v>-1701.4535800000001</v>
      </c>
      <c r="AB74" s="6">
        <v>-0.64384313609999999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25</v>
      </c>
      <c r="U75" s="8">
        <v>759619.95</v>
      </c>
      <c r="V75" s="10">
        <v>264109.90296899999</v>
      </c>
      <c r="W75" s="10">
        <v>38694.551299999999</v>
      </c>
      <c r="X75" s="6">
        <v>19.631186</v>
      </c>
      <c r="Y75" s="10">
        <v>36994.675687000003</v>
      </c>
      <c r="Z75" s="6">
        <v>20.533224000000001</v>
      </c>
      <c r="AA75" s="10">
        <v>-1699.8756129999999</v>
      </c>
      <c r="AB75" s="6">
        <v>-0.64362433740000002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25</v>
      </c>
      <c r="U76" s="8">
        <v>747478.13</v>
      </c>
      <c r="V76" s="10">
        <v>264130.81307799998</v>
      </c>
      <c r="W76" s="10">
        <v>38694.551299999999</v>
      </c>
      <c r="X76" s="6">
        <v>19.317399999999999</v>
      </c>
      <c r="Y76" s="10">
        <v>36995.133126000001</v>
      </c>
      <c r="Z76" s="6">
        <v>20.204768999999999</v>
      </c>
      <c r="AA76" s="10">
        <v>-1699.4181739999999</v>
      </c>
      <c r="AB76" s="6">
        <v>-0.64340019780000002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25</v>
      </c>
      <c r="U77" s="8">
        <v>746902.22</v>
      </c>
      <c r="V77" s="10">
        <v>264286.95503299998</v>
      </c>
      <c r="W77" s="10">
        <v>38694.551299999999</v>
      </c>
      <c r="X77" s="6">
        <v>19.302517000000002</v>
      </c>
      <c r="Y77" s="10">
        <v>36994.112755000002</v>
      </c>
      <c r="Z77" s="6">
        <v>20.189758999999999</v>
      </c>
      <c r="AA77" s="10">
        <v>-1700.438545</v>
      </c>
      <c r="AB77" s="6">
        <v>-0.64340615850000005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25</v>
      </c>
      <c r="U78" s="8">
        <v>743296.46</v>
      </c>
      <c r="V78" s="10">
        <v>264420.92368800001</v>
      </c>
      <c r="W78" s="10">
        <v>38694.551299999999</v>
      </c>
      <c r="X78" s="6">
        <v>19.209330999999999</v>
      </c>
      <c r="Y78" s="10">
        <v>36990.966467999999</v>
      </c>
      <c r="Z78" s="6">
        <v>20.093999</v>
      </c>
      <c r="AA78" s="10">
        <v>-1703.584832</v>
      </c>
      <c r="AB78" s="6">
        <v>-0.64427005569999996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25</v>
      </c>
      <c r="U79" s="8">
        <v>743672.89</v>
      </c>
      <c r="V79" s="10">
        <v>264850.425774</v>
      </c>
      <c r="W79" s="10">
        <v>38457.206299999998</v>
      </c>
      <c r="X79" s="6">
        <v>19.337672999999999</v>
      </c>
      <c r="Y79" s="10">
        <v>36832.736709999997</v>
      </c>
      <c r="Z79" s="6">
        <v>20.190541</v>
      </c>
      <c r="AA79" s="10">
        <v>-1624.4695899999999</v>
      </c>
      <c r="AB79" s="6">
        <v>-0.61335358839999998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25</v>
      </c>
      <c r="U80" s="8">
        <v>746843.31</v>
      </c>
      <c r="V80" s="10">
        <v>264563.637674</v>
      </c>
      <c r="W80" s="10">
        <v>38457.206299999998</v>
      </c>
      <c r="X80" s="6">
        <v>19.420113000000001</v>
      </c>
      <c r="Y80" s="10">
        <v>36829.927004999998</v>
      </c>
      <c r="Z80" s="6">
        <v>20.278164</v>
      </c>
      <c r="AA80" s="10">
        <v>-1627.279295</v>
      </c>
      <c r="AB80" s="6">
        <v>-0.6150804809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25</v>
      </c>
      <c r="U81" s="8">
        <v>743966.6</v>
      </c>
      <c r="V81" s="10">
        <v>264844.579661</v>
      </c>
      <c r="W81" s="10">
        <v>38457.206299999998</v>
      </c>
      <c r="X81" s="6">
        <v>19.345310999999999</v>
      </c>
      <c r="Y81" s="10">
        <v>36832.161322</v>
      </c>
      <c r="Z81" s="6">
        <v>20.198830999999998</v>
      </c>
      <c r="AA81" s="10">
        <v>-1625.0449779999999</v>
      </c>
      <c r="AB81" s="6">
        <v>-0.61358438230000001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25</v>
      </c>
      <c r="U82" s="8">
        <v>745293.46</v>
      </c>
      <c r="V82" s="10">
        <v>264575.24544999999</v>
      </c>
      <c r="W82" s="10">
        <v>38457.206299999998</v>
      </c>
      <c r="X82" s="6">
        <v>19.379812999999999</v>
      </c>
      <c r="Y82" s="10">
        <v>36833.854315999997</v>
      </c>
      <c r="Z82" s="6">
        <v>20.233924999999999</v>
      </c>
      <c r="AA82" s="10">
        <v>-1623.3519839999999</v>
      </c>
      <c r="AB82" s="6">
        <v>-0.61356911209999998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25</v>
      </c>
      <c r="U83" s="8">
        <v>749773.35</v>
      </c>
      <c r="V83" s="10">
        <v>264639.20188399998</v>
      </c>
      <c r="W83" s="10">
        <v>38457.206299999998</v>
      </c>
      <c r="X83" s="6">
        <v>19.496303000000001</v>
      </c>
      <c r="Y83" s="10">
        <v>36837.542339</v>
      </c>
      <c r="Z83" s="6">
        <v>20.353511999999998</v>
      </c>
      <c r="AA83" s="10">
        <v>-1619.663961</v>
      </c>
      <c r="AB83" s="6">
        <v>-0.61202722399999998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25</v>
      </c>
      <c r="U84" s="8">
        <v>750378.53</v>
      </c>
      <c r="V84" s="10">
        <v>262893.131971</v>
      </c>
      <c r="W84" s="10">
        <v>38051.257100000003</v>
      </c>
      <c r="X84" s="6">
        <v>19.720203000000001</v>
      </c>
      <c r="Y84" s="10">
        <v>36771.910027999998</v>
      </c>
      <c r="Z84" s="6">
        <v>20.406296999999999</v>
      </c>
      <c r="AA84" s="10">
        <v>-1279.347072</v>
      </c>
      <c r="AB84" s="6">
        <v>-0.4866414966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25</v>
      </c>
      <c r="U85" s="8">
        <v>752948.82</v>
      </c>
      <c r="V85" s="10">
        <v>263098.13597499998</v>
      </c>
      <c r="W85" s="10">
        <v>38051.257100000003</v>
      </c>
      <c r="X85" s="6">
        <v>19.787752000000001</v>
      </c>
      <c r="Y85" s="10">
        <v>36772.992297999997</v>
      </c>
      <c r="Z85" s="6">
        <v>20.475593</v>
      </c>
      <c r="AA85" s="10">
        <v>-1278.2648019999999</v>
      </c>
      <c r="AB85" s="6">
        <v>-0.4858509533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25</v>
      </c>
      <c r="U86" s="8">
        <v>759821.15</v>
      </c>
      <c r="V86" s="10">
        <v>262873.89724100003</v>
      </c>
      <c r="W86" s="10">
        <v>38051.257100000003</v>
      </c>
      <c r="X86" s="6">
        <v>19.968359</v>
      </c>
      <c r="Y86" s="10">
        <v>36769.156437999998</v>
      </c>
      <c r="Z86" s="6">
        <v>20.664634</v>
      </c>
      <c r="AA86" s="10">
        <v>-1282.1006620000001</v>
      </c>
      <c r="AB86" s="6">
        <v>-0.48772459940000001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25</v>
      </c>
      <c r="U87" s="8">
        <v>765291.24</v>
      </c>
      <c r="V87" s="10">
        <v>262926.56657000002</v>
      </c>
      <c r="W87" s="10">
        <v>38051.257100000003</v>
      </c>
      <c r="X87" s="6">
        <v>20.112114999999999</v>
      </c>
      <c r="Y87" s="10">
        <v>36768.173992000004</v>
      </c>
      <c r="Z87" s="6">
        <v>20.813958</v>
      </c>
      <c r="AA87" s="10">
        <v>-1283.083108</v>
      </c>
      <c r="AB87" s="6">
        <v>-0.48800055650000002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25</v>
      </c>
      <c r="U88" s="8">
        <v>776619.39</v>
      </c>
      <c r="V88" s="10">
        <v>262758.24431799998</v>
      </c>
      <c r="W88" s="10">
        <v>38051.257100000003</v>
      </c>
      <c r="X88" s="6">
        <v>20.409821999999998</v>
      </c>
      <c r="Y88" s="10">
        <v>36777.085067</v>
      </c>
      <c r="Z88" s="6">
        <v>21.116937</v>
      </c>
      <c r="AA88" s="10">
        <v>-1274.1720330000001</v>
      </c>
      <c r="AB88" s="6">
        <v>-0.48492180950000002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25</v>
      </c>
      <c r="U89" s="8">
        <v>767560.3</v>
      </c>
      <c r="V89" s="10">
        <v>263931.38916999998</v>
      </c>
      <c r="W89" s="10">
        <v>37918.836300000003</v>
      </c>
      <c r="X89" s="6">
        <v>20.242190000000001</v>
      </c>
      <c r="Y89" s="10">
        <v>38888.031416999998</v>
      </c>
      <c r="Z89" s="6">
        <v>19.7377</v>
      </c>
      <c r="AA89" s="10">
        <v>969.19511699999998</v>
      </c>
      <c r="AB89" s="6">
        <v>0.36721479769999998</v>
      </c>
    </row>
    <row r="90" spans="10:28" x14ac:dyDescent="0.2">
      <c r="S90" s="7">
        <v>43543</v>
      </c>
      <c r="T90" s="5">
        <v>25</v>
      </c>
      <c r="U90" s="8">
        <v>767094.36</v>
      </c>
      <c r="V90" s="10">
        <v>263995.080846</v>
      </c>
      <c r="W90" s="10">
        <v>37918.836300000003</v>
      </c>
      <c r="X90" s="6">
        <v>20.229901999999999</v>
      </c>
      <c r="Y90" s="10">
        <v>38890.533679</v>
      </c>
      <c r="Z90" s="6">
        <v>19.724449</v>
      </c>
      <c r="AA90" s="10">
        <v>971.69737899999996</v>
      </c>
      <c r="AB90" s="6">
        <v>0.3680740475</v>
      </c>
    </row>
    <row r="91" spans="10:28" x14ac:dyDescent="0.2">
      <c r="S91" s="7">
        <v>43544</v>
      </c>
      <c r="T91" s="5">
        <v>25</v>
      </c>
      <c r="U91" s="8">
        <v>767088.23</v>
      </c>
      <c r="V91" s="10">
        <v>264067.98882500001</v>
      </c>
      <c r="W91" s="10">
        <v>37918.836300000003</v>
      </c>
      <c r="X91" s="6">
        <v>20.229741000000001</v>
      </c>
      <c r="Y91" s="10">
        <v>38890.314832999997</v>
      </c>
      <c r="Z91" s="6">
        <v>19.724402999999999</v>
      </c>
      <c r="AA91" s="10">
        <v>971.47853299999997</v>
      </c>
      <c r="AB91" s="6">
        <v>0.36788954880000002</v>
      </c>
    </row>
    <row r="92" spans="10:28" x14ac:dyDescent="0.2">
      <c r="S92" s="7">
        <v>43545</v>
      </c>
      <c r="T92" s="5">
        <v>25</v>
      </c>
      <c r="U92" s="8">
        <v>774768.4</v>
      </c>
      <c r="V92" s="10">
        <v>264133.845371</v>
      </c>
      <c r="W92" s="10">
        <v>37918.836300000003</v>
      </c>
      <c r="X92" s="6">
        <v>20.432283000000002</v>
      </c>
      <c r="Y92" s="10">
        <v>38888.308719000001</v>
      </c>
      <c r="Z92" s="6">
        <v>19.922913000000001</v>
      </c>
      <c r="AA92" s="10">
        <v>969.47241899999995</v>
      </c>
      <c r="AB92" s="6">
        <v>0.3670383163</v>
      </c>
    </row>
    <row r="93" spans="10:28" x14ac:dyDescent="0.2">
      <c r="S93" s="7">
        <v>43546</v>
      </c>
      <c r="T93" s="5">
        <v>25</v>
      </c>
      <c r="U93" s="8">
        <v>767756.75</v>
      </c>
      <c r="V93" s="10">
        <v>264034.24770200002</v>
      </c>
      <c r="W93" s="10">
        <v>37918.836300000003</v>
      </c>
      <c r="X93" s="6">
        <v>20.247371000000001</v>
      </c>
      <c r="Y93" s="10">
        <v>38893.584659</v>
      </c>
      <c r="Z93" s="6">
        <v>19.739933000000001</v>
      </c>
      <c r="AA93" s="10">
        <v>974.74835900000005</v>
      </c>
      <c r="AB93" s="6">
        <v>0.3691749715</v>
      </c>
    </row>
    <row r="94" spans="10:28" x14ac:dyDescent="0.2">
      <c r="S94" s="7">
        <v>43549</v>
      </c>
      <c r="T94" s="5">
        <v>25</v>
      </c>
      <c r="U94" s="8">
        <v>785807.31</v>
      </c>
      <c r="V94" s="10">
        <v>264782.452177</v>
      </c>
      <c r="W94" s="10">
        <v>38997.118699999999</v>
      </c>
      <c r="X94" s="6">
        <v>20.150393999999999</v>
      </c>
      <c r="Y94" s="10">
        <v>39493.113130999998</v>
      </c>
      <c r="Z94" s="6">
        <v>19.897324999999999</v>
      </c>
      <c r="AA94" s="10">
        <v>495.99443100000002</v>
      </c>
      <c r="AB94" s="6">
        <v>0.18732148879999999</v>
      </c>
    </row>
    <row r="95" spans="10:28" x14ac:dyDescent="0.2">
      <c r="S95" s="7">
        <v>43550</v>
      </c>
      <c r="T95" s="5">
        <v>25</v>
      </c>
      <c r="U95" s="8">
        <v>793796.95</v>
      </c>
      <c r="V95" s="10">
        <v>264848.523843</v>
      </c>
      <c r="W95" s="10">
        <v>38997.118699999999</v>
      </c>
      <c r="X95" s="6">
        <v>20.355271999999999</v>
      </c>
      <c r="Y95" s="10">
        <v>39488.188067000003</v>
      </c>
      <c r="Z95" s="6">
        <v>20.102136999999999</v>
      </c>
      <c r="AA95" s="10">
        <v>491.069367</v>
      </c>
      <c r="AB95" s="6">
        <v>0.1854151798</v>
      </c>
    </row>
    <row r="96" spans="10:28" x14ac:dyDescent="0.2">
      <c r="S96" s="7">
        <v>43551</v>
      </c>
      <c r="T96" s="5">
        <v>25</v>
      </c>
      <c r="U96" s="8">
        <v>792964.97</v>
      </c>
      <c r="V96" s="10">
        <v>264766.30638099997</v>
      </c>
      <c r="W96" s="10">
        <v>38997.118699999999</v>
      </c>
      <c r="X96" s="6">
        <v>20.333936999999999</v>
      </c>
      <c r="Y96" s="10">
        <v>39493.687494999998</v>
      </c>
      <c r="Z96" s="6">
        <v>20.078271000000001</v>
      </c>
      <c r="AA96" s="10">
        <v>496.56879500000002</v>
      </c>
      <c r="AB96" s="6">
        <v>0.18754984429999999</v>
      </c>
    </row>
    <row r="97" spans="19:28" x14ac:dyDescent="0.2">
      <c r="S97" s="7">
        <v>43552</v>
      </c>
      <c r="T97" s="5">
        <v>25</v>
      </c>
      <c r="U97" s="8">
        <v>795806.36</v>
      </c>
      <c r="V97" s="10">
        <v>264745.09643600002</v>
      </c>
      <c r="W97" s="10">
        <v>38997.118699999999</v>
      </c>
      <c r="X97" s="6">
        <v>20.406798999999999</v>
      </c>
      <c r="Y97" s="10">
        <v>39488.887205999999</v>
      </c>
      <c r="Z97" s="6">
        <v>20.152666</v>
      </c>
      <c r="AA97" s="10">
        <v>491.768506</v>
      </c>
      <c r="AB97" s="6">
        <v>0.18575169590000001</v>
      </c>
    </row>
    <row r="98" spans="19:28" x14ac:dyDescent="0.2">
      <c r="S98" s="7">
        <v>43553</v>
      </c>
      <c r="T98" s="5">
        <v>25</v>
      </c>
      <c r="U98" s="8">
        <v>798364.53</v>
      </c>
      <c r="V98" s="10">
        <v>264838.27226100001</v>
      </c>
      <c r="W98" s="10">
        <v>38997.118699999999</v>
      </c>
      <c r="X98" s="6">
        <v>20.472397999999998</v>
      </c>
      <c r="Y98" s="10">
        <v>39494.397775999998</v>
      </c>
      <c r="Z98" s="6">
        <v>20.214627</v>
      </c>
      <c r="AA98" s="10">
        <v>497.27907599999998</v>
      </c>
      <c r="AB98" s="6">
        <v>0.1877670746</v>
      </c>
    </row>
    <row r="99" spans="19:28" x14ac:dyDescent="0.2">
      <c r="S99" s="7">
        <v>43556</v>
      </c>
      <c r="T99" s="5">
        <v>25</v>
      </c>
      <c r="U99" s="8">
        <v>786164.34</v>
      </c>
      <c r="V99" s="10">
        <v>263379.214676</v>
      </c>
      <c r="W99" s="10">
        <v>38127.731500000002</v>
      </c>
      <c r="X99" s="6">
        <v>20.619226999999999</v>
      </c>
      <c r="Y99" s="10">
        <v>38965.510559000002</v>
      </c>
      <c r="Z99" s="6">
        <v>20.175902000000001</v>
      </c>
      <c r="AA99" s="10">
        <v>837.77905899999996</v>
      </c>
      <c r="AB99" s="6">
        <v>0.31808852500000001</v>
      </c>
    </row>
    <row r="100" spans="19:28" x14ac:dyDescent="0.2">
      <c r="S100" s="7">
        <v>43557</v>
      </c>
      <c r="T100" s="5">
        <v>25</v>
      </c>
      <c r="U100" s="8">
        <v>785649.17</v>
      </c>
      <c r="V100" s="10">
        <v>263275.42973999999</v>
      </c>
      <c r="W100" s="10">
        <v>38127.731500000002</v>
      </c>
      <c r="X100" s="6">
        <v>20.605715</v>
      </c>
      <c r="Y100" s="10">
        <v>38971.035764</v>
      </c>
      <c r="Z100" s="6">
        <v>20.159822999999999</v>
      </c>
      <c r="AA100" s="10">
        <v>843.30426399999999</v>
      </c>
      <c r="AB100" s="6">
        <v>0.32031255819999999</v>
      </c>
    </row>
    <row r="101" spans="19:28" x14ac:dyDescent="0.2">
      <c r="S101" s="7">
        <v>43558</v>
      </c>
      <c r="T101" s="5">
        <v>25</v>
      </c>
      <c r="U101" s="8">
        <v>786159.43</v>
      </c>
      <c r="V101" s="10">
        <v>263204.50603400002</v>
      </c>
      <c r="W101" s="10">
        <v>38127.731500000002</v>
      </c>
      <c r="X101" s="6">
        <v>20.619098000000001</v>
      </c>
      <c r="Y101" s="10">
        <v>38964.448372999999</v>
      </c>
      <c r="Z101" s="6">
        <v>20.176326</v>
      </c>
      <c r="AA101" s="10">
        <v>836.71687299999996</v>
      </c>
      <c r="AB101" s="6">
        <v>0.31789610489999998</v>
      </c>
    </row>
    <row r="102" spans="19:28" x14ac:dyDescent="0.2">
      <c r="S102" s="7">
        <v>43559</v>
      </c>
      <c r="T102" s="5">
        <v>25</v>
      </c>
      <c r="U102" s="8">
        <v>785340.98</v>
      </c>
      <c r="V102" s="10">
        <v>263058.25143900001</v>
      </c>
      <c r="W102" s="10">
        <v>38127.731500000002</v>
      </c>
      <c r="X102" s="6">
        <v>20.597632000000001</v>
      </c>
      <c r="Y102" s="10">
        <v>38968.660904999997</v>
      </c>
      <c r="Z102" s="6">
        <v>20.153143</v>
      </c>
      <c r="AA102" s="10">
        <v>840.92940499999997</v>
      </c>
      <c r="AB102" s="6">
        <v>0.31967421689999997</v>
      </c>
    </row>
    <row r="103" spans="19:28" x14ac:dyDescent="0.2">
      <c r="S103" s="7">
        <v>43560</v>
      </c>
      <c r="T103" s="5">
        <v>25</v>
      </c>
      <c r="U103" s="8">
        <v>785340.14</v>
      </c>
      <c r="V103" s="10">
        <v>263354.22138</v>
      </c>
      <c r="W103" s="10">
        <v>38127.731500000002</v>
      </c>
      <c r="X103" s="6">
        <v>20.59761</v>
      </c>
      <c r="Y103" s="10">
        <v>38966.305808999998</v>
      </c>
      <c r="Z103" s="6">
        <v>20.154339</v>
      </c>
      <c r="AA103" s="10">
        <v>838.57430899999997</v>
      </c>
      <c r="AB103" s="6">
        <v>0.3184206825</v>
      </c>
    </row>
    <row r="104" spans="19:28" x14ac:dyDescent="0.2">
      <c r="S104" s="7">
        <v>43563</v>
      </c>
      <c r="T104" s="5">
        <v>25</v>
      </c>
      <c r="U104" s="8">
        <v>792913.44</v>
      </c>
      <c r="V104" s="10">
        <v>263120.67408700002</v>
      </c>
      <c r="W104" s="10">
        <v>38296.611400000002</v>
      </c>
      <c r="X104" s="6">
        <v>20.704533000000001</v>
      </c>
      <c r="Y104" s="10">
        <v>39100.988708999997</v>
      </c>
      <c r="Z104" s="6">
        <v>20.278603</v>
      </c>
      <c r="AA104" s="10">
        <v>804.37730899999997</v>
      </c>
      <c r="AB104" s="6">
        <v>0.3057066162</v>
      </c>
    </row>
    <row r="105" spans="19:28" x14ac:dyDescent="0.2">
      <c r="S105" s="7">
        <v>43564</v>
      </c>
      <c r="T105" s="5">
        <v>25</v>
      </c>
      <c r="U105" s="8">
        <v>790019.68</v>
      </c>
      <c r="V105" s="10">
        <v>263211.82494999998</v>
      </c>
      <c r="W105" s="10">
        <v>38296.611400000002</v>
      </c>
      <c r="X105" s="6">
        <v>20.628971</v>
      </c>
      <c r="Y105" s="10">
        <v>39096.400581000002</v>
      </c>
      <c r="Z105" s="6">
        <v>20.206966999999999</v>
      </c>
      <c r="AA105" s="10">
        <v>799.78918099999999</v>
      </c>
      <c r="AB105" s="6">
        <v>0.30385761779999998</v>
      </c>
    </row>
    <row r="106" spans="19:28" x14ac:dyDescent="0.2">
      <c r="S106" s="7">
        <v>43565</v>
      </c>
      <c r="T106" s="5">
        <v>25</v>
      </c>
      <c r="U106" s="8">
        <v>790920.8</v>
      </c>
      <c r="V106" s="10">
        <v>263034.93701699999</v>
      </c>
      <c r="W106" s="10">
        <v>38296.611400000002</v>
      </c>
      <c r="X106" s="6">
        <v>20.652501000000001</v>
      </c>
      <c r="Y106" s="10">
        <v>39100.492033000002</v>
      </c>
      <c r="Z106" s="6">
        <v>20.227899000000001</v>
      </c>
      <c r="AA106" s="10">
        <v>803.88063299999999</v>
      </c>
      <c r="AB106" s="6">
        <v>0.30561743689999998</v>
      </c>
    </row>
    <row r="107" spans="19:28" x14ac:dyDescent="0.2">
      <c r="S107" s="7">
        <v>43566</v>
      </c>
      <c r="T107" s="5">
        <v>25</v>
      </c>
      <c r="U107" s="8">
        <v>791696.68</v>
      </c>
      <c r="V107" s="10">
        <v>263197.90131699998</v>
      </c>
      <c r="W107" s="10">
        <v>38296.611400000002</v>
      </c>
      <c r="X107" s="6">
        <v>20.672761000000001</v>
      </c>
      <c r="Y107" s="10">
        <v>39102.075464000001</v>
      </c>
      <c r="Z107" s="6">
        <v>20.246922000000001</v>
      </c>
      <c r="AA107" s="10">
        <v>805.46406400000001</v>
      </c>
      <c r="AB107" s="6">
        <v>0.30602982029999998</v>
      </c>
    </row>
    <row r="108" spans="19:28" x14ac:dyDescent="0.2">
      <c r="S108" s="7">
        <v>43567</v>
      </c>
      <c r="T108" s="5">
        <v>25</v>
      </c>
      <c r="U108" s="8">
        <v>791333.36</v>
      </c>
      <c r="V108" s="10">
        <v>263175.67326499999</v>
      </c>
      <c r="W108" s="10">
        <v>38296.611400000002</v>
      </c>
      <c r="X108" s="6">
        <v>20.663274000000001</v>
      </c>
      <c r="Y108" s="10">
        <v>39097.992766000003</v>
      </c>
      <c r="Z108" s="6">
        <v>20.239744000000002</v>
      </c>
      <c r="AA108" s="10">
        <v>801.38136599999996</v>
      </c>
      <c r="AB108" s="6">
        <v>0.30450434710000002</v>
      </c>
    </row>
    <row r="109" spans="19:28" x14ac:dyDescent="0.2">
      <c r="S109" s="7">
        <v>43570</v>
      </c>
      <c r="T109" s="5">
        <v>25</v>
      </c>
      <c r="U109" s="8">
        <v>792672.06</v>
      </c>
      <c r="V109" s="10">
        <v>263317.75873100001</v>
      </c>
      <c r="W109" s="10">
        <v>38296.611400000002</v>
      </c>
      <c r="X109" s="6">
        <v>20.698229999999999</v>
      </c>
      <c r="Y109" s="10">
        <v>39102.564711999999</v>
      </c>
      <c r="Z109" s="6">
        <v>20.271612999999999</v>
      </c>
      <c r="AA109" s="10">
        <v>805.95331199999998</v>
      </c>
      <c r="AB109" s="6">
        <v>0.3060763225</v>
      </c>
    </row>
    <row r="110" spans="19:28" x14ac:dyDescent="0.2">
      <c r="S110" s="7">
        <v>43571</v>
      </c>
      <c r="T110" s="5">
        <v>25</v>
      </c>
      <c r="U110" s="8">
        <v>795798.63</v>
      </c>
      <c r="V110" s="10">
        <v>262846.09988599998</v>
      </c>
      <c r="W110" s="10">
        <v>38296.611400000002</v>
      </c>
      <c r="X110" s="6">
        <v>20.779871</v>
      </c>
      <c r="Y110" s="10">
        <v>39101.379698999997</v>
      </c>
      <c r="Z110" s="6">
        <v>20.352188000000002</v>
      </c>
      <c r="AA110" s="10">
        <v>804.76829899999996</v>
      </c>
      <c r="AB110" s="6">
        <v>0.3061747158</v>
      </c>
    </row>
    <row r="111" spans="19:28" x14ac:dyDescent="0.2">
      <c r="S111" s="7">
        <v>43572</v>
      </c>
      <c r="T111" s="5">
        <v>25</v>
      </c>
      <c r="U111" s="8">
        <v>794800.65</v>
      </c>
      <c r="V111" s="10">
        <v>263437.16274599999</v>
      </c>
      <c r="W111" s="10">
        <v>38296.611400000002</v>
      </c>
      <c r="X111" s="6">
        <v>20.753810999999999</v>
      </c>
      <c r="Y111" s="10">
        <v>39093.692630999998</v>
      </c>
      <c r="Z111" s="6">
        <v>20.330662</v>
      </c>
      <c r="AA111" s="10">
        <v>797.081231</v>
      </c>
      <c r="AB111" s="6">
        <v>0.30256977509999999</v>
      </c>
    </row>
    <row r="112" spans="19:28" x14ac:dyDescent="0.2">
      <c r="S112" s="7">
        <v>43573</v>
      </c>
      <c r="T112" s="5">
        <v>25</v>
      </c>
      <c r="U112" s="8">
        <v>803597.17</v>
      </c>
      <c r="V112" s="10">
        <v>263278.61190800002</v>
      </c>
      <c r="W112" s="10">
        <v>38296.611400000002</v>
      </c>
      <c r="X112" s="6">
        <v>20.983505999999998</v>
      </c>
      <c r="Y112" s="10">
        <v>39097.235337999999</v>
      </c>
      <c r="Z112" s="6">
        <v>20.553811</v>
      </c>
      <c r="AA112" s="10">
        <v>800.62393799999995</v>
      </c>
      <c r="AB112" s="6">
        <v>0.30409759920000001</v>
      </c>
    </row>
    <row r="113" spans="19:28" x14ac:dyDescent="0.2">
      <c r="S113" s="7">
        <v>43574</v>
      </c>
      <c r="T113" s="5">
        <v>25</v>
      </c>
      <c r="U113" s="8">
        <v>803597.17</v>
      </c>
      <c r="V113" s="10">
        <v>263278.61190800002</v>
      </c>
      <c r="W113" s="10">
        <v>38296.611400000002</v>
      </c>
      <c r="X113" s="6">
        <v>20.983505999999998</v>
      </c>
      <c r="Y113" s="10">
        <v>39097.235337999999</v>
      </c>
      <c r="Z113" s="6">
        <v>20.553811</v>
      </c>
      <c r="AA113" s="10">
        <v>800.62393799999995</v>
      </c>
      <c r="AB113" s="6">
        <v>0.30409759920000001</v>
      </c>
    </row>
    <row r="114" spans="19:28" x14ac:dyDescent="0.2">
      <c r="S114" s="7">
        <v>43577</v>
      </c>
      <c r="T114" s="5">
        <v>24</v>
      </c>
      <c r="U114" s="8">
        <v>793728.14</v>
      </c>
      <c r="V114" s="10">
        <v>263969.08425499999</v>
      </c>
      <c r="W114" s="10">
        <v>37687.545700000002</v>
      </c>
      <c r="X114" s="6">
        <v>21.060753999999999</v>
      </c>
      <c r="Y114" s="10">
        <v>38395.551025000001</v>
      </c>
      <c r="Z114" s="6">
        <v>20.672398999999999</v>
      </c>
      <c r="AA114" s="10">
        <v>708.00532499999997</v>
      </c>
      <c r="AB114" s="6">
        <v>0.2682152444</v>
      </c>
    </row>
    <row r="115" spans="19:28" x14ac:dyDescent="0.2">
      <c r="S115" s="7">
        <v>43578</v>
      </c>
      <c r="T115" s="5">
        <v>24</v>
      </c>
      <c r="U115" s="8">
        <v>785689.3</v>
      </c>
      <c r="V115" s="10">
        <v>264093.652114</v>
      </c>
      <c r="W115" s="10">
        <v>37687.545700000002</v>
      </c>
      <c r="X115" s="6">
        <v>20.847452000000001</v>
      </c>
      <c r="Y115" s="10">
        <v>38398.178989</v>
      </c>
      <c r="Z115" s="6">
        <v>20.461628999999999</v>
      </c>
      <c r="AA115" s="10">
        <v>710.63328899999999</v>
      </c>
      <c r="AB115" s="6">
        <v>0.26908382069999998</v>
      </c>
    </row>
    <row r="116" spans="19:28" x14ac:dyDescent="0.2">
      <c r="S116" s="7">
        <v>43579</v>
      </c>
      <c r="T116" s="5">
        <v>24</v>
      </c>
      <c r="U116" s="8">
        <v>785788.35</v>
      </c>
      <c r="V116" s="10">
        <v>263941.25547700003</v>
      </c>
      <c r="W116" s="10">
        <v>37687.545700000002</v>
      </c>
      <c r="X116" s="6">
        <v>20.850079999999998</v>
      </c>
      <c r="Y116" s="10">
        <v>38393.875490999999</v>
      </c>
      <c r="Z116" s="6">
        <v>20.466502999999999</v>
      </c>
      <c r="AA116" s="10">
        <v>706.329791</v>
      </c>
      <c r="AB116" s="6">
        <v>0.26760871060000002</v>
      </c>
    </row>
    <row r="117" spans="19:28" x14ac:dyDescent="0.2">
      <c r="S117" s="7">
        <v>43580</v>
      </c>
      <c r="T117" s="5">
        <v>24</v>
      </c>
      <c r="U117" s="8">
        <v>784247.94</v>
      </c>
      <c r="V117" s="10">
        <v>263704.91106800002</v>
      </c>
      <c r="W117" s="10">
        <v>37687.545700000002</v>
      </c>
      <c r="X117" s="6">
        <v>20.809207000000001</v>
      </c>
      <c r="Y117" s="10">
        <v>38397.344086999998</v>
      </c>
      <c r="Z117" s="6">
        <v>20.424536</v>
      </c>
      <c r="AA117" s="10">
        <v>709.79838700000005</v>
      </c>
      <c r="AB117" s="6">
        <v>0.2691638865</v>
      </c>
    </row>
    <row r="118" spans="19:28" x14ac:dyDescent="0.2">
      <c r="S118" s="7">
        <v>43581</v>
      </c>
      <c r="T118" s="5">
        <v>24</v>
      </c>
      <c r="U118" s="8">
        <v>798519.51</v>
      </c>
      <c r="V118" s="10">
        <v>263975.54046300001</v>
      </c>
      <c r="W118" s="10">
        <v>37687.545700000002</v>
      </c>
      <c r="X118" s="6">
        <v>21.187888000000001</v>
      </c>
      <c r="Y118" s="10">
        <v>38394.449743999998</v>
      </c>
      <c r="Z118" s="6">
        <v>20.797785000000001</v>
      </c>
      <c r="AA118" s="10">
        <v>706.904044</v>
      </c>
      <c r="AB118" s="6">
        <v>0.26779149410000003</v>
      </c>
    </row>
    <row r="119" spans="19:28" x14ac:dyDescent="0.2">
      <c r="S119" s="7">
        <v>43584</v>
      </c>
      <c r="T119" s="5">
        <v>24</v>
      </c>
      <c r="U119" s="8">
        <v>802046.54</v>
      </c>
      <c r="V119" s="10">
        <v>262157.68760100001</v>
      </c>
      <c r="W119" s="10">
        <v>38196.715900000003</v>
      </c>
      <c r="X119" s="6">
        <v>20.997788</v>
      </c>
      <c r="Y119" s="10">
        <v>38777.272639000003</v>
      </c>
      <c r="Z119" s="6">
        <v>20.683418</v>
      </c>
      <c r="AA119" s="10">
        <v>580.55673899999999</v>
      </c>
      <c r="AB119" s="6">
        <v>0.22145325739999999</v>
      </c>
    </row>
    <row r="120" spans="19:28" x14ac:dyDescent="0.2">
      <c r="S120" s="7">
        <v>43585</v>
      </c>
      <c r="T120" s="5">
        <v>24</v>
      </c>
      <c r="U120" s="8">
        <v>814782.08</v>
      </c>
      <c r="V120" s="10">
        <v>262411.90014799999</v>
      </c>
      <c r="W120" s="10">
        <v>38196.715900000003</v>
      </c>
      <c r="X120" s="6">
        <v>21.331208</v>
      </c>
      <c r="Y120" s="10">
        <v>38773.096210000003</v>
      </c>
      <c r="Z120" s="6">
        <v>21.014109000000001</v>
      </c>
      <c r="AA120" s="10">
        <v>576.38031000000001</v>
      </c>
      <c r="AB120" s="6">
        <v>0.219647169</v>
      </c>
    </row>
    <row r="121" spans="19:28" x14ac:dyDescent="0.2">
      <c r="S121" s="7">
        <v>43586</v>
      </c>
      <c r="T121" s="5">
        <v>24</v>
      </c>
      <c r="U121" s="8">
        <v>805046.46</v>
      </c>
      <c r="V121" s="10">
        <v>262376.77086599998</v>
      </c>
      <c r="W121" s="10">
        <v>38196.715900000003</v>
      </c>
      <c r="X121" s="6">
        <v>21.076326999999999</v>
      </c>
      <c r="Y121" s="10">
        <v>38774.640210999998</v>
      </c>
      <c r="Z121" s="6">
        <v>20.76219</v>
      </c>
      <c r="AA121" s="10">
        <v>577.92431099999999</v>
      </c>
      <c r="AB121" s="6">
        <v>0.22026504459999999</v>
      </c>
    </row>
    <row r="122" spans="19:28" x14ac:dyDescent="0.2">
      <c r="S122" s="7">
        <v>43587</v>
      </c>
      <c r="T122" s="5">
        <v>24</v>
      </c>
      <c r="U122" s="8">
        <v>805236.53</v>
      </c>
      <c r="V122" s="10">
        <v>262297.50476500002</v>
      </c>
      <c r="W122" s="10">
        <v>38196.715900000003</v>
      </c>
      <c r="X122" s="6">
        <v>21.081302999999998</v>
      </c>
      <c r="Y122" s="10">
        <v>38779.309522000003</v>
      </c>
      <c r="Z122" s="6">
        <v>20.764592</v>
      </c>
      <c r="AA122" s="10">
        <v>582.59362199999998</v>
      </c>
      <c r="AB122" s="6">
        <v>0.22211176669999999</v>
      </c>
    </row>
    <row r="123" spans="19:28" x14ac:dyDescent="0.2">
      <c r="S123" s="7">
        <v>43588</v>
      </c>
      <c r="T123" s="5">
        <v>24</v>
      </c>
      <c r="U123" s="8">
        <v>812235.21</v>
      </c>
      <c r="V123" s="10">
        <v>262231.22308999998</v>
      </c>
      <c r="W123" s="10">
        <v>38196.715900000003</v>
      </c>
      <c r="X123" s="6">
        <v>21.264530000000001</v>
      </c>
      <c r="Y123" s="10">
        <v>38779.853887999998</v>
      </c>
      <c r="Z123" s="6">
        <v>20.944772</v>
      </c>
      <c r="AA123" s="10">
        <v>583.13798799999995</v>
      </c>
      <c r="AB123" s="6">
        <v>0.22237549810000001</v>
      </c>
    </row>
    <row r="124" spans="19:28" x14ac:dyDescent="0.2">
      <c r="S124" s="7">
        <v>43591</v>
      </c>
      <c r="T124" s="5">
        <v>24</v>
      </c>
      <c r="U124" s="8">
        <v>809910.17</v>
      </c>
      <c r="V124" s="10">
        <v>262384.444479</v>
      </c>
      <c r="W124" s="10">
        <v>38196.715900000003</v>
      </c>
      <c r="X124" s="6">
        <v>21.203659999999999</v>
      </c>
      <c r="Y124" s="10">
        <v>38777.389444</v>
      </c>
      <c r="Z124" s="6">
        <v>20.886144999999999</v>
      </c>
      <c r="AA124" s="10">
        <v>580.67354399999999</v>
      </c>
      <c r="AB124" s="6">
        <v>0.2213063908</v>
      </c>
    </row>
    <row r="125" spans="19:28" x14ac:dyDescent="0.2">
      <c r="S125" s="7">
        <v>43592</v>
      </c>
      <c r="T125" s="5">
        <v>24</v>
      </c>
      <c r="U125" s="8">
        <v>800374.07</v>
      </c>
      <c r="V125" s="10">
        <v>262501.84641900001</v>
      </c>
      <c r="W125" s="10">
        <v>38196.715900000003</v>
      </c>
      <c r="X125" s="6">
        <v>20.954001999999999</v>
      </c>
      <c r="Y125" s="10">
        <v>38773.787301999997</v>
      </c>
      <c r="Z125" s="6">
        <v>20.642143000000001</v>
      </c>
      <c r="AA125" s="10">
        <v>577.07140200000003</v>
      </c>
      <c r="AB125" s="6">
        <v>0.2198351781</v>
      </c>
    </row>
    <row r="126" spans="19:28" x14ac:dyDescent="0.2">
      <c r="S126" s="7">
        <v>43593</v>
      </c>
      <c r="T126" s="5">
        <v>24</v>
      </c>
      <c r="U126" s="8">
        <v>803817.83</v>
      </c>
      <c r="V126" s="10">
        <v>262248.750657</v>
      </c>
      <c r="W126" s="10">
        <v>38196.715900000003</v>
      </c>
      <c r="X126" s="6">
        <v>21.044160999999999</v>
      </c>
      <c r="Y126" s="10">
        <v>38769.755959000002</v>
      </c>
      <c r="Z126" s="6">
        <v>20.733115999999999</v>
      </c>
      <c r="AA126" s="10">
        <v>573.04005900000004</v>
      </c>
      <c r="AB126" s="6">
        <v>0.21851011980000001</v>
      </c>
    </row>
    <row r="127" spans="19:28" x14ac:dyDescent="0.2">
      <c r="S127" s="7">
        <v>43594</v>
      </c>
      <c r="T127" s="5">
        <v>24</v>
      </c>
      <c r="U127" s="8">
        <v>799417.51</v>
      </c>
      <c r="V127" s="10">
        <v>262325.78311199998</v>
      </c>
      <c r="W127" s="10">
        <v>38196.715900000003</v>
      </c>
      <c r="X127" s="6">
        <v>20.928958999999999</v>
      </c>
      <c r="Y127" s="10">
        <v>38777.373812999998</v>
      </c>
      <c r="Z127" s="6">
        <v>20.615566000000001</v>
      </c>
      <c r="AA127" s="10">
        <v>580.65791300000001</v>
      </c>
      <c r="AB127" s="6">
        <v>0.22134992070000001</v>
      </c>
    </row>
    <row r="128" spans="19:28" x14ac:dyDescent="0.2">
      <c r="S128" s="7">
        <v>43595</v>
      </c>
      <c r="T128" s="5">
        <v>24</v>
      </c>
      <c r="U128" s="8">
        <v>807030.81</v>
      </c>
      <c r="V128" s="10">
        <v>262472.03120500001</v>
      </c>
      <c r="W128" s="10">
        <v>38196.715900000003</v>
      </c>
      <c r="X128" s="6">
        <v>21.128277000000001</v>
      </c>
      <c r="Y128" s="10">
        <v>38777.408856000002</v>
      </c>
      <c r="Z128" s="6">
        <v>20.811881</v>
      </c>
      <c r="AA128" s="10">
        <v>580.69295599999998</v>
      </c>
      <c r="AB128" s="6">
        <v>0.22123993680000001</v>
      </c>
    </row>
    <row r="129" spans="19:28" x14ac:dyDescent="0.2">
      <c r="S129" s="7">
        <v>43598</v>
      </c>
      <c r="T129" s="5">
        <v>24</v>
      </c>
      <c r="U129" s="8">
        <v>807353.69</v>
      </c>
      <c r="V129" s="10">
        <v>262980.46419199998</v>
      </c>
      <c r="W129" s="10">
        <v>38630.9476</v>
      </c>
      <c r="X129" s="6">
        <v>20.899142999999999</v>
      </c>
      <c r="Y129" s="10">
        <v>38819.306157999999</v>
      </c>
      <c r="Z129" s="6">
        <v>20.797736</v>
      </c>
      <c r="AA129" s="10">
        <v>188.35855799999999</v>
      </c>
      <c r="AB129" s="6">
        <v>7.1624543900000004E-2</v>
      </c>
    </row>
    <row r="130" spans="19:28" x14ac:dyDescent="0.2">
      <c r="S130" s="7">
        <v>43599</v>
      </c>
      <c r="T130" s="5">
        <v>24</v>
      </c>
      <c r="U130" s="8">
        <v>803316.21</v>
      </c>
      <c r="V130" s="10">
        <v>263077.97665700002</v>
      </c>
      <c r="W130" s="10">
        <v>38630.9476</v>
      </c>
      <c r="X130" s="6">
        <v>20.794629</v>
      </c>
      <c r="Y130" s="10">
        <v>38814.276618000004</v>
      </c>
      <c r="Z130" s="6">
        <v>20.696411000000001</v>
      </c>
      <c r="AA130" s="10">
        <v>183.32901799999999</v>
      </c>
      <c r="AB130" s="6">
        <v>6.9686189699999998E-2</v>
      </c>
    </row>
    <row r="131" spans="19:28" x14ac:dyDescent="0.2">
      <c r="S131" s="7">
        <v>43600</v>
      </c>
      <c r="T131" s="5">
        <v>24</v>
      </c>
      <c r="U131" s="8">
        <v>811942.15</v>
      </c>
      <c r="V131" s="10">
        <v>263106.83628599998</v>
      </c>
      <c r="W131" s="10">
        <v>38630.9476</v>
      </c>
      <c r="X131" s="6">
        <v>21.01792</v>
      </c>
      <c r="Y131" s="10">
        <v>38818.000991000001</v>
      </c>
      <c r="Z131" s="6">
        <v>20.916640000000001</v>
      </c>
      <c r="AA131" s="10">
        <v>187.053391</v>
      </c>
      <c r="AB131" s="6">
        <v>7.1094082500000003E-2</v>
      </c>
    </row>
    <row r="132" spans="19:28" x14ac:dyDescent="0.2">
      <c r="S132" s="7">
        <v>43601</v>
      </c>
      <c r="T132" s="5">
        <v>24</v>
      </c>
      <c r="U132" s="8">
        <v>819497.08</v>
      </c>
      <c r="V132" s="10">
        <v>263034.80800100003</v>
      </c>
      <c r="W132" s="10">
        <v>38630.9476</v>
      </c>
      <c r="X132" s="6">
        <v>21.213486</v>
      </c>
      <c r="Y132" s="10">
        <v>38817.581803000001</v>
      </c>
      <c r="Z132" s="6">
        <v>21.111491999999998</v>
      </c>
      <c r="AA132" s="10">
        <v>186.63420300000001</v>
      </c>
      <c r="AB132" s="6">
        <v>7.0954184399999995E-2</v>
      </c>
    </row>
    <row r="133" spans="19:28" x14ac:dyDescent="0.2">
      <c r="S133" s="7">
        <v>43602</v>
      </c>
      <c r="T133" s="5">
        <v>24</v>
      </c>
      <c r="U133" s="8">
        <v>816814.4</v>
      </c>
      <c r="V133" s="10">
        <v>262956.63120100001</v>
      </c>
      <c r="W133" s="10">
        <v>38630.9476</v>
      </c>
      <c r="X133" s="6">
        <v>21.144043</v>
      </c>
      <c r="Y133" s="10">
        <v>38816.235208999999</v>
      </c>
      <c r="Z133" s="6">
        <v>21.043112000000001</v>
      </c>
      <c r="AA133" s="10">
        <v>185.287609</v>
      </c>
      <c r="AB133" s="6">
        <v>7.0463181900000005E-2</v>
      </c>
    </row>
    <row r="134" spans="19:28" x14ac:dyDescent="0.2">
      <c r="S134" s="7">
        <v>43605</v>
      </c>
      <c r="T134" s="5">
        <v>24</v>
      </c>
      <c r="U134" s="8">
        <v>822082.32</v>
      </c>
      <c r="V134" s="10">
        <v>263117.409957</v>
      </c>
      <c r="W134" s="10">
        <v>38900.751600000003</v>
      </c>
      <c r="X134" s="6">
        <v>21.132812999999999</v>
      </c>
      <c r="Y134" s="10">
        <v>39155.135582000003</v>
      </c>
      <c r="Z134" s="6">
        <v>20.995517</v>
      </c>
      <c r="AA134" s="10">
        <v>254.383982</v>
      </c>
      <c r="AB134" s="6">
        <v>9.6680786899999996E-2</v>
      </c>
    </row>
    <row r="135" spans="19:28" x14ac:dyDescent="0.2">
      <c r="S135" s="7">
        <v>43606</v>
      </c>
      <c r="T135" s="5">
        <v>24</v>
      </c>
      <c r="U135" s="8">
        <v>819367.85</v>
      </c>
      <c r="V135" s="10">
        <v>262944.86020200001</v>
      </c>
      <c r="W135" s="10">
        <v>38900.751600000003</v>
      </c>
      <c r="X135" s="6">
        <v>21.063033999999998</v>
      </c>
      <c r="Y135" s="10">
        <v>39157.573623999997</v>
      </c>
      <c r="Z135" s="6">
        <v>20.924887999999999</v>
      </c>
      <c r="AA135" s="10">
        <v>256.822024</v>
      </c>
      <c r="AB135" s="6">
        <v>9.7671437E-2</v>
      </c>
    </row>
    <row r="136" spans="19:28" x14ac:dyDescent="0.2">
      <c r="S136" s="7">
        <v>43607</v>
      </c>
      <c r="T136" s="5">
        <v>24</v>
      </c>
      <c r="U136" s="8">
        <v>824042.51</v>
      </c>
      <c r="V136" s="10">
        <v>263340.95356200001</v>
      </c>
      <c r="W136" s="10">
        <v>38900.751600000003</v>
      </c>
      <c r="X136" s="6">
        <v>21.183202999999999</v>
      </c>
      <c r="Y136" s="10">
        <v>39156.187833999997</v>
      </c>
      <c r="Z136" s="6">
        <v>21.045013999999998</v>
      </c>
      <c r="AA136" s="10">
        <v>255.43623400000001</v>
      </c>
      <c r="AB136" s="6">
        <v>9.6998294499999999E-2</v>
      </c>
    </row>
    <row r="137" spans="19:28" x14ac:dyDescent="0.2">
      <c r="S137" s="7">
        <v>43608</v>
      </c>
      <c r="T137" s="5">
        <v>24</v>
      </c>
      <c r="U137" s="8">
        <v>822422.96</v>
      </c>
      <c r="V137" s="10">
        <v>263046.13890199998</v>
      </c>
      <c r="W137" s="10">
        <v>38900.751600000003</v>
      </c>
      <c r="X137" s="6">
        <v>21.141570000000002</v>
      </c>
      <c r="Y137" s="10">
        <v>39155.691957000003</v>
      </c>
      <c r="Z137" s="6">
        <v>21.003917999999999</v>
      </c>
      <c r="AA137" s="10">
        <v>254.94035700000001</v>
      </c>
      <c r="AB137" s="6">
        <v>9.6918494199999997E-2</v>
      </c>
    </row>
    <row r="138" spans="19:28" x14ac:dyDescent="0.2">
      <c r="S138" s="7">
        <v>43609</v>
      </c>
      <c r="T138" s="5">
        <v>24</v>
      </c>
      <c r="U138" s="8">
        <v>825723.67</v>
      </c>
      <c r="V138" s="10">
        <v>263016.75158699998</v>
      </c>
      <c r="W138" s="10">
        <v>38900.751600000003</v>
      </c>
      <c r="X138" s="6">
        <v>21.226419</v>
      </c>
      <c r="Y138" s="10">
        <v>39152.848320999998</v>
      </c>
      <c r="Z138" s="6">
        <v>21.089746999999999</v>
      </c>
      <c r="AA138" s="10">
        <v>252.096721</v>
      </c>
      <c r="AB138" s="6">
        <v>9.5848161599999995E-2</v>
      </c>
    </row>
    <row r="139" spans="19:28" x14ac:dyDescent="0.2">
      <c r="S139" s="7">
        <v>43612</v>
      </c>
      <c r="T139" s="5">
        <v>24</v>
      </c>
      <c r="U139" s="8">
        <v>817318.79</v>
      </c>
      <c r="V139" s="10">
        <v>263244.10700100003</v>
      </c>
      <c r="W139" s="10">
        <v>38389.1777</v>
      </c>
      <c r="X139" s="6">
        <v>21.290344000000001</v>
      </c>
      <c r="Y139" s="10">
        <v>38804.322692000002</v>
      </c>
      <c r="Z139" s="6">
        <v>21.062570999999998</v>
      </c>
      <c r="AA139" s="10">
        <v>415.144992</v>
      </c>
      <c r="AB139" s="6">
        <v>0.15770343219999999</v>
      </c>
    </row>
    <row r="140" spans="19:28" x14ac:dyDescent="0.2">
      <c r="S140" s="7">
        <v>43613</v>
      </c>
      <c r="T140" s="5">
        <v>24</v>
      </c>
      <c r="U140" s="8">
        <v>805843.46</v>
      </c>
      <c r="V140" s="10">
        <v>262995.73853199999</v>
      </c>
      <c r="W140" s="10">
        <v>38389.1777</v>
      </c>
      <c r="X140" s="6">
        <v>20.991423000000001</v>
      </c>
      <c r="Y140" s="10">
        <v>38801.200122000002</v>
      </c>
      <c r="Z140" s="6">
        <v>20.768519000000001</v>
      </c>
      <c r="AA140" s="10">
        <v>412.02242200000001</v>
      </c>
      <c r="AB140" s="6">
        <v>0.1566650564</v>
      </c>
    </row>
    <row r="141" spans="19:28" x14ac:dyDescent="0.2">
      <c r="S141" s="7">
        <v>43614</v>
      </c>
      <c r="T141" s="5">
        <v>24</v>
      </c>
      <c r="U141" s="8">
        <v>803323.65</v>
      </c>
      <c r="V141" s="10">
        <v>263165.096991</v>
      </c>
      <c r="W141" s="10">
        <v>38389.1777</v>
      </c>
      <c r="X141" s="6">
        <v>20.925784</v>
      </c>
      <c r="Y141" s="10">
        <v>38801.081512999997</v>
      </c>
      <c r="Z141" s="6">
        <v>20.703641000000001</v>
      </c>
      <c r="AA141" s="10">
        <v>411.90381300000001</v>
      </c>
      <c r="AB141" s="6">
        <v>0.1565191651</v>
      </c>
    </row>
    <row r="142" spans="19:28" x14ac:dyDescent="0.2">
      <c r="S142" s="7">
        <v>43615</v>
      </c>
      <c r="T142" s="5">
        <v>24</v>
      </c>
      <c r="U142" s="8">
        <v>811059.45</v>
      </c>
      <c r="V142" s="10">
        <v>263186.406992</v>
      </c>
      <c r="W142" s="10">
        <v>38389.1777</v>
      </c>
      <c r="X142" s="6">
        <v>21.127293999999999</v>
      </c>
      <c r="Y142" s="10">
        <v>38801.890839</v>
      </c>
      <c r="Z142" s="6">
        <v>20.902574999999999</v>
      </c>
      <c r="AA142" s="10">
        <v>412.71313900000001</v>
      </c>
      <c r="AB142" s="6">
        <v>0.1568140026</v>
      </c>
    </row>
    <row r="143" spans="19:28" x14ac:dyDescent="0.2">
      <c r="S143" s="7">
        <v>43616</v>
      </c>
      <c r="T143" s="5">
        <v>24</v>
      </c>
      <c r="U143" s="8">
        <v>795999.69</v>
      </c>
      <c r="V143" s="10">
        <v>263192.13194400002</v>
      </c>
      <c r="W143" s="10">
        <v>38389.1777</v>
      </c>
      <c r="X143" s="6">
        <v>20.735002000000001</v>
      </c>
      <c r="Y143" s="10">
        <v>38797.871521000001</v>
      </c>
      <c r="Z143" s="6">
        <v>20.516580999999999</v>
      </c>
      <c r="AA143" s="10">
        <v>408.69382100000001</v>
      </c>
      <c r="AB143" s="6">
        <v>0.15528344929999999</v>
      </c>
    </row>
    <row r="144" spans="19:28" x14ac:dyDescent="0.2">
      <c r="S144" s="7">
        <v>43619</v>
      </c>
      <c r="T144" s="5">
        <v>24</v>
      </c>
      <c r="U144" s="8">
        <v>804819.76</v>
      </c>
      <c r="V144" s="10">
        <v>263215.741346</v>
      </c>
      <c r="W144" s="10">
        <v>38389.1777</v>
      </c>
      <c r="X144" s="6">
        <v>20.964756000000001</v>
      </c>
      <c r="Y144" s="10">
        <v>38796.798556000002</v>
      </c>
      <c r="Z144" s="6">
        <v>20.744489000000002</v>
      </c>
      <c r="AA144" s="10">
        <v>407.620856</v>
      </c>
      <c r="AB144" s="6">
        <v>0.15486188410000001</v>
      </c>
    </row>
    <row r="145" spans="19:28" x14ac:dyDescent="0.2">
      <c r="S145" s="7">
        <v>43620</v>
      </c>
      <c r="T145" s="5">
        <v>24</v>
      </c>
      <c r="U145" s="8">
        <v>809717.06</v>
      </c>
      <c r="V145" s="10">
        <v>263343.565175</v>
      </c>
      <c r="W145" s="10">
        <v>38389.1777</v>
      </c>
      <c r="X145" s="6">
        <v>21.092326</v>
      </c>
      <c r="Y145" s="10">
        <v>38803.235954000003</v>
      </c>
      <c r="Z145" s="6">
        <v>20.867256000000001</v>
      </c>
      <c r="AA145" s="10">
        <v>414.05825399999998</v>
      </c>
      <c r="AB145" s="6">
        <v>0.1572312022</v>
      </c>
    </row>
    <row r="146" spans="19:28" x14ac:dyDescent="0.2">
      <c r="S146" s="7">
        <v>43621</v>
      </c>
      <c r="T146" s="5">
        <v>24</v>
      </c>
      <c r="U146" s="8">
        <v>818019.22</v>
      </c>
      <c r="V146" s="10">
        <v>263264.87486600003</v>
      </c>
      <c r="W146" s="10">
        <v>38389.1777</v>
      </c>
      <c r="X146" s="6">
        <v>21.308589000000001</v>
      </c>
      <c r="Y146" s="10">
        <v>38799.138934000002</v>
      </c>
      <c r="Z146" s="6">
        <v>21.083437</v>
      </c>
      <c r="AA146" s="10">
        <v>409.96123399999999</v>
      </c>
      <c r="AB146" s="6">
        <v>0.15572196399999999</v>
      </c>
    </row>
    <row r="147" spans="19:28" x14ac:dyDescent="0.2">
      <c r="S147" s="7">
        <v>43622</v>
      </c>
      <c r="T147" s="5">
        <v>24</v>
      </c>
      <c r="U147" s="8">
        <v>824126.14</v>
      </c>
      <c r="V147" s="10">
        <v>263063.82551699999</v>
      </c>
      <c r="W147" s="10">
        <v>38389.1777</v>
      </c>
      <c r="X147" s="6">
        <v>21.467668</v>
      </c>
      <c r="Y147" s="10">
        <v>38803.454388999999</v>
      </c>
      <c r="Z147" s="6">
        <v>21.238474</v>
      </c>
      <c r="AA147" s="10">
        <v>414.27668899999998</v>
      </c>
      <c r="AB147" s="6">
        <v>0.15748143549999999</v>
      </c>
    </row>
    <row r="148" spans="19:28" x14ac:dyDescent="0.2">
      <c r="S148" s="7">
        <v>43623</v>
      </c>
      <c r="T148" s="5">
        <v>24</v>
      </c>
      <c r="U148" s="8">
        <v>832693.73</v>
      </c>
      <c r="V148" s="10">
        <v>263111.51867399999</v>
      </c>
      <c r="W148" s="10">
        <v>38389.1777</v>
      </c>
      <c r="X148" s="6">
        <v>21.690846000000001</v>
      </c>
      <c r="Y148" s="10">
        <v>38800.122554000001</v>
      </c>
      <c r="Z148" s="6">
        <v>21.461110999999999</v>
      </c>
      <c r="AA148" s="10">
        <v>410.94485400000002</v>
      </c>
      <c r="AB148" s="6">
        <v>0.15618656920000001</v>
      </c>
    </row>
    <row r="149" spans="19:28" x14ac:dyDescent="0.2">
      <c r="S149" s="7">
        <v>43626</v>
      </c>
      <c r="T149" s="5">
        <v>24</v>
      </c>
      <c r="U149" s="8">
        <v>828880.9</v>
      </c>
      <c r="V149" s="10">
        <v>264042.25358700001</v>
      </c>
      <c r="W149" s="10">
        <v>38528.537600000003</v>
      </c>
      <c r="X149" s="6">
        <v>21.513427</v>
      </c>
      <c r="Y149" s="10">
        <v>38669.721661000003</v>
      </c>
      <c r="Z149" s="6">
        <v>21.434881000000001</v>
      </c>
      <c r="AA149" s="10">
        <v>141.18406100000001</v>
      </c>
      <c r="AB149" s="6">
        <v>5.3470253199999998E-2</v>
      </c>
    </row>
    <row r="150" spans="19:28" x14ac:dyDescent="0.2">
      <c r="S150" s="7">
        <v>43627</v>
      </c>
      <c r="T150" s="5">
        <v>24</v>
      </c>
      <c r="U150" s="8">
        <v>832930.36</v>
      </c>
      <c r="V150" s="10">
        <v>264236.09177</v>
      </c>
      <c r="W150" s="10">
        <v>38528.537600000003</v>
      </c>
      <c r="X150" s="6">
        <v>21.61853</v>
      </c>
      <c r="Y150" s="10">
        <v>38667.629526999997</v>
      </c>
      <c r="Z150" s="6">
        <v>21.540766000000001</v>
      </c>
      <c r="AA150" s="10">
        <v>139.091927</v>
      </c>
      <c r="AB150" s="6">
        <v>5.2639261499999999E-2</v>
      </c>
    </row>
    <row r="151" spans="19:28" x14ac:dyDescent="0.2">
      <c r="S151" s="7">
        <v>43784</v>
      </c>
      <c r="T151" s="5">
        <v>26</v>
      </c>
      <c r="U151" s="8">
        <v>823334.52</v>
      </c>
      <c r="V151" s="10">
        <v>263083.133172</v>
      </c>
      <c r="W151" s="10">
        <v>27186.020199999999</v>
      </c>
      <c r="X151" s="6">
        <v>30.285216999999999</v>
      </c>
      <c r="Y151" s="10">
        <v>38656.660948999997</v>
      </c>
      <c r="Z151" s="6">
        <v>21.298646000000002</v>
      </c>
      <c r="AA151" s="10">
        <v>11470.640749</v>
      </c>
      <c r="AB151" s="6">
        <v>4.3600821574999999</v>
      </c>
    </row>
    <row r="152" spans="19:28" x14ac:dyDescent="0.2">
      <c r="S152" s="7">
        <v>43787</v>
      </c>
      <c r="T152" s="5">
        <v>26</v>
      </c>
      <c r="U152" s="8">
        <v>831687.95</v>
      </c>
      <c r="V152" s="10">
        <v>263013.51352699997</v>
      </c>
      <c r="W152" s="10">
        <v>27310.734199999999</v>
      </c>
      <c r="X152" s="6">
        <v>30.452786</v>
      </c>
      <c r="Y152" s="10">
        <v>39011.593733000002</v>
      </c>
      <c r="Z152" s="6">
        <v>21.318994</v>
      </c>
      <c r="AA152" s="10">
        <v>11700.859533000001</v>
      </c>
      <c r="AB152" s="6">
        <v>4.4487674326000004</v>
      </c>
    </row>
    <row r="153" spans="19:28" x14ac:dyDescent="0.2">
      <c r="S153" s="7">
        <v>43788</v>
      </c>
      <c r="T153" s="5">
        <v>26</v>
      </c>
      <c r="U153" s="8">
        <v>831430.7</v>
      </c>
      <c r="V153" s="10">
        <v>262822.05699100002</v>
      </c>
      <c r="W153" s="10">
        <v>27310.734199999999</v>
      </c>
      <c r="X153" s="6">
        <v>30.443366999999999</v>
      </c>
      <c r="Y153" s="10">
        <v>39016.807524999997</v>
      </c>
      <c r="Z153" s="6">
        <v>21.309552</v>
      </c>
      <c r="AA153" s="10">
        <v>11706.073324999999</v>
      </c>
      <c r="AB153" s="6">
        <v>4.4539919745000001</v>
      </c>
    </row>
    <row r="154" spans="19:28" x14ac:dyDescent="0.2">
      <c r="S154" s="7">
        <v>43789</v>
      </c>
      <c r="T154" s="5">
        <v>26</v>
      </c>
      <c r="U154" s="8">
        <v>832207.71</v>
      </c>
      <c r="V154" s="10">
        <v>263317.28138399997</v>
      </c>
      <c r="W154" s="10">
        <v>27310.734199999999</v>
      </c>
      <c r="X154" s="6">
        <v>30.471817999999999</v>
      </c>
      <c r="Y154" s="10">
        <v>39020.509858999998</v>
      </c>
      <c r="Z154" s="6">
        <v>21.327442999999999</v>
      </c>
      <c r="AA154" s="10">
        <v>11709.775659000001</v>
      </c>
      <c r="AB154" s="6">
        <v>4.4470213261999998</v>
      </c>
    </row>
    <row r="155" spans="19:28" x14ac:dyDescent="0.2">
      <c r="S155" s="7">
        <v>43790</v>
      </c>
      <c r="T155" s="5">
        <v>26</v>
      </c>
      <c r="U155" s="8">
        <v>822252.34</v>
      </c>
      <c r="V155" s="10">
        <v>263162.34681199997</v>
      </c>
      <c r="W155" s="10">
        <v>27310.734199999999</v>
      </c>
      <c r="X155" s="6">
        <v>30.107295000000001</v>
      </c>
      <c r="Y155" s="10">
        <v>39018.316203000002</v>
      </c>
      <c r="Z155" s="6">
        <v>21.073495999999999</v>
      </c>
      <c r="AA155" s="10">
        <v>11707.582003</v>
      </c>
      <c r="AB155" s="6">
        <v>4.4488058965999997</v>
      </c>
    </row>
    <row r="156" spans="19:28" x14ac:dyDescent="0.2">
      <c r="S156" s="7">
        <v>43791</v>
      </c>
      <c r="T156" s="5">
        <v>26</v>
      </c>
      <c r="U156" s="8">
        <v>821266.66</v>
      </c>
      <c r="V156" s="10">
        <v>262861.78234899999</v>
      </c>
      <c r="W156" s="10">
        <v>27310.734199999999</v>
      </c>
      <c r="X156" s="6">
        <v>30.071204000000002</v>
      </c>
      <c r="Y156" s="10">
        <v>39019.429434999998</v>
      </c>
      <c r="Z156" s="6">
        <v>21.047633999999999</v>
      </c>
      <c r="AA156" s="10">
        <v>11708.695234999999</v>
      </c>
      <c r="AB156" s="6">
        <v>4.4543163067</v>
      </c>
    </row>
    <row r="157" spans="19:28" x14ac:dyDescent="0.2">
      <c r="S157" s="7">
        <v>43794</v>
      </c>
      <c r="T157" s="5">
        <v>26</v>
      </c>
      <c r="U157" s="8">
        <v>831957.17</v>
      </c>
      <c r="V157" s="10">
        <v>263813.81716199999</v>
      </c>
      <c r="W157" s="10">
        <v>27793.421699999999</v>
      </c>
      <c r="X157" s="6">
        <v>29.933599999999998</v>
      </c>
      <c r="Y157" s="10">
        <v>39328.303525000003</v>
      </c>
      <c r="Z157" s="6">
        <v>21.154159</v>
      </c>
      <c r="AA157" s="10">
        <v>11534.881825</v>
      </c>
      <c r="AB157" s="6">
        <v>4.3723569709000003</v>
      </c>
    </row>
    <row r="158" spans="19:28" x14ac:dyDescent="0.2">
      <c r="S158" s="7">
        <v>43795</v>
      </c>
      <c r="T158" s="5">
        <v>26</v>
      </c>
      <c r="U158" s="8">
        <v>841090.38</v>
      </c>
      <c r="V158" s="10">
        <v>263890.98018800002</v>
      </c>
      <c r="W158" s="10">
        <v>27793.421699999999</v>
      </c>
      <c r="X158" s="6">
        <v>30.262211000000001</v>
      </c>
      <c r="Y158" s="10">
        <v>39324.378949999998</v>
      </c>
      <c r="Z158" s="6">
        <v>21.388522999999999</v>
      </c>
      <c r="AA158" s="10">
        <v>11530.957249999999</v>
      </c>
      <c r="AB158" s="6">
        <v>4.3695912766999996</v>
      </c>
    </row>
    <row r="159" spans="19:28" x14ac:dyDescent="0.2">
      <c r="S159" s="7">
        <v>43796</v>
      </c>
      <c r="T159" s="5">
        <v>26</v>
      </c>
      <c r="U159" s="8">
        <v>841059.98</v>
      </c>
      <c r="V159" s="10">
        <v>263563.82301599998</v>
      </c>
      <c r="W159" s="10">
        <v>27793.421699999999</v>
      </c>
      <c r="X159" s="6">
        <v>30.261116999999999</v>
      </c>
      <c r="Y159" s="10">
        <v>39325.863860999998</v>
      </c>
      <c r="Z159" s="6">
        <v>21.386942000000001</v>
      </c>
      <c r="AA159" s="10">
        <v>11532.442161000001</v>
      </c>
      <c r="AB159" s="6">
        <v>4.3755785711000001</v>
      </c>
    </row>
    <row r="160" spans="19:28" x14ac:dyDescent="0.2">
      <c r="S160" s="7">
        <v>43797</v>
      </c>
      <c r="T160" s="5">
        <v>26</v>
      </c>
      <c r="U160" s="8">
        <v>841059.98</v>
      </c>
      <c r="V160" s="10">
        <v>263563.82301599998</v>
      </c>
      <c r="W160" s="10">
        <v>27793.421699999999</v>
      </c>
      <c r="X160" s="6">
        <v>30.261116999999999</v>
      </c>
      <c r="Y160" s="10">
        <v>39325.863860999998</v>
      </c>
      <c r="Z160" s="6">
        <v>21.386942000000001</v>
      </c>
      <c r="AA160" s="10">
        <v>11532.442161000001</v>
      </c>
      <c r="AB160" s="6">
        <v>4.3755785711000001</v>
      </c>
    </row>
    <row r="161" spans="19:28" x14ac:dyDescent="0.2">
      <c r="S161" s="7">
        <v>43798</v>
      </c>
      <c r="T161" s="5">
        <v>26</v>
      </c>
      <c r="U161" s="8">
        <v>844805.18</v>
      </c>
      <c r="V161" s="10">
        <v>263695.61575900001</v>
      </c>
      <c r="W161" s="10">
        <v>27793.421699999999</v>
      </c>
      <c r="X161" s="6">
        <v>30.395868</v>
      </c>
      <c r="Y161" s="10">
        <v>39327.459228</v>
      </c>
      <c r="Z161" s="6">
        <v>21.481306</v>
      </c>
      <c r="AA161" s="10">
        <v>11534.037528000001</v>
      </c>
      <c r="AB161" s="6">
        <v>4.3739966987000001</v>
      </c>
    </row>
    <row r="162" spans="19:28" x14ac:dyDescent="0.2">
      <c r="S162" s="7">
        <v>43801</v>
      </c>
      <c r="T162" s="5">
        <v>26</v>
      </c>
      <c r="U162" s="8">
        <v>834134.98</v>
      </c>
      <c r="V162" s="10">
        <v>263203.61177199997</v>
      </c>
      <c r="W162" s="10">
        <v>27245.239699999998</v>
      </c>
      <c r="X162" s="6">
        <v>30.615805999999999</v>
      </c>
      <c r="Y162" s="10">
        <v>38854.339007000002</v>
      </c>
      <c r="Z162" s="6">
        <v>21.468257999999999</v>
      </c>
      <c r="AA162" s="10">
        <v>11609.099307</v>
      </c>
      <c r="AB162" s="6">
        <v>4.4106914902999996</v>
      </c>
    </row>
    <row r="163" spans="19:28" x14ac:dyDescent="0.2">
      <c r="S163" s="7">
        <v>43802</v>
      </c>
      <c r="T163" s="5">
        <v>26</v>
      </c>
      <c r="U163" s="8">
        <v>833498.8</v>
      </c>
      <c r="V163" s="10">
        <v>262863.90381599998</v>
      </c>
      <c r="W163" s="10">
        <v>27245.239699999998</v>
      </c>
      <c r="X163" s="6">
        <v>30.592455999999999</v>
      </c>
      <c r="Y163" s="10">
        <v>38852.196366999997</v>
      </c>
      <c r="Z163" s="6">
        <v>21.453067999999998</v>
      </c>
      <c r="AA163" s="10">
        <v>11606.956667</v>
      </c>
      <c r="AB163" s="6">
        <v>4.4155764629999998</v>
      </c>
    </row>
    <row r="164" spans="19:28" x14ac:dyDescent="0.2">
      <c r="S164" s="7">
        <v>43803</v>
      </c>
      <c r="T164" s="5">
        <v>26</v>
      </c>
      <c r="U164" s="8">
        <v>841943.77</v>
      </c>
      <c r="V164" s="10">
        <v>263025.13562299998</v>
      </c>
      <c r="W164" s="10">
        <v>27245.239699999998</v>
      </c>
      <c r="X164" s="6">
        <v>30.902417</v>
      </c>
      <c r="Y164" s="10">
        <v>38849.410858000003</v>
      </c>
      <c r="Z164" s="6">
        <v>21.671983000000001</v>
      </c>
      <c r="AA164" s="10">
        <v>11604.171157999999</v>
      </c>
      <c r="AB164" s="6">
        <v>4.4118107309000001</v>
      </c>
    </row>
    <row r="165" spans="19:28" x14ac:dyDescent="0.2">
      <c r="S165" s="7">
        <v>43804</v>
      </c>
      <c r="T165" s="5">
        <v>26</v>
      </c>
      <c r="U165" s="8">
        <v>840865.27</v>
      </c>
      <c r="V165" s="10">
        <v>263146.40305199998</v>
      </c>
      <c r="W165" s="10">
        <v>27245.239699999998</v>
      </c>
      <c r="X165" s="6">
        <v>30.862832999999998</v>
      </c>
      <c r="Y165" s="10">
        <v>38849.894214</v>
      </c>
      <c r="Z165" s="6">
        <v>21.643953</v>
      </c>
      <c r="AA165" s="10">
        <v>11604.654514</v>
      </c>
      <c r="AB165" s="6">
        <v>4.4099612913000001</v>
      </c>
    </row>
    <row r="166" spans="19:28" x14ac:dyDescent="0.2">
      <c r="S166" s="7">
        <v>43805</v>
      </c>
      <c r="T166" s="5">
        <v>26</v>
      </c>
      <c r="U166" s="8">
        <v>843186.43</v>
      </c>
      <c r="V166" s="10">
        <v>263120.94312399998</v>
      </c>
      <c r="W166" s="10">
        <v>27245.239699999998</v>
      </c>
      <c r="X166" s="6">
        <v>30.948028000000001</v>
      </c>
      <c r="Y166" s="10">
        <v>38846.299386999999</v>
      </c>
      <c r="Z166" s="6">
        <v>21.705708000000001</v>
      </c>
      <c r="AA166" s="10">
        <v>11601.059687000001</v>
      </c>
      <c r="AB166" s="6">
        <v>4.4090217786999997</v>
      </c>
    </row>
    <row r="167" spans="19:28" x14ac:dyDescent="0.2">
      <c r="S167" s="7">
        <v>43808</v>
      </c>
      <c r="T167" s="5">
        <v>26</v>
      </c>
      <c r="U167" s="8">
        <v>844215.46</v>
      </c>
      <c r="V167" s="10">
        <v>263978.19251800003</v>
      </c>
      <c r="W167" s="10">
        <v>27320.986400000002</v>
      </c>
      <c r="X167" s="6">
        <v>30.899889000000002</v>
      </c>
      <c r="Y167" s="10">
        <v>38731.520587999999</v>
      </c>
      <c r="Z167" s="6">
        <v>21.796600000000002</v>
      </c>
      <c r="AA167" s="10">
        <v>11410.534188</v>
      </c>
      <c r="AB167" s="6">
        <v>4.3225290993999996</v>
      </c>
    </row>
    <row r="168" spans="19:28" x14ac:dyDescent="0.2">
      <c r="S168" s="7">
        <v>43809</v>
      </c>
      <c r="T168" s="5">
        <v>26</v>
      </c>
      <c r="U168" s="8">
        <v>840072.08</v>
      </c>
      <c r="V168" s="10">
        <v>264054.64058900002</v>
      </c>
      <c r="W168" s="10">
        <v>27320.986400000002</v>
      </c>
      <c r="X168" s="6">
        <v>30.748234</v>
      </c>
      <c r="Y168" s="10">
        <v>38737.877452000001</v>
      </c>
      <c r="Z168" s="6">
        <v>21.686063999999998</v>
      </c>
      <c r="AA168" s="10">
        <v>11416.891052000001</v>
      </c>
      <c r="AB168" s="6">
        <v>4.3236850624000001</v>
      </c>
    </row>
    <row r="169" spans="19:28" x14ac:dyDescent="0.2">
      <c r="S169" s="7">
        <v>43810</v>
      </c>
      <c r="T169" s="5">
        <v>26</v>
      </c>
      <c r="U169" s="8">
        <v>839340.4</v>
      </c>
      <c r="V169" s="10">
        <v>264199.582918</v>
      </c>
      <c r="W169" s="10">
        <v>27320.986400000002</v>
      </c>
      <c r="X169" s="6">
        <v>30.721453</v>
      </c>
      <c r="Y169" s="10">
        <v>38735.150818000002</v>
      </c>
      <c r="Z169" s="6">
        <v>21.668700999999999</v>
      </c>
      <c r="AA169" s="10">
        <v>11414.164418</v>
      </c>
      <c r="AB169" s="6">
        <v>4.3202810130999998</v>
      </c>
    </row>
    <row r="170" spans="19:28" x14ac:dyDescent="0.2">
      <c r="S170" s="7">
        <v>43811</v>
      </c>
      <c r="T170" s="5">
        <v>26</v>
      </c>
      <c r="U170" s="8">
        <v>838775.26</v>
      </c>
      <c r="V170" s="10">
        <v>264141.18433199998</v>
      </c>
      <c r="W170" s="10">
        <v>27320.986400000002</v>
      </c>
      <c r="X170" s="6">
        <v>30.700768</v>
      </c>
      <c r="Y170" s="10">
        <v>38739.469473999998</v>
      </c>
      <c r="Z170" s="6">
        <v>21.651696999999999</v>
      </c>
      <c r="AA170" s="10">
        <v>11418.483074</v>
      </c>
      <c r="AB170" s="6">
        <v>4.3228711578999999</v>
      </c>
    </row>
    <row r="171" spans="19:28" x14ac:dyDescent="0.2">
      <c r="S171" s="7">
        <v>43812</v>
      </c>
      <c r="T171" s="5">
        <v>26</v>
      </c>
      <c r="U171" s="8">
        <v>848845.98</v>
      </c>
      <c r="V171" s="10">
        <v>264206.47953100002</v>
      </c>
      <c r="W171" s="10">
        <v>27320.986400000002</v>
      </c>
      <c r="X171" s="6">
        <v>31.069375000000001</v>
      </c>
      <c r="Y171" s="10">
        <v>38737.077692999999</v>
      </c>
      <c r="Z171" s="6">
        <v>21.91301</v>
      </c>
      <c r="AA171" s="10">
        <v>11416.091292999999</v>
      </c>
      <c r="AB171" s="6">
        <v>4.3208975471000004</v>
      </c>
    </row>
    <row r="172" spans="19:28" x14ac:dyDescent="0.2">
      <c r="S172" s="7">
        <v>43815</v>
      </c>
      <c r="T172" s="5">
        <v>26</v>
      </c>
      <c r="U172" s="8">
        <v>845253.91</v>
      </c>
      <c r="V172" s="10">
        <v>264271.303143</v>
      </c>
      <c r="W172" s="10">
        <v>26451.0906</v>
      </c>
      <c r="X172" s="6">
        <v>31.955352000000001</v>
      </c>
      <c r="Y172" s="10">
        <v>38219.727463000003</v>
      </c>
      <c r="Z172" s="6">
        <v>22.115645000000001</v>
      </c>
      <c r="AA172" s="10">
        <v>11768.636863</v>
      </c>
      <c r="AB172" s="6">
        <v>4.4532405611000003</v>
      </c>
    </row>
    <row r="173" spans="19:28" x14ac:dyDescent="0.2">
      <c r="S173" s="7">
        <v>43816</v>
      </c>
      <c r="T173" s="5">
        <v>26</v>
      </c>
      <c r="U173" s="8">
        <v>817202.36</v>
      </c>
      <c r="V173" s="10">
        <v>264493.56097200001</v>
      </c>
      <c r="W173" s="10">
        <v>26451.0906</v>
      </c>
      <c r="X173" s="6">
        <v>30.894846000000001</v>
      </c>
      <c r="Y173" s="10">
        <v>38220.407082999998</v>
      </c>
      <c r="Z173" s="6">
        <v>21.381309999999999</v>
      </c>
      <c r="AA173" s="10">
        <v>11769.316483000001</v>
      </c>
      <c r="AB173" s="6">
        <v>4.4497553891999999</v>
      </c>
    </row>
    <row r="174" spans="19:28" x14ac:dyDescent="0.2">
      <c r="S174" s="7">
        <v>43817</v>
      </c>
      <c r="T174" s="5">
        <v>26</v>
      </c>
      <c r="U174" s="8">
        <v>812571.75</v>
      </c>
      <c r="V174" s="10">
        <v>264527.99228200002</v>
      </c>
      <c r="W174" s="10">
        <v>26451.0906</v>
      </c>
      <c r="X174" s="6">
        <v>30.719781999999999</v>
      </c>
      <c r="Y174" s="10">
        <v>38219.160321000003</v>
      </c>
      <c r="Z174" s="6">
        <v>21.260847999999999</v>
      </c>
      <c r="AA174" s="10">
        <v>11768.069721</v>
      </c>
      <c r="AB174" s="6">
        <v>4.4487048874999999</v>
      </c>
    </row>
    <row r="175" spans="19:28" x14ac:dyDescent="0.2">
      <c r="S175" s="7">
        <v>43818</v>
      </c>
      <c r="T175" s="5">
        <v>26</v>
      </c>
      <c r="U175" s="8">
        <v>819590.07</v>
      </c>
      <c r="V175" s="10">
        <v>264387.81420999998</v>
      </c>
      <c r="W175" s="10">
        <v>26451.0906</v>
      </c>
      <c r="X175" s="6">
        <v>30.985113999999999</v>
      </c>
      <c r="Y175" s="10">
        <v>38217.278063999998</v>
      </c>
      <c r="Z175" s="6">
        <v>21.445537999999999</v>
      </c>
      <c r="AA175" s="10">
        <v>11766.187464000001</v>
      </c>
      <c r="AB175" s="6">
        <v>4.4503516546000004</v>
      </c>
    </row>
    <row r="176" spans="19:28" x14ac:dyDescent="0.2">
      <c r="S176" s="7">
        <v>43819</v>
      </c>
      <c r="T176" s="5">
        <v>26</v>
      </c>
      <c r="U176" s="8">
        <v>819758.55</v>
      </c>
      <c r="V176" s="10">
        <v>264453.839118</v>
      </c>
      <c r="W176" s="10">
        <v>26451.0906</v>
      </c>
      <c r="X176" s="6">
        <v>30.991484</v>
      </c>
      <c r="Y176" s="10">
        <v>38215.790935999998</v>
      </c>
      <c r="Z176" s="6">
        <v>21.450780999999999</v>
      </c>
      <c r="AA176" s="10">
        <v>11764.700336</v>
      </c>
      <c r="AB176" s="6">
        <v>4.4486782175000004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10" workbookViewId="0">
      <selection activeCell="M48" sqref="M48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18</v>
      </c>
      <c r="C2" s="8">
        <v>369886.28</v>
      </c>
      <c r="D2" s="8">
        <v>161314.89254</v>
      </c>
      <c r="E2" s="8">
        <v>17602.4617</v>
      </c>
      <c r="F2" s="8">
        <v>20688.021658000001</v>
      </c>
    </row>
    <row r="3" spans="1:6" x14ac:dyDescent="0.2">
      <c r="A3" s="7">
        <v>41789</v>
      </c>
      <c r="B3" s="8">
        <v>18</v>
      </c>
      <c r="C3" s="8">
        <v>374023.8</v>
      </c>
      <c r="D3" s="8">
        <v>161220.58515900001</v>
      </c>
      <c r="E3" s="8">
        <v>17654.213400000001</v>
      </c>
      <c r="F3" s="8">
        <v>20584.655782999998</v>
      </c>
    </row>
    <row r="4" spans="1:6" x14ac:dyDescent="0.2">
      <c r="A4" s="7">
        <v>41820</v>
      </c>
      <c r="B4" s="8">
        <v>18</v>
      </c>
      <c r="C4" s="8">
        <v>382247.92</v>
      </c>
      <c r="D4" s="8">
        <v>161827.21069199999</v>
      </c>
      <c r="E4" s="8">
        <v>17637.896000000001</v>
      </c>
      <c r="F4" s="8">
        <v>20585.246642999999</v>
      </c>
    </row>
    <row r="5" spans="1:6" x14ac:dyDescent="0.2">
      <c r="A5" s="7">
        <v>41851</v>
      </c>
      <c r="B5" s="8">
        <v>18</v>
      </c>
      <c r="C5" s="8">
        <v>363388.72</v>
      </c>
      <c r="D5" s="8">
        <v>161930.96677900001</v>
      </c>
      <c r="E5" s="8">
        <v>17578.022300000001</v>
      </c>
      <c r="F5" s="8">
        <v>20544.191671</v>
      </c>
    </row>
    <row r="6" spans="1:6" x14ac:dyDescent="0.2">
      <c r="A6" s="7">
        <v>41880</v>
      </c>
      <c r="B6" s="8">
        <v>17</v>
      </c>
      <c r="C6" s="8">
        <v>377217.3</v>
      </c>
      <c r="D6" s="8">
        <v>152657.87079799999</v>
      </c>
      <c r="E6" s="8">
        <v>17325.218799999999</v>
      </c>
      <c r="F6" s="8">
        <v>20131.891619000002</v>
      </c>
    </row>
    <row r="7" spans="1:6" x14ac:dyDescent="0.2">
      <c r="A7" s="7">
        <v>41912</v>
      </c>
      <c r="B7" s="8">
        <v>17</v>
      </c>
      <c r="C7" s="8">
        <v>381572.98</v>
      </c>
      <c r="D7" s="8">
        <v>152110.76723699999</v>
      </c>
      <c r="E7" s="8">
        <v>17293.802800000001</v>
      </c>
      <c r="F7" s="8">
        <v>20090.766235999999</v>
      </c>
    </row>
    <row r="8" spans="1:6" x14ac:dyDescent="0.2">
      <c r="A8" s="7">
        <v>41943</v>
      </c>
      <c r="B8" s="8">
        <v>17</v>
      </c>
      <c r="C8" s="8">
        <v>384234.47</v>
      </c>
      <c r="D8" s="8">
        <v>152469.40153900001</v>
      </c>
      <c r="E8" s="8">
        <v>17030.242600000001</v>
      </c>
      <c r="F8" s="8">
        <v>19447.101299000002</v>
      </c>
    </row>
    <row r="9" spans="1:6" x14ac:dyDescent="0.2">
      <c r="A9" s="7">
        <v>41971</v>
      </c>
      <c r="B9" s="8">
        <v>17</v>
      </c>
      <c r="C9" s="8">
        <v>405219.44</v>
      </c>
      <c r="D9" s="8">
        <v>153312.627695</v>
      </c>
      <c r="E9" s="8">
        <v>17033.8796</v>
      </c>
      <c r="F9" s="8">
        <v>19304.610268</v>
      </c>
    </row>
    <row r="10" spans="1:6" x14ac:dyDescent="0.2">
      <c r="A10" s="7">
        <v>42004</v>
      </c>
      <c r="B10" s="8">
        <v>17</v>
      </c>
      <c r="C10" s="8">
        <v>383189.2</v>
      </c>
      <c r="D10" s="8">
        <v>152032.70502699999</v>
      </c>
      <c r="E10" s="8">
        <v>17014.689999999999</v>
      </c>
      <c r="F10" s="8">
        <v>19022.544226999999</v>
      </c>
    </row>
    <row r="11" spans="1:6" x14ac:dyDescent="0.2">
      <c r="A11" s="7">
        <v>42034</v>
      </c>
      <c r="B11" s="8">
        <v>17</v>
      </c>
      <c r="C11" s="8">
        <v>379150.86</v>
      </c>
      <c r="D11" s="8">
        <v>151974.07823300001</v>
      </c>
      <c r="E11" s="8">
        <v>17014.087200000002</v>
      </c>
      <c r="F11" s="8">
        <v>18849.649676000001</v>
      </c>
    </row>
    <row r="12" spans="1:6" x14ac:dyDescent="0.2">
      <c r="A12" s="7">
        <v>42062</v>
      </c>
      <c r="B12" s="8">
        <v>17</v>
      </c>
      <c r="C12" s="8">
        <v>400216.09</v>
      </c>
      <c r="D12" s="8">
        <v>151429.311774</v>
      </c>
      <c r="E12" s="8">
        <v>15569.5969</v>
      </c>
      <c r="F12" s="8">
        <v>19590.826315999999</v>
      </c>
    </row>
    <row r="13" spans="1:6" x14ac:dyDescent="0.2">
      <c r="A13" s="7">
        <v>42094</v>
      </c>
      <c r="B13" s="8">
        <v>17</v>
      </c>
      <c r="C13" s="8">
        <v>381624.6</v>
      </c>
      <c r="D13" s="8">
        <v>150168.54285</v>
      </c>
      <c r="E13" s="8">
        <v>15612.368200000001</v>
      </c>
      <c r="F13" s="8">
        <v>19755.913698</v>
      </c>
    </row>
    <row r="14" spans="1:6" x14ac:dyDescent="0.2">
      <c r="A14" s="7">
        <v>42124</v>
      </c>
      <c r="B14" s="8">
        <v>17</v>
      </c>
      <c r="C14" s="8">
        <v>380136.36</v>
      </c>
      <c r="D14" s="8">
        <v>150046.0612</v>
      </c>
      <c r="E14" s="8">
        <v>15595.7287</v>
      </c>
      <c r="F14" s="8">
        <v>19510.767002000001</v>
      </c>
    </row>
    <row r="15" spans="1:6" x14ac:dyDescent="0.2">
      <c r="A15" s="7">
        <v>42153</v>
      </c>
      <c r="B15" s="8">
        <v>17</v>
      </c>
      <c r="C15" s="8">
        <v>382297.99</v>
      </c>
      <c r="D15" s="8">
        <v>149786.23759999999</v>
      </c>
      <c r="E15" s="8">
        <v>15510.7811</v>
      </c>
      <c r="F15" s="8">
        <v>19309.636815000002</v>
      </c>
    </row>
    <row r="16" spans="1:6" x14ac:dyDescent="0.2">
      <c r="A16" s="7">
        <v>42185</v>
      </c>
      <c r="B16" s="8">
        <v>17</v>
      </c>
      <c r="C16" s="8">
        <v>375210.96</v>
      </c>
      <c r="D16" s="8">
        <v>149895.42898500001</v>
      </c>
      <c r="E16" s="8">
        <v>15568.1343</v>
      </c>
      <c r="F16" s="8">
        <v>19524.446039999999</v>
      </c>
    </row>
    <row r="17" spans="1:28" x14ac:dyDescent="0.2">
      <c r="A17" s="7">
        <v>42216</v>
      </c>
      <c r="B17" s="8">
        <v>17</v>
      </c>
      <c r="C17" s="8">
        <v>393585.72</v>
      </c>
      <c r="D17" s="8">
        <v>147803.774745</v>
      </c>
      <c r="E17" s="8">
        <v>16151.029200000001</v>
      </c>
      <c r="F17" s="8">
        <v>19516.037364</v>
      </c>
    </row>
    <row r="18" spans="1:28" x14ac:dyDescent="0.2">
      <c r="A18" s="7">
        <v>42247</v>
      </c>
      <c r="B18" s="8">
        <v>17</v>
      </c>
      <c r="C18" s="8">
        <v>377507.11</v>
      </c>
      <c r="D18" s="8">
        <v>147355.25010500001</v>
      </c>
      <c r="E18" s="8">
        <v>16130.9658</v>
      </c>
      <c r="F18" s="8">
        <v>19462.682582000001</v>
      </c>
    </row>
    <row r="19" spans="1:28" x14ac:dyDescent="0.2">
      <c r="A19" s="7">
        <v>42277</v>
      </c>
      <c r="B19" s="8">
        <v>17</v>
      </c>
      <c r="C19" s="8">
        <v>382644.35</v>
      </c>
      <c r="D19" s="8">
        <v>147264.369763</v>
      </c>
      <c r="E19" s="8">
        <v>16132.373900000001</v>
      </c>
      <c r="F19" s="8">
        <v>19415.796464999999</v>
      </c>
    </row>
    <row r="20" spans="1:28" x14ac:dyDescent="0.2">
      <c r="A20" s="7">
        <v>42307</v>
      </c>
      <c r="B20" s="8">
        <v>17</v>
      </c>
      <c r="C20" s="8">
        <v>406708.95</v>
      </c>
      <c r="D20" s="8">
        <v>146179.95235899999</v>
      </c>
      <c r="E20" s="8">
        <v>14150.829599999999</v>
      </c>
      <c r="F20" s="8">
        <v>19043.161565999999</v>
      </c>
    </row>
    <row r="21" spans="1:28" x14ac:dyDescent="0.2">
      <c r="A21" s="7">
        <v>42338</v>
      </c>
      <c r="B21" s="8">
        <v>17</v>
      </c>
      <c r="C21" s="8">
        <v>407194.4</v>
      </c>
      <c r="D21" s="8">
        <v>146302.931992</v>
      </c>
      <c r="E21" s="8">
        <v>14103.626399999999</v>
      </c>
      <c r="F21" s="8">
        <v>18989.459339000001</v>
      </c>
    </row>
    <row r="22" spans="1:28" x14ac:dyDescent="0.2">
      <c r="A22" s="7">
        <v>42369</v>
      </c>
      <c r="B22" s="8">
        <v>17</v>
      </c>
      <c r="C22" s="8">
        <v>407258.77</v>
      </c>
      <c r="D22" s="8">
        <v>146191.284977</v>
      </c>
      <c r="E22" s="8">
        <v>14111.2091</v>
      </c>
      <c r="F22" s="8">
        <v>19002.295545000001</v>
      </c>
    </row>
    <row r="23" spans="1:28" x14ac:dyDescent="0.2">
      <c r="A23" s="7">
        <v>42398</v>
      </c>
      <c r="B23" s="8">
        <v>17</v>
      </c>
      <c r="C23" s="8">
        <v>402276.88</v>
      </c>
      <c r="D23" s="8">
        <v>145408.82560400001</v>
      </c>
      <c r="E23" s="8">
        <v>14096.855299999999</v>
      </c>
      <c r="F23" s="8">
        <v>18860.545619</v>
      </c>
    </row>
    <row r="24" spans="1:28" x14ac:dyDescent="0.2">
      <c r="A24" s="7">
        <v>42429</v>
      </c>
      <c r="B24" s="8">
        <v>17</v>
      </c>
      <c r="C24" s="8">
        <v>397254.25</v>
      </c>
      <c r="D24" s="8">
        <v>143541.645349</v>
      </c>
      <c r="E24" s="8">
        <v>15015.9478</v>
      </c>
      <c r="F24" s="8">
        <v>19410.892647000001</v>
      </c>
    </row>
    <row r="25" spans="1:28" x14ac:dyDescent="0.2">
      <c r="A25" s="7">
        <v>42460</v>
      </c>
      <c r="B25" s="8">
        <v>17</v>
      </c>
      <c r="C25" s="8">
        <v>423010.68</v>
      </c>
      <c r="D25" s="8">
        <v>144417.93346199999</v>
      </c>
      <c r="E25" s="8">
        <v>15060.2683</v>
      </c>
      <c r="F25" s="8">
        <v>19474.627145999999</v>
      </c>
    </row>
    <row r="26" spans="1:28" x14ac:dyDescent="0.2">
      <c r="A26" s="7">
        <v>42489</v>
      </c>
      <c r="B26" s="8">
        <v>16</v>
      </c>
      <c r="C26" s="8">
        <v>421443.46</v>
      </c>
      <c r="D26" s="8">
        <v>143687.449612</v>
      </c>
      <c r="E26" s="8">
        <v>14807.713599999999</v>
      </c>
      <c r="F26" s="8">
        <v>19458.245932000002</v>
      </c>
    </row>
    <row r="27" spans="1:28" x14ac:dyDescent="0.2">
      <c r="A27" s="7">
        <v>42521</v>
      </c>
      <c r="B27" s="8">
        <v>17</v>
      </c>
      <c r="C27" s="8">
        <v>411764.18</v>
      </c>
      <c r="D27" s="8">
        <v>143060.72441299999</v>
      </c>
      <c r="E27" s="8">
        <v>14776.3477</v>
      </c>
      <c r="F27" s="8">
        <v>19252.007728</v>
      </c>
    </row>
    <row r="28" spans="1:28" ht="24" x14ac:dyDescent="0.2">
      <c r="A28" s="7">
        <v>42551</v>
      </c>
      <c r="B28" s="8">
        <v>17</v>
      </c>
      <c r="C28" s="8">
        <v>435529.31</v>
      </c>
      <c r="D28" s="8">
        <v>142962.733377</v>
      </c>
      <c r="E28" s="8">
        <v>15420.9262</v>
      </c>
      <c r="F28" s="8">
        <v>19839.846001000002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17</v>
      </c>
      <c r="C29" s="8">
        <v>429739.6</v>
      </c>
      <c r="D29" s="8">
        <v>140068.23310099999</v>
      </c>
      <c r="E29" s="8">
        <v>15364.7981</v>
      </c>
      <c r="F29" s="8">
        <v>19714.156156000001</v>
      </c>
      <c r="H29" s="5" t="s">
        <v>136</v>
      </c>
      <c r="I29" s="5">
        <v>136.47</v>
      </c>
      <c r="J29" s="8">
        <v>190650</v>
      </c>
      <c r="K29" s="10">
        <v>65968.858131000001</v>
      </c>
      <c r="L29" s="10">
        <v>11382</v>
      </c>
      <c r="M29" s="6">
        <v>16.750132000000001</v>
      </c>
      <c r="N29" s="10">
        <v>8332.6048950000004</v>
      </c>
      <c r="O29" s="6">
        <v>22.88</v>
      </c>
      <c r="P29" s="10">
        <v>-3049.3951050000001</v>
      </c>
      <c r="Q29" s="6">
        <v>-4.6224767129000002</v>
      </c>
      <c r="S29" s="7">
        <v>43453</v>
      </c>
      <c r="T29" s="5">
        <v>16</v>
      </c>
      <c r="U29" s="8">
        <v>485032.21</v>
      </c>
      <c r="V29" s="10">
        <v>142618.031762</v>
      </c>
      <c r="W29" s="10">
        <v>19686.36</v>
      </c>
      <c r="X29" s="6">
        <v>24.637982999999998</v>
      </c>
      <c r="Y29" s="10">
        <v>23782.086517</v>
      </c>
      <c r="Z29" s="6">
        <v>20.394855</v>
      </c>
      <c r="AA29" s="10">
        <v>4095.7265170000001</v>
      </c>
      <c r="AB29" s="6">
        <v>2.8718153421000001</v>
      </c>
    </row>
    <row r="30" spans="1:28" x14ac:dyDescent="0.2">
      <c r="A30" s="7">
        <v>42613</v>
      </c>
      <c r="B30" s="8">
        <v>18</v>
      </c>
      <c r="C30" s="8">
        <v>423894.87</v>
      </c>
      <c r="D30" s="8">
        <v>140094.02994199999</v>
      </c>
      <c r="E30" s="8">
        <v>15679.7323</v>
      </c>
      <c r="F30" s="8">
        <v>19575.517238</v>
      </c>
      <c r="H30" s="5" t="s">
        <v>137</v>
      </c>
      <c r="I30" s="5">
        <v>54.32</v>
      </c>
      <c r="J30" s="8">
        <v>231540</v>
      </c>
      <c r="K30" s="10">
        <v>35242.009131999999</v>
      </c>
      <c r="L30" s="10">
        <v>7540.2</v>
      </c>
      <c r="M30" s="6">
        <v>30.707408000000001</v>
      </c>
      <c r="N30" s="10">
        <v>9631.4475870000006</v>
      </c>
      <c r="O30" s="6">
        <v>24.04</v>
      </c>
      <c r="P30" s="10">
        <v>2091.2475869999998</v>
      </c>
      <c r="Q30" s="6">
        <v>5.9339624465999998</v>
      </c>
      <c r="S30" s="7">
        <v>43454</v>
      </c>
      <c r="T30" s="5">
        <v>16</v>
      </c>
      <c r="U30" s="8">
        <v>484639.04</v>
      </c>
      <c r="V30" s="10">
        <v>142450.80973099999</v>
      </c>
      <c r="W30" s="10">
        <v>19686.36</v>
      </c>
      <c r="X30" s="6">
        <v>24.618012</v>
      </c>
      <c r="Y30" s="10">
        <v>23785.062521</v>
      </c>
      <c r="Z30" s="6">
        <v>20.375772999999999</v>
      </c>
      <c r="AA30" s="10">
        <v>4098.7025210000002</v>
      </c>
      <c r="AB30" s="6">
        <v>2.8772756915</v>
      </c>
    </row>
    <row r="31" spans="1:28" x14ac:dyDescent="0.2">
      <c r="A31" s="7">
        <v>42643</v>
      </c>
      <c r="B31" s="8">
        <v>18</v>
      </c>
      <c r="C31" s="8">
        <v>418202.13</v>
      </c>
      <c r="D31" s="8">
        <v>139418.46533100001</v>
      </c>
      <c r="E31" s="8">
        <v>15622.0401</v>
      </c>
      <c r="F31" s="8">
        <v>19723.773519999999</v>
      </c>
      <c r="H31" s="5" t="s">
        <v>138</v>
      </c>
      <c r="I31" s="5">
        <v>50.01</v>
      </c>
      <c r="J31" s="8">
        <v>22640</v>
      </c>
      <c r="K31" s="10">
        <v>13239.766082</v>
      </c>
      <c r="L31" s="10">
        <v>1018.665</v>
      </c>
      <c r="M31" s="6">
        <v>22.225166999999999</v>
      </c>
      <c r="N31" s="10">
        <v>1394.9476279999999</v>
      </c>
      <c r="O31" s="6">
        <v>16.23</v>
      </c>
      <c r="P31" s="10">
        <v>376.28262799999999</v>
      </c>
      <c r="Q31" s="6">
        <v>2.8420640177999998</v>
      </c>
      <c r="S31" s="7">
        <v>43455</v>
      </c>
      <c r="T31" s="5">
        <v>16</v>
      </c>
      <c r="U31" s="8">
        <v>481612.89</v>
      </c>
      <c r="V31" s="10">
        <v>142551.26198899999</v>
      </c>
      <c r="W31" s="10">
        <v>19686.36</v>
      </c>
      <c r="X31" s="6">
        <v>24.464293999999999</v>
      </c>
      <c r="Y31" s="10">
        <v>23779.845433999999</v>
      </c>
      <c r="Z31" s="6">
        <v>20.252987000000001</v>
      </c>
      <c r="AA31" s="10">
        <v>4093.4854340000002</v>
      </c>
      <c r="AB31" s="6">
        <v>2.8715883514999998</v>
      </c>
    </row>
    <row r="32" spans="1:28" x14ac:dyDescent="0.2">
      <c r="A32" s="7">
        <v>42674</v>
      </c>
      <c r="B32" s="8">
        <v>18</v>
      </c>
      <c r="C32" s="8">
        <v>415511.1</v>
      </c>
      <c r="D32" s="8">
        <v>139678.80175700001</v>
      </c>
      <c r="E32" s="8">
        <v>17118.303899999999</v>
      </c>
      <c r="F32" s="8">
        <v>19578.643989</v>
      </c>
      <c r="H32" s="5" t="s">
        <v>139</v>
      </c>
      <c r="I32" s="5">
        <v>28.53</v>
      </c>
      <c r="J32" s="8">
        <v>40160</v>
      </c>
      <c r="K32" s="10">
        <v>11002.739726</v>
      </c>
      <c r="L32" s="10">
        <v>1099.8</v>
      </c>
      <c r="M32" s="6">
        <v>36.515729999999998</v>
      </c>
      <c r="N32" s="10">
        <v>1976.3779529999999</v>
      </c>
      <c r="O32" s="6">
        <v>20.32</v>
      </c>
      <c r="P32" s="10">
        <v>876.57795299999998</v>
      </c>
      <c r="Q32" s="6">
        <v>7.9669061940999999</v>
      </c>
      <c r="S32" s="7">
        <v>43458</v>
      </c>
      <c r="T32" s="5">
        <v>16</v>
      </c>
      <c r="U32" s="8">
        <v>467325.39</v>
      </c>
      <c r="V32" s="10">
        <v>142600.801427</v>
      </c>
      <c r="W32" s="10">
        <v>19686.36</v>
      </c>
      <c r="X32" s="6">
        <v>23.738537000000001</v>
      </c>
      <c r="Y32" s="10">
        <v>23782.015513999999</v>
      </c>
      <c r="Z32" s="6">
        <v>19.650369000000001</v>
      </c>
      <c r="AA32" s="10">
        <v>4095.655514</v>
      </c>
      <c r="AB32" s="6">
        <v>2.8721125501000002</v>
      </c>
    </row>
    <row r="33" spans="1:28" x14ac:dyDescent="0.2">
      <c r="A33" s="7">
        <v>42704</v>
      </c>
      <c r="B33" s="8">
        <v>18</v>
      </c>
      <c r="C33" s="8">
        <v>408188.84</v>
      </c>
      <c r="D33" s="8">
        <v>142751.595951</v>
      </c>
      <c r="E33" s="8">
        <v>17279.879000000001</v>
      </c>
      <c r="F33" s="8">
        <v>20217.205450000001</v>
      </c>
      <c r="H33" s="5" t="s">
        <v>140</v>
      </c>
      <c r="I33" s="5">
        <v>61.56</v>
      </c>
      <c r="J33" s="8">
        <v>3130</v>
      </c>
      <c r="K33" s="10">
        <v>10096.774194</v>
      </c>
      <c r="L33" s="10">
        <v>165.26249999999999</v>
      </c>
      <c r="M33" s="6">
        <v>18.939565999999999</v>
      </c>
      <c r="N33" s="10">
        <v>184.44313500000001</v>
      </c>
      <c r="O33" s="6">
        <v>16.97</v>
      </c>
      <c r="P33" s="10">
        <v>19.180634999999999</v>
      </c>
      <c r="Q33" s="6">
        <v>0.18996794989999999</v>
      </c>
      <c r="S33" s="7">
        <v>43459</v>
      </c>
      <c r="T33" s="5">
        <v>16</v>
      </c>
      <c r="U33" s="8">
        <v>467325.39</v>
      </c>
      <c r="V33" s="10">
        <v>142600.801427</v>
      </c>
      <c r="W33" s="10">
        <v>19686.36</v>
      </c>
      <c r="X33" s="6">
        <v>23.738537000000001</v>
      </c>
      <c r="Y33" s="10">
        <v>23782.015513999999</v>
      </c>
      <c r="Z33" s="6">
        <v>19.650369000000001</v>
      </c>
      <c r="AA33" s="10">
        <v>4095.655514</v>
      </c>
      <c r="AB33" s="6">
        <v>2.8721125501000002</v>
      </c>
    </row>
    <row r="34" spans="1:28" x14ac:dyDescent="0.2">
      <c r="A34" s="7">
        <v>42734</v>
      </c>
      <c r="B34" s="8">
        <v>18</v>
      </c>
      <c r="C34" s="8">
        <v>420189.28</v>
      </c>
      <c r="D34" s="8">
        <v>142604.580793</v>
      </c>
      <c r="E34" s="8">
        <v>17336.6191</v>
      </c>
      <c r="F34" s="8">
        <v>20179.542114</v>
      </c>
      <c r="H34" s="5" t="s">
        <v>141</v>
      </c>
      <c r="I34" s="5">
        <v>272.83999999999997</v>
      </c>
      <c r="J34" s="8">
        <v>1920</v>
      </c>
      <c r="K34" s="10">
        <v>4800</v>
      </c>
      <c r="L34" s="10">
        <v>-4.2944000000000004</v>
      </c>
      <c r="M34" s="6">
        <v>-447.09388999999999</v>
      </c>
      <c r="N34" s="10">
        <v>83.152879999999996</v>
      </c>
      <c r="O34" s="6">
        <v>23.09</v>
      </c>
      <c r="P34" s="10">
        <v>87.447280000000006</v>
      </c>
      <c r="Q34" s="6">
        <v>1.8218183341</v>
      </c>
      <c r="S34" s="7">
        <v>43460</v>
      </c>
      <c r="T34" s="5">
        <v>16</v>
      </c>
      <c r="U34" s="8">
        <v>478195.58</v>
      </c>
      <c r="V34" s="10">
        <v>142418.94012499999</v>
      </c>
      <c r="W34" s="10">
        <v>19686.36</v>
      </c>
      <c r="X34" s="6">
        <v>24.290706</v>
      </c>
      <c r="Y34" s="10">
        <v>23786.336362999999</v>
      </c>
      <c r="Z34" s="6">
        <v>20.103793</v>
      </c>
      <c r="AA34" s="10">
        <v>4099.9763629999998</v>
      </c>
      <c r="AB34" s="6">
        <v>2.8788139835000002</v>
      </c>
    </row>
    <row r="35" spans="1:28" x14ac:dyDescent="0.2">
      <c r="A35" s="7">
        <v>42766</v>
      </c>
      <c r="B35" s="8">
        <v>18</v>
      </c>
      <c r="C35" s="8">
        <v>419072.22</v>
      </c>
      <c r="D35" s="8">
        <v>142769.57859700001</v>
      </c>
      <c r="E35" s="8">
        <v>17316.4509</v>
      </c>
      <c r="F35" s="8">
        <v>20082.014316000001</v>
      </c>
      <c r="H35" s="5" t="s">
        <v>142</v>
      </c>
      <c r="I35" s="5">
        <v>63.47</v>
      </c>
      <c r="J35" s="8">
        <v>34600</v>
      </c>
      <c r="K35" s="10">
        <v>4109.2636579999999</v>
      </c>
      <c r="L35" s="10">
        <v>1084.8286000000001</v>
      </c>
      <c r="M35" s="6">
        <v>31.894438999999998</v>
      </c>
      <c r="N35" s="10">
        <v>1226.080794</v>
      </c>
      <c r="O35" s="6">
        <v>28.22</v>
      </c>
      <c r="P35" s="10">
        <v>141.252194</v>
      </c>
      <c r="Q35" s="6">
        <v>3.4374088771000002</v>
      </c>
      <c r="S35" s="7">
        <v>43461</v>
      </c>
      <c r="T35" s="5">
        <v>16</v>
      </c>
      <c r="U35" s="8">
        <v>488873.25</v>
      </c>
      <c r="V35" s="10">
        <v>142549.182975</v>
      </c>
      <c r="W35" s="10">
        <v>19880.9218</v>
      </c>
      <c r="X35" s="6">
        <v>24.590070000000001</v>
      </c>
      <c r="Y35" s="10">
        <v>23819.106457000002</v>
      </c>
      <c r="Z35" s="6">
        <v>20.524415999999999</v>
      </c>
      <c r="AA35" s="10">
        <v>3938.1846569999998</v>
      </c>
      <c r="AB35" s="6">
        <v>2.7626848324000002</v>
      </c>
    </row>
    <row r="36" spans="1:28" x14ac:dyDescent="0.2">
      <c r="A36" s="7">
        <v>42794</v>
      </c>
      <c r="B36" s="8">
        <v>18</v>
      </c>
      <c r="C36" s="8">
        <v>430616.33</v>
      </c>
      <c r="D36" s="8">
        <v>143984.430379</v>
      </c>
      <c r="E36" s="8">
        <v>16300.2709</v>
      </c>
      <c r="F36" s="8">
        <v>20598.881343000001</v>
      </c>
      <c r="H36" s="5" t="s">
        <v>143</v>
      </c>
      <c r="I36" s="5">
        <v>13.27</v>
      </c>
      <c r="J36" s="8">
        <v>1830</v>
      </c>
      <c r="K36" s="10">
        <v>2376.6233769999999</v>
      </c>
      <c r="L36" s="10">
        <v>0</v>
      </c>
      <c r="N36" s="10">
        <v>52.813853000000002</v>
      </c>
      <c r="O36" s="6">
        <v>34.65</v>
      </c>
      <c r="P36" s="10">
        <v>52.813853000000002</v>
      </c>
      <c r="Q36" s="6">
        <v>2.2222222222000001</v>
      </c>
      <c r="S36" s="7">
        <v>43462</v>
      </c>
      <c r="T36" s="5">
        <v>16</v>
      </c>
      <c r="U36" s="8">
        <v>488305.4</v>
      </c>
      <c r="V36" s="10">
        <v>142253.01229399999</v>
      </c>
      <c r="W36" s="10">
        <v>19880.9218</v>
      </c>
      <c r="X36" s="6">
        <v>24.561506999999999</v>
      </c>
      <c r="Y36" s="10">
        <v>23818.368743999999</v>
      </c>
      <c r="Z36" s="6">
        <v>20.501211000000001</v>
      </c>
      <c r="AA36" s="10">
        <v>3937.4469439999998</v>
      </c>
      <c r="AB36" s="6">
        <v>2.7679181486000002</v>
      </c>
    </row>
    <row r="37" spans="1:28" x14ac:dyDescent="0.2">
      <c r="A37" s="7">
        <v>42825</v>
      </c>
      <c r="B37" s="8">
        <v>18</v>
      </c>
      <c r="C37" s="8">
        <v>442772.6</v>
      </c>
      <c r="D37" s="8">
        <v>146749.46186700001</v>
      </c>
      <c r="E37" s="8">
        <v>16081.413699999999</v>
      </c>
      <c r="F37" s="8">
        <v>20877.461114000002</v>
      </c>
      <c r="H37" s="5" t="s">
        <v>144</v>
      </c>
      <c r="I37" s="5">
        <v>17.27</v>
      </c>
      <c r="J37" s="8">
        <v>2460</v>
      </c>
      <c r="K37" s="10">
        <v>2320.7547169999998</v>
      </c>
      <c r="L37" s="10">
        <v>149.48849999999999</v>
      </c>
      <c r="M37" s="6">
        <v>16.456115</v>
      </c>
      <c r="N37" s="10">
        <v>157.79345699999999</v>
      </c>
      <c r="O37" s="6">
        <v>15.59</v>
      </c>
      <c r="P37" s="10">
        <v>8.3049569999999999</v>
      </c>
      <c r="Q37" s="6">
        <v>0.35785588559999998</v>
      </c>
      <c r="S37" s="7">
        <v>43465</v>
      </c>
      <c r="T37" s="5">
        <v>16</v>
      </c>
      <c r="U37" s="8">
        <v>489202.3</v>
      </c>
      <c r="V37" s="10">
        <v>142465.49215800001</v>
      </c>
      <c r="W37" s="10">
        <v>19880.9218</v>
      </c>
      <c r="X37" s="6">
        <v>24.606621000000001</v>
      </c>
      <c r="Y37" s="10">
        <v>23817.661912</v>
      </c>
      <c r="Z37" s="6">
        <v>20.539476000000001</v>
      </c>
      <c r="AA37" s="10">
        <v>3936.740112</v>
      </c>
      <c r="AB37" s="6">
        <v>2.7632938002</v>
      </c>
    </row>
    <row r="38" spans="1:28" x14ac:dyDescent="0.2">
      <c r="A38" s="7">
        <v>42853</v>
      </c>
      <c r="B38" s="8">
        <v>19</v>
      </c>
      <c r="C38" s="8">
        <v>448902.82</v>
      </c>
      <c r="D38" s="8">
        <v>146747.81575099999</v>
      </c>
      <c r="E38" s="8">
        <v>16110.565500000001</v>
      </c>
      <c r="F38" s="8">
        <v>21019.984681999998</v>
      </c>
      <c r="H38" s="5" t="s">
        <v>145</v>
      </c>
      <c r="I38" s="5">
        <v>50.42</v>
      </c>
      <c r="J38" s="8">
        <v>2460</v>
      </c>
      <c r="K38" s="10">
        <v>976.19047599999999</v>
      </c>
      <c r="L38" s="10">
        <v>122.9508</v>
      </c>
      <c r="M38" s="6">
        <v>20.008002999999999</v>
      </c>
      <c r="N38" s="10">
        <v>116.14730900000001</v>
      </c>
      <c r="O38" s="6">
        <v>21.18</v>
      </c>
      <c r="P38" s="10">
        <v>-6.8034910000000002</v>
      </c>
      <c r="Q38" s="6">
        <v>-0.69694300279999999</v>
      </c>
      <c r="S38" s="7">
        <v>43466</v>
      </c>
      <c r="T38" s="5">
        <v>16</v>
      </c>
      <c r="U38" s="8">
        <v>489202.3</v>
      </c>
      <c r="V38" s="10">
        <v>142465.49215800001</v>
      </c>
      <c r="W38" s="10">
        <v>19880.9218</v>
      </c>
      <c r="X38" s="6">
        <v>24.606621000000001</v>
      </c>
      <c r="Y38" s="10">
        <v>23817.661912</v>
      </c>
      <c r="Z38" s="6">
        <v>20.539476000000001</v>
      </c>
      <c r="AA38" s="10">
        <v>3936.740112</v>
      </c>
      <c r="AB38" s="6">
        <v>2.7632938002</v>
      </c>
    </row>
    <row r="39" spans="1:28" x14ac:dyDescent="0.2">
      <c r="A39" s="7">
        <v>42886</v>
      </c>
      <c r="B39" s="8">
        <v>19</v>
      </c>
      <c r="C39" s="8">
        <v>466791.74</v>
      </c>
      <c r="D39" s="8">
        <v>148871.24059500001</v>
      </c>
      <c r="E39" s="8">
        <v>16363.082700000001</v>
      </c>
      <c r="F39" s="8">
        <v>21212.156251</v>
      </c>
      <c r="H39" s="5" t="s">
        <v>146</v>
      </c>
      <c r="I39" s="5">
        <v>10.62</v>
      </c>
      <c r="J39" s="8">
        <v>402.6</v>
      </c>
      <c r="K39" s="10">
        <v>307.32824399999998</v>
      </c>
      <c r="L39" s="10">
        <v>3.7909999999999999</v>
      </c>
      <c r="M39" s="6">
        <v>106.198892</v>
      </c>
      <c r="N39" s="10">
        <v>10.197568</v>
      </c>
      <c r="O39" s="6">
        <v>39.479999999999997</v>
      </c>
      <c r="P39" s="10">
        <v>6.406568</v>
      </c>
      <c r="Q39" s="6">
        <v>2.0846012394</v>
      </c>
      <c r="S39" s="7">
        <v>43467</v>
      </c>
      <c r="T39" s="5">
        <v>16</v>
      </c>
      <c r="U39" s="8">
        <v>484544.88</v>
      </c>
      <c r="V39" s="10">
        <v>142425.46841599999</v>
      </c>
      <c r="W39" s="10">
        <v>19880.9218</v>
      </c>
      <c r="X39" s="6">
        <v>24.372354999999999</v>
      </c>
      <c r="Y39" s="10">
        <v>23817.062741999998</v>
      </c>
      <c r="Z39" s="6">
        <v>20.344442999999998</v>
      </c>
      <c r="AA39" s="10">
        <v>3936.140942</v>
      </c>
      <c r="AB39" s="6">
        <v>2.7636496375999999</v>
      </c>
    </row>
    <row r="40" spans="1:28" x14ac:dyDescent="0.2">
      <c r="A40" s="7">
        <v>42916</v>
      </c>
      <c r="B40" s="8">
        <v>19</v>
      </c>
      <c r="C40" s="8">
        <v>466255.7</v>
      </c>
      <c r="D40" s="8">
        <v>149191.44113299999</v>
      </c>
      <c r="E40" s="8">
        <v>16510.582299999998</v>
      </c>
      <c r="F40" s="8">
        <v>21419.971195999999</v>
      </c>
      <c r="H40" s="5" t="s">
        <v>147</v>
      </c>
      <c r="I40" s="5">
        <v>2.0499999999999998</v>
      </c>
      <c r="J40" s="8">
        <v>162.38</v>
      </c>
      <c r="K40" s="10">
        <v>208.17948699999999</v>
      </c>
      <c r="L40" s="10">
        <v>-27.723500000000001</v>
      </c>
      <c r="M40" s="6">
        <v>-5.8571249999999999</v>
      </c>
      <c r="N40" s="10">
        <v>-27.723500000000001</v>
      </c>
      <c r="O40" s="6">
        <v>-5.8571249999999999</v>
      </c>
      <c r="P40" s="10">
        <v>0</v>
      </c>
      <c r="Q40" s="6">
        <v>0</v>
      </c>
      <c r="S40" s="7">
        <v>43468</v>
      </c>
      <c r="T40" s="5">
        <v>16</v>
      </c>
      <c r="U40" s="8">
        <v>480834.66</v>
      </c>
      <c r="V40" s="10">
        <v>142352.15005</v>
      </c>
      <c r="W40" s="10">
        <v>19880.9218</v>
      </c>
      <c r="X40" s="6">
        <v>24.185732999999999</v>
      </c>
      <c r="Y40" s="10">
        <v>23816.365448</v>
      </c>
      <c r="Z40" s="6">
        <v>20.189253999999998</v>
      </c>
      <c r="AA40" s="10">
        <v>3935.4436479999999</v>
      </c>
      <c r="AB40" s="6">
        <v>2.7645832161000001</v>
      </c>
    </row>
    <row r="41" spans="1:28" x14ac:dyDescent="0.2">
      <c r="A41" s="7">
        <v>42947</v>
      </c>
      <c r="B41" s="8">
        <v>20</v>
      </c>
      <c r="C41" s="8">
        <v>476456.45</v>
      </c>
      <c r="D41" s="8">
        <v>148978.782951</v>
      </c>
      <c r="E41" s="8">
        <v>14583.1639</v>
      </c>
      <c r="F41" s="8">
        <v>21407.401666000002</v>
      </c>
      <c r="H41" s="5" t="s">
        <v>148</v>
      </c>
      <c r="I41" s="5">
        <v>4.3600000000000003</v>
      </c>
      <c r="J41" s="8">
        <v>304.33</v>
      </c>
      <c r="K41" s="10">
        <v>65.730022000000005</v>
      </c>
      <c r="L41" s="10">
        <v>12.564</v>
      </c>
      <c r="M41" s="6">
        <v>24.222380999999999</v>
      </c>
      <c r="N41" s="10">
        <v>2.303436</v>
      </c>
      <c r="O41" s="6">
        <v>132.12</v>
      </c>
      <c r="P41" s="10">
        <v>-10.260564</v>
      </c>
      <c r="Q41" s="6">
        <v>-15.610163332400001</v>
      </c>
      <c r="S41" s="7">
        <v>43469</v>
      </c>
      <c r="T41" s="5">
        <v>16</v>
      </c>
      <c r="U41" s="8">
        <v>491374.17</v>
      </c>
      <c r="V41" s="10">
        <v>142461.74615399999</v>
      </c>
      <c r="W41" s="10">
        <v>19880.9218</v>
      </c>
      <c r="X41" s="6">
        <v>24.715865000000001</v>
      </c>
      <c r="Y41" s="10">
        <v>23817.004562999999</v>
      </c>
      <c r="Z41" s="6">
        <v>20.631233000000002</v>
      </c>
      <c r="AA41" s="10">
        <v>3936.0827629999999</v>
      </c>
      <c r="AB41" s="6">
        <v>2.7629050388</v>
      </c>
    </row>
    <row r="42" spans="1:28" x14ac:dyDescent="0.2">
      <c r="A42" s="7">
        <v>42978</v>
      </c>
      <c r="B42" s="8">
        <v>20</v>
      </c>
      <c r="C42" s="8">
        <v>472747.79</v>
      </c>
      <c r="D42" s="8">
        <v>151049.42991599999</v>
      </c>
      <c r="E42" s="8">
        <v>14584.875700000001</v>
      </c>
      <c r="F42" s="8">
        <v>21323.252737999999</v>
      </c>
      <c r="H42" s="5" t="s">
        <v>149</v>
      </c>
      <c r="I42" s="5">
        <v>0.85</v>
      </c>
      <c r="J42" s="8">
        <v>40.72</v>
      </c>
      <c r="K42" s="10">
        <v>36.357143000000001</v>
      </c>
      <c r="L42" s="10">
        <v>-22.9968</v>
      </c>
      <c r="M42" s="6">
        <v>-1.7706809999999999</v>
      </c>
      <c r="N42" s="10">
        <v>-22.9968</v>
      </c>
      <c r="O42" s="6">
        <v>-1.7706809999999999</v>
      </c>
      <c r="P42" s="10">
        <v>0</v>
      </c>
      <c r="Q42" s="6">
        <v>0</v>
      </c>
      <c r="S42" s="7">
        <v>43472</v>
      </c>
      <c r="T42" s="5">
        <v>16</v>
      </c>
      <c r="U42" s="8">
        <v>473612.37</v>
      </c>
      <c r="V42" s="10">
        <v>142492.54695300001</v>
      </c>
      <c r="W42" s="10">
        <v>19259.586800000001</v>
      </c>
      <c r="X42" s="6">
        <v>24.590993000000001</v>
      </c>
      <c r="Y42" s="10">
        <v>23113.846297</v>
      </c>
      <c r="Z42" s="6">
        <v>20.490417999999998</v>
      </c>
      <c r="AA42" s="10">
        <v>3854.259497</v>
      </c>
      <c r="AB42" s="6">
        <v>2.7048849774999999</v>
      </c>
    </row>
    <row r="43" spans="1:28" x14ac:dyDescent="0.2">
      <c r="A43" s="7">
        <v>43007</v>
      </c>
      <c r="B43" s="8">
        <v>20</v>
      </c>
      <c r="C43" s="8">
        <v>464353.52</v>
      </c>
      <c r="D43" s="8">
        <v>151234.24557699999</v>
      </c>
      <c r="E43" s="8">
        <v>14698.120699999999</v>
      </c>
      <c r="F43" s="8">
        <v>21357.283072999999</v>
      </c>
      <c r="H43" s="5" t="s">
        <v>150</v>
      </c>
      <c r="I43" s="5">
        <v>1.1599999999999999</v>
      </c>
      <c r="J43" s="8">
        <v>51.19</v>
      </c>
      <c r="K43" s="10">
        <v>36.304965000000003</v>
      </c>
      <c r="L43" s="10">
        <v>-17.210699999999999</v>
      </c>
      <c r="M43" s="6">
        <v>-2.9743119999999998</v>
      </c>
      <c r="N43" s="10">
        <v>-17.210699999999999</v>
      </c>
      <c r="O43" s="6">
        <v>-2.9743119999999998</v>
      </c>
      <c r="P43" s="10">
        <v>0</v>
      </c>
      <c r="Q43" s="6">
        <v>0</v>
      </c>
      <c r="S43" s="7">
        <v>43473</v>
      </c>
      <c r="T43" s="5">
        <v>16</v>
      </c>
      <c r="U43" s="8">
        <v>479685.3</v>
      </c>
      <c r="V43" s="10">
        <v>142681.84169299999</v>
      </c>
      <c r="W43" s="10">
        <v>19259.586800000001</v>
      </c>
      <c r="X43" s="6">
        <v>24.906313000000001</v>
      </c>
      <c r="Y43" s="10">
        <v>23111.198064</v>
      </c>
      <c r="Z43" s="6">
        <v>20.755535999999999</v>
      </c>
      <c r="AA43" s="10">
        <v>3851.6112640000001</v>
      </c>
      <c r="AB43" s="6">
        <v>2.6994403898999999</v>
      </c>
    </row>
    <row r="44" spans="1:28" x14ac:dyDescent="0.2">
      <c r="A44" s="7">
        <v>43039</v>
      </c>
      <c r="B44" s="8">
        <v>20</v>
      </c>
      <c r="C44" s="8">
        <v>442328.46</v>
      </c>
      <c r="D44" s="8">
        <v>146470.12857500001</v>
      </c>
      <c r="E44" s="8">
        <v>14163.529</v>
      </c>
      <c r="F44" s="8">
        <v>20421.380730000001</v>
      </c>
      <c r="H44" s="5" t="s">
        <v>151</v>
      </c>
      <c r="I44" s="5">
        <v>0.47</v>
      </c>
      <c r="J44" s="8">
        <v>15.09</v>
      </c>
      <c r="K44" s="10">
        <v>4.8378999999999998E-2</v>
      </c>
      <c r="L44" s="10">
        <v>-211.40719999999999</v>
      </c>
      <c r="M44" s="6">
        <v>-7.1378999999999998E-2</v>
      </c>
      <c r="N44" s="10">
        <v>-211.40719999999999</v>
      </c>
      <c r="O44" s="6">
        <v>-7.1378999999999998E-2</v>
      </c>
      <c r="P44" s="10">
        <v>0</v>
      </c>
      <c r="Q44" s="6">
        <v>0</v>
      </c>
      <c r="S44" s="7">
        <v>43474</v>
      </c>
      <c r="T44" s="5">
        <v>16</v>
      </c>
      <c r="U44" s="8">
        <v>473044.33</v>
      </c>
      <c r="V44" s="10">
        <v>142578.30762000001</v>
      </c>
      <c r="W44" s="10">
        <v>19259.586800000001</v>
      </c>
      <c r="X44" s="6">
        <v>24.561499000000001</v>
      </c>
      <c r="Y44" s="10">
        <v>23112.029494999999</v>
      </c>
      <c r="Z44" s="6">
        <v>20.467451000000001</v>
      </c>
      <c r="AA44" s="10">
        <v>3852.4426950000002</v>
      </c>
      <c r="AB44" s="6">
        <v>2.7019837444000001</v>
      </c>
    </row>
    <row r="45" spans="1:28" x14ac:dyDescent="0.2">
      <c r="A45" s="7">
        <v>43069</v>
      </c>
      <c r="B45" s="8">
        <v>20</v>
      </c>
      <c r="C45" s="8">
        <v>473876.21</v>
      </c>
      <c r="D45" s="8">
        <v>149452.24802299999</v>
      </c>
      <c r="E45" s="8">
        <v>15226.797</v>
      </c>
      <c r="F45" s="8">
        <v>21312.238734999999</v>
      </c>
      <c r="H45" s="5" t="s">
        <v>152</v>
      </c>
      <c r="I45" s="5">
        <v>15.15</v>
      </c>
      <c r="J45" s="8">
        <v>2390</v>
      </c>
      <c r="K45" s="10"/>
      <c r="L45" s="10">
        <v>149.87200000000001</v>
      </c>
      <c r="M45" s="6">
        <v>15.946941000000001</v>
      </c>
      <c r="N45" s="10">
        <v>149.87200000000001</v>
      </c>
      <c r="O45" s="6">
        <v>15.946941000000001</v>
      </c>
      <c r="P45" s="10">
        <v>0</v>
      </c>
      <c r="S45" s="7">
        <v>43475</v>
      </c>
      <c r="T45" s="5">
        <v>16</v>
      </c>
      <c r="U45" s="8">
        <v>476171.72</v>
      </c>
      <c r="V45" s="10">
        <v>142759.838154</v>
      </c>
      <c r="W45" s="10">
        <v>19259.586800000001</v>
      </c>
      <c r="X45" s="6">
        <v>24.723880000000001</v>
      </c>
      <c r="Y45" s="10">
        <v>23114.411528000001</v>
      </c>
      <c r="Z45" s="6">
        <v>20.600642000000001</v>
      </c>
      <c r="AA45" s="10">
        <v>3854.8247280000001</v>
      </c>
      <c r="AB45" s="6">
        <v>2.7002165160999998</v>
      </c>
    </row>
    <row r="46" spans="1:28" x14ac:dyDescent="0.2">
      <c r="A46" s="7">
        <v>43098</v>
      </c>
      <c r="B46" s="8">
        <v>20</v>
      </c>
      <c r="C46" s="8">
        <v>485100.73</v>
      </c>
      <c r="D46" s="8">
        <v>148992.24037799999</v>
      </c>
      <c r="E46" s="8">
        <v>15327.867899999999</v>
      </c>
      <c r="F46" s="8">
        <v>21484.705900000001</v>
      </c>
      <c r="H46" s="5" t="s">
        <v>153</v>
      </c>
      <c r="I46" s="5">
        <v>10.31</v>
      </c>
      <c r="J46" s="8">
        <v>453.64</v>
      </c>
      <c r="K46" s="10"/>
      <c r="L46" s="10">
        <v>4.4000000000000004</v>
      </c>
      <c r="M46" s="6">
        <v>103.1</v>
      </c>
      <c r="N46" s="10">
        <v>4.4000000000000004</v>
      </c>
      <c r="O46" s="6">
        <v>103.1</v>
      </c>
      <c r="P46" s="10">
        <v>0</v>
      </c>
      <c r="S46" s="7">
        <v>43476</v>
      </c>
      <c r="T46" s="5">
        <v>16</v>
      </c>
      <c r="U46" s="8">
        <v>479405.36</v>
      </c>
      <c r="V46" s="10">
        <v>142493.904006</v>
      </c>
      <c r="W46" s="10">
        <v>19259.586800000001</v>
      </c>
      <c r="X46" s="6">
        <v>24.891777999999999</v>
      </c>
      <c r="Y46" s="10">
        <v>23117.322250000001</v>
      </c>
      <c r="Z46" s="6">
        <v>20.737928</v>
      </c>
      <c r="AA46" s="10">
        <v>3857.7354500000001</v>
      </c>
      <c r="AB46" s="6">
        <v>2.7072985874</v>
      </c>
    </row>
    <row r="47" spans="1:28" x14ac:dyDescent="0.2">
      <c r="A47" s="7">
        <v>43131</v>
      </c>
      <c r="B47" s="8">
        <v>19</v>
      </c>
      <c r="C47" s="8">
        <v>499706.69</v>
      </c>
      <c r="D47" s="8">
        <v>150267.89035599999</v>
      </c>
      <c r="E47" s="8">
        <v>15404.1708</v>
      </c>
      <c r="F47" s="8">
        <v>21878.686014999999</v>
      </c>
      <c r="J47" s="8"/>
      <c r="K47" s="10"/>
      <c r="L47" s="10"/>
      <c r="N47" s="10"/>
      <c r="P47" s="10"/>
      <c r="S47" s="7">
        <v>43479</v>
      </c>
      <c r="T47" s="5">
        <v>16</v>
      </c>
      <c r="U47" s="8">
        <v>474230.81</v>
      </c>
      <c r="V47" s="10">
        <v>143161.59773199999</v>
      </c>
      <c r="W47" s="10">
        <v>19141.448799999998</v>
      </c>
      <c r="X47" s="6">
        <v>24.775074</v>
      </c>
      <c r="Y47" s="10">
        <v>22929.386173999999</v>
      </c>
      <c r="Z47" s="6">
        <v>20.682229</v>
      </c>
      <c r="AA47" s="10">
        <v>3787.9373740000001</v>
      </c>
      <c r="AB47" s="6">
        <v>2.6459172252999998</v>
      </c>
    </row>
    <row r="48" spans="1:28" x14ac:dyDescent="0.2">
      <c r="A48" s="7">
        <v>43159</v>
      </c>
      <c r="B48" s="8">
        <v>19</v>
      </c>
      <c r="C48" s="8">
        <v>458973.26</v>
      </c>
      <c r="D48" s="8">
        <v>148614.56130100001</v>
      </c>
      <c r="E48" s="8">
        <v>16568.938600000001</v>
      </c>
      <c r="F48" s="8">
        <v>23823.484920999999</v>
      </c>
      <c r="J48" s="8"/>
      <c r="K48" s="10"/>
      <c r="L48" s="10"/>
      <c r="N48" s="10"/>
      <c r="P48" s="10"/>
      <c r="S48" s="7">
        <v>43480</v>
      </c>
      <c r="T48" s="5">
        <v>16</v>
      </c>
      <c r="U48" s="8">
        <v>479039.66</v>
      </c>
      <c r="V48" s="10">
        <v>142985.66070000001</v>
      </c>
      <c r="W48" s="10">
        <v>19141.448799999998</v>
      </c>
      <c r="X48" s="6">
        <v>25.026301</v>
      </c>
      <c r="Y48" s="10">
        <v>22923.932240999999</v>
      </c>
      <c r="Z48" s="6">
        <v>20.896923999999999</v>
      </c>
      <c r="AA48" s="10">
        <v>3782.4834409999999</v>
      </c>
      <c r="AB48" s="6">
        <v>2.6453585784999998</v>
      </c>
    </row>
    <row r="49" spans="1:28" x14ac:dyDescent="0.2">
      <c r="A49" s="7">
        <v>43189</v>
      </c>
      <c r="B49" s="8">
        <v>19</v>
      </c>
      <c r="C49" s="8">
        <v>463797.05</v>
      </c>
      <c r="D49" s="8">
        <v>148190.501502</v>
      </c>
      <c r="E49" s="8">
        <v>16175.331099999999</v>
      </c>
      <c r="F49" s="8">
        <v>24376.479604</v>
      </c>
      <c r="J49" s="8"/>
      <c r="K49" s="10"/>
      <c r="L49" s="10"/>
      <c r="N49" s="10"/>
      <c r="P49" s="10"/>
      <c r="S49" s="7">
        <v>43481</v>
      </c>
      <c r="T49" s="5">
        <v>16</v>
      </c>
      <c r="U49" s="8">
        <v>474490.77</v>
      </c>
      <c r="V49" s="10">
        <v>143199.624495</v>
      </c>
      <c r="W49" s="10">
        <v>19141.448799999998</v>
      </c>
      <c r="X49" s="6">
        <v>24.788654999999999</v>
      </c>
      <c r="Y49" s="10">
        <v>22928.439233000001</v>
      </c>
      <c r="Z49" s="6">
        <v>20.694420999999998</v>
      </c>
      <c r="AA49" s="10">
        <v>3786.9904329999999</v>
      </c>
      <c r="AB49" s="6">
        <v>2.6445533262000001</v>
      </c>
    </row>
    <row r="50" spans="1:28" x14ac:dyDescent="0.2">
      <c r="A50" s="7">
        <v>43220</v>
      </c>
      <c r="B50" s="8">
        <v>18</v>
      </c>
      <c r="C50" s="8">
        <v>443465.64</v>
      </c>
      <c r="D50" s="8">
        <v>146853.195094</v>
      </c>
      <c r="E50" s="8">
        <v>16104.726000000001</v>
      </c>
      <c r="F50" s="8">
        <v>23959.749329999999</v>
      </c>
      <c r="J50" s="8"/>
      <c r="K50" s="10"/>
      <c r="L50" s="10"/>
      <c r="N50" s="10"/>
      <c r="P50" s="10"/>
      <c r="S50" s="7">
        <v>43482</v>
      </c>
      <c r="T50" s="5">
        <v>16</v>
      </c>
      <c r="U50" s="8">
        <v>476456.95</v>
      </c>
      <c r="V50" s="10">
        <v>143037.626792</v>
      </c>
      <c r="W50" s="10">
        <v>19141.448799999998</v>
      </c>
      <c r="X50" s="6">
        <v>24.891373000000002</v>
      </c>
      <c r="Y50" s="10">
        <v>22929.231495</v>
      </c>
      <c r="Z50" s="6">
        <v>20.779456</v>
      </c>
      <c r="AA50" s="10">
        <v>3787.7826949999999</v>
      </c>
      <c r="AB50" s="6">
        <v>2.6481023069999998</v>
      </c>
    </row>
    <row r="51" spans="1:28" x14ac:dyDescent="0.2">
      <c r="A51" s="7">
        <v>43251</v>
      </c>
      <c r="B51" s="8">
        <v>18</v>
      </c>
      <c r="C51" s="8">
        <v>433910.85</v>
      </c>
      <c r="D51" s="8">
        <v>146285.57047999999</v>
      </c>
      <c r="E51" s="8">
        <v>15747.2251</v>
      </c>
      <c r="F51" s="8">
        <v>23452.445705999999</v>
      </c>
      <c r="J51" s="8"/>
      <c r="K51" s="10"/>
      <c r="L51" s="10"/>
      <c r="N51" s="10"/>
      <c r="P51" s="10"/>
      <c r="S51" s="7">
        <v>43483</v>
      </c>
      <c r="T51" s="5">
        <v>16</v>
      </c>
      <c r="U51" s="8">
        <v>477586.57</v>
      </c>
      <c r="V51" s="10">
        <v>143277.11780899999</v>
      </c>
      <c r="W51" s="10">
        <v>19141.448799999998</v>
      </c>
      <c r="X51" s="6">
        <v>24.950388</v>
      </c>
      <c r="Y51" s="10">
        <v>22929.305958000001</v>
      </c>
      <c r="Z51" s="6">
        <v>20.828654</v>
      </c>
      <c r="AA51" s="10">
        <v>3787.8571579999998</v>
      </c>
      <c r="AB51" s="6">
        <v>2.6437279140999999</v>
      </c>
    </row>
    <row r="52" spans="1:28" x14ac:dyDescent="0.2">
      <c r="A52" s="7">
        <v>43280</v>
      </c>
      <c r="B52" s="8">
        <v>18</v>
      </c>
      <c r="C52" s="8">
        <v>452400.39</v>
      </c>
      <c r="D52" s="8">
        <v>145789.87902299999</v>
      </c>
      <c r="E52" s="8">
        <v>15646.5676</v>
      </c>
      <c r="F52" s="8">
        <v>23237.983849</v>
      </c>
      <c r="J52" s="8"/>
      <c r="K52" s="10"/>
      <c r="L52" s="10"/>
      <c r="N52" s="10"/>
      <c r="P52" s="10"/>
      <c r="S52" s="7">
        <v>43486</v>
      </c>
      <c r="T52" s="5">
        <v>16</v>
      </c>
      <c r="U52" s="8">
        <v>483022.61</v>
      </c>
      <c r="V52" s="10">
        <v>142864.80194899999</v>
      </c>
      <c r="W52" s="10">
        <v>19158.225200000001</v>
      </c>
      <c r="X52" s="6">
        <v>25.212284</v>
      </c>
      <c r="Y52" s="10">
        <v>22933.678309999999</v>
      </c>
      <c r="Z52" s="6">
        <v>21.061716000000001</v>
      </c>
      <c r="AA52" s="10">
        <v>3775.4531099999999</v>
      </c>
      <c r="AB52" s="6">
        <v>2.6426754939000001</v>
      </c>
    </row>
    <row r="53" spans="1:28" x14ac:dyDescent="0.2">
      <c r="A53" s="7">
        <v>43286</v>
      </c>
      <c r="B53" s="8">
        <v>13</v>
      </c>
      <c r="C53" s="8">
        <v>456083.01</v>
      </c>
      <c r="D53" s="8">
        <v>145594.94829500001</v>
      </c>
      <c r="E53" s="8">
        <v>16148.588299999999</v>
      </c>
      <c r="F53" s="8">
        <v>23785.187984</v>
      </c>
      <c r="J53" s="8"/>
      <c r="K53" s="10"/>
      <c r="L53" s="10"/>
      <c r="N53" s="10"/>
      <c r="P53" s="10"/>
      <c r="S53" s="7">
        <v>43487</v>
      </c>
      <c r="T53" s="5">
        <v>16</v>
      </c>
      <c r="U53" s="8">
        <v>483147.39</v>
      </c>
      <c r="V53" s="10">
        <v>143045.678189</v>
      </c>
      <c r="W53" s="10">
        <v>19158.225200000001</v>
      </c>
      <c r="X53" s="6">
        <v>25.218796999999999</v>
      </c>
      <c r="Y53" s="10">
        <v>22935.184477999999</v>
      </c>
      <c r="Z53" s="6">
        <v>21.065773</v>
      </c>
      <c r="AA53" s="10">
        <v>3776.9592779999998</v>
      </c>
      <c r="AB53" s="6">
        <v>2.6403868511000002</v>
      </c>
    </row>
    <row r="54" spans="1:28" x14ac:dyDescent="0.2">
      <c r="A54" s="7">
        <v>43343</v>
      </c>
      <c r="B54" s="8">
        <v>17</v>
      </c>
      <c r="C54" s="8">
        <v>474116.8</v>
      </c>
      <c r="D54" s="8">
        <v>146018.298182</v>
      </c>
      <c r="E54" s="8">
        <v>22527.436799999999</v>
      </c>
      <c r="F54" s="8">
        <v>24242.632609</v>
      </c>
      <c r="J54" s="8"/>
      <c r="K54" s="10"/>
      <c r="L54" s="10"/>
      <c r="N54" s="10"/>
      <c r="P54" s="10"/>
      <c r="S54" s="7">
        <v>43488</v>
      </c>
      <c r="T54" s="5">
        <v>16</v>
      </c>
      <c r="U54" s="8">
        <v>486981.58</v>
      </c>
      <c r="V54" s="10">
        <v>142932.68731199999</v>
      </c>
      <c r="W54" s="10">
        <v>19158.225200000001</v>
      </c>
      <c r="X54" s="6">
        <v>25.41893</v>
      </c>
      <c r="Y54" s="10">
        <v>22937.563369</v>
      </c>
      <c r="Z54" s="6">
        <v>21.230746</v>
      </c>
      <c r="AA54" s="10">
        <v>3779.3381690000001</v>
      </c>
      <c r="AB54" s="6">
        <v>2.6441384681</v>
      </c>
    </row>
    <row r="55" spans="1:28" x14ac:dyDescent="0.2">
      <c r="A55" s="7">
        <v>43371</v>
      </c>
      <c r="B55" s="8">
        <v>17</v>
      </c>
      <c r="C55" s="8">
        <v>482983.19</v>
      </c>
      <c r="D55" s="8">
        <v>146214.08685200001</v>
      </c>
      <c r="E55" s="8">
        <v>22637.826300000001</v>
      </c>
      <c r="F55" s="8">
        <v>24283.030538999999</v>
      </c>
      <c r="J55" s="8"/>
      <c r="K55" s="10"/>
      <c r="L55" s="10"/>
      <c r="N55" s="10"/>
      <c r="P55" s="10"/>
      <c r="S55" s="7">
        <v>43489</v>
      </c>
      <c r="T55" s="5">
        <v>16</v>
      </c>
      <c r="U55" s="8">
        <v>482087.52</v>
      </c>
      <c r="V55" s="10">
        <v>143041.40743399999</v>
      </c>
      <c r="W55" s="10">
        <v>19158.225200000001</v>
      </c>
      <c r="X55" s="6">
        <v>25.163474999999998</v>
      </c>
      <c r="Y55" s="10">
        <v>22937.711435000001</v>
      </c>
      <c r="Z55" s="6">
        <v>21.017246</v>
      </c>
      <c r="AA55" s="10">
        <v>3779.4862349999999</v>
      </c>
      <c r="AB55" s="6">
        <v>2.6422322755000001</v>
      </c>
    </row>
    <row r="56" spans="1:28" x14ac:dyDescent="0.2">
      <c r="A56" s="7">
        <v>43404</v>
      </c>
      <c r="B56" s="8">
        <v>17</v>
      </c>
      <c r="C56" s="8">
        <v>493112.6</v>
      </c>
      <c r="D56" s="8">
        <v>145021.31919400001</v>
      </c>
      <c r="E56" s="8">
        <v>23292.171399999999</v>
      </c>
      <c r="F56" s="8">
        <v>24262.759179000001</v>
      </c>
      <c r="J56" s="8"/>
      <c r="K56" s="10"/>
      <c r="L56" s="10"/>
      <c r="N56" s="10"/>
      <c r="P56" s="10"/>
      <c r="S56" s="7">
        <v>43490</v>
      </c>
      <c r="T56" s="5">
        <v>16</v>
      </c>
      <c r="U56" s="8">
        <v>480015.05</v>
      </c>
      <c r="V56" s="10">
        <v>142995.30355300001</v>
      </c>
      <c r="W56" s="10">
        <v>19158.225200000001</v>
      </c>
      <c r="X56" s="6">
        <v>25.055298000000001</v>
      </c>
      <c r="Y56" s="10">
        <v>22938.639209000001</v>
      </c>
      <c r="Z56" s="6">
        <v>20.926047000000001</v>
      </c>
      <c r="AA56" s="10">
        <v>3780.4140090000001</v>
      </c>
      <c r="AB56" s="6">
        <v>2.6437329866999999</v>
      </c>
    </row>
    <row r="57" spans="1:28" x14ac:dyDescent="0.2">
      <c r="A57" s="7">
        <v>43434</v>
      </c>
      <c r="B57" s="8">
        <v>17</v>
      </c>
      <c r="C57" s="8">
        <v>516036.95</v>
      </c>
      <c r="D57" s="8">
        <v>143440.20021099999</v>
      </c>
      <c r="E57" s="8">
        <v>19618.5409</v>
      </c>
      <c r="F57" s="8">
        <v>23775.375410000001</v>
      </c>
      <c r="J57" s="8"/>
      <c r="K57" s="10"/>
      <c r="L57" s="10"/>
      <c r="N57" s="10"/>
      <c r="P57" s="10"/>
      <c r="S57" s="7">
        <v>43493</v>
      </c>
      <c r="T57" s="5">
        <v>16</v>
      </c>
      <c r="U57" s="8">
        <v>481912.92</v>
      </c>
      <c r="V57" s="10">
        <v>140227.70615000001</v>
      </c>
      <c r="W57" s="10">
        <v>19351.790099999998</v>
      </c>
      <c r="X57" s="6">
        <v>24.902757000000001</v>
      </c>
      <c r="Y57" s="10">
        <v>23155.739728</v>
      </c>
      <c r="Z57" s="6">
        <v>20.811813000000001</v>
      </c>
      <c r="AA57" s="10">
        <v>3803.9496279999998</v>
      </c>
      <c r="AB57" s="6">
        <v>2.7126947538000001</v>
      </c>
    </row>
    <row r="58" spans="1:28" x14ac:dyDescent="0.2">
      <c r="A58" s="7">
        <v>43465</v>
      </c>
      <c r="B58" s="8">
        <v>16</v>
      </c>
      <c r="C58" s="8">
        <v>489202.3</v>
      </c>
      <c r="D58" s="8">
        <v>142465.49215800001</v>
      </c>
      <c r="E58" s="8">
        <v>19880.9218</v>
      </c>
      <c r="F58" s="8">
        <v>23817.661910999999</v>
      </c>
      <c r="J58" s="8"/>
      <c r="K58" s="10"/>
      <c r="L58" s="10"/>
      <c r="N58" s="10"/>
      <c r="P58" s="10"/>
      <c r="S58" s="7">
        <v>43494</v>
      </c>
      <c r="T58" s="5">
        <v>16</v>
      </c>
      <c r="U58" s="8">
        <v>482904.06</v>
      </c>
      <c r="V58" s="10">
        <v>140472.926053</v>
      </c>
      <c r="W58" s="10">
        <v>19351.790099999998</v>
      </c>
      <c r="X58" s="6">
        <v>24.953973999999999</v>
      </c>
      <c r="Y58" s="10">
        <v>23157.705574</v>
      </c>
      <c r="Z58" s="6">
        <v>20.852846</v>
      </c>
      <c r="AA58" s="10">
        <v>3805.9154739999999</v>
      </c>
      <c r="AB58" s="6">
        <v>2.7093587219000002</v>
      </c>
    </row>
    <row r="59" spans="1:28" x14ac:dyDescent="0.2">
      <c r="A59" s="7">
        <v>43496</v>
      </c>
      <c r="B59" s="8">
        <v>16</v>
      </c>
      <c r="C59" s="8">
        <v>495170.52</v>
      </c>
      <c r="D59" s="8">
        <v>140347.91433999999</v>
      </c>
      <c r="E59" s="8">
        <v>19351.790099999998</v>
      </c>
      <c r="F59" s="8">
        <v>23154.427832000001</v>
      </c>
      <c r="J59" s="8"/>
      <c r="K59" s="10"/>
      <c r="L59" s="10"/>
      <c r="N59" s="10"/>
      <c r="P59" s="10"/>
      <c r="S59" s="7">
        <v>43495</v>
      </c>
      <c r="T59" s="5">
        <v>16</v>
      </c>
      <c r="U59" s="8">
        <v>488251.81</v>
      </c>
      <c r="V59" s="10">
        <v>140336.72663799999</v>
      </c>
      <c r="W59" s="10">
        <v>19351.790099999998</v>
      </c>
      <c r="X59" s="6">
        <v>25.230318</v>
      </c>
      <c r="Y59" s="10">
        <v>23155.816386999999</v>
      </c>
      <c r="Z59" s="6">
        <v>21.085493</v>
      </c>
      <c r="AA59" s="10">
        <v>3804.0262870000001</v>
      </c>
      <c r="AB59" s="6">
        <v>2.7106420238000002</v>
      </c>
    </row>
    <row r="60" spans="1:28" x14ac:dyDescent="0.2">
      <c r="A60" s="7">
        <v>43524</v>
      </c>
      <c r="B60" s="8">
        <v>16</v>
      </c>
      <c r="C60" s="8">
        <v>487305.62</v>
      </c>
      <c r="D60" s="8">
        <v>139997.39880699999</v>
      </c>
      <c r="E60" s="8">
        <v>23400.472699999998</v>
      </c>
      <c r="F60" s="8">
        <v>23571.573226</v>
      </c>
      <c r="J60" s="8"/>
      <c r="K60" s="10"/>
      <c r="L60" s="10"/>
      <c r="N60" s="10"/>
      <c r="P60" s="10"/>
      <c r="S60" s="7">
        <v>43496</v>
      </c>
      <c r="T60" s="5">
        <v>16</v>
      </c>
      <c r="U60" s="8">
        <v>495170.52</v>
      </c>
      <c r="V60" s="10">
        <v>140347.91433999999</v>
      </c>
      <c r="W60" s="10">
        <v>19351.790099999998</v>
      </c>
      <c r="X60" s="6">
        <v>25.587841000000001</v>
      </c>
      <c r="Y60" s="10">
        <v>23154.427833000002</v>
      </c>
      <c r="Z60" s="6">
        <v>21.385565</v>
      </c>
      <c r="AA60" s="10">
        <v>3802.637733</v>
      </c>
      <c r="AB60" s="6">
        <v>2.7094365820999999</v>
      </c>
    </row>
    <row r="61" spans="1:28" x14ac:dyDescent="0.2">
      <c r="A61" s="7">
        <v>43553</v>
      </c>
      <c r="B61" s="8">
        <v>17</v>
      </c>
      <c r="C61" s="8">
        <v>502857.92</v>
      </c>
      <c r="D61" s="8">
        <v>141541.32884100001</v>
      </c>
      <c r="E61" s="8">
        <v>22345.864099999999</v>
      </c>
      <c r="F61" s="8">
        <v>23863.633363000001</v>
      </c>
      <c r="J61" s="8"/>
      <c r="K61" s="10"/>
      <c r="L61" s="10"/>
      <c r="N61" s="10"/>
      <c r="P61" s="10"/>
      <c r="S61" s="7">
        <v>43497</v>
      </c>
      <c r="T61" s="5">
        <v>16</v>
      </c>
      <c r="U61" s="8">
        <v>496883.75</v>
      </c>
      <c r="V61" s="10">
        <v>140388.577708</v>
      </c>
      <c r="W61" s="10">
        <v>19351.790099999998</v>
      </c>
      <c r="X61" s="6">
        <v>25.676371</v>
      </c>
      <c r="Y61" s="10">
        <v>23153.094942</v>
      </c>
      <c r="Z61" s="6">
        <v>21.460792000000001</v>
      </c>
      <c r="AA61" s="10">
        <v>3801.304842</v>
      </c>
      <c r="AB61" s="6">
        <v>2.7077023674</v>
      </c>
    </row>
    <row r="62" spans="1:28" x14ac:dyDescent="0.2">
      <c r="A62" s="7">
        <v>43585</v>
      </c>
      <c r="B62" s="8">
        <v>17</v>
      </c>
      <c r="C62" s="8">
        <v>519757.35</v>
      </c>
      <c r="D62" s="8">
        <v>141954.624549</v>
      </c>
      <c r="E62" s="8">
        <v>22449.608</v>
      </c>
      <c r="F62" s="8">
        <v>23789.065941000001</v>
      </c>
      <c r="J62" s="8"/>
      <c r="K62" s="10"/>
      <c r="L62" s="10"/>
      <c r="N62" s="10"/>
      <c r="P62" s="10"/>
      <c r="S62" s="7">
        <v>43500</v>
      </c>
      <c r="T62" s="5">
        <v>16</v>
      </c>
      <c r="U62" s="8">
        <v>501095.23</v>
      </c>
      <c r="V62" s="10">
        <v>140332.66930400001</v>
      </c>
      <c r="W62" s="10">
        <v>19351.790099999998</v>
      </c>
      <c r="X62" s="6">
        <v>25.893999000000001</v>
      </c>
      <c r="Y62" s="10">
        <v>23156.957716000001</v>
      </c>
      <c r="Z62" s="6">
        <v>21.639078999999999</v>
      </c>
      <c r="AA62" s="10">
        <v>3805.1676160000002</v>
      </c>
      <c r="AB62" s="6">
        <v>2.7115336968000001</v>
      </c>
    </row>
    <row r="63" spans="1:28" x14ac:dyDescent="0.2">
      <c r="A63" s="7">
        <v>43616</v>
      </c>
      <c r="B63" s="8">
        <v>17</v>
      </c>
      <c r="C63" s="8">
        <v>520959.39</v>
      </c>
      <c r="D63" s="8">
        <v>143739.71749899999</v>
      </c>
      <c r="E63" s="8">
        <v>22503.036499999998</v>
      </c>
      <c r="F63" s="8">
        <v>23956.753037999999</v>
      </c>
      <c r="J63" s="8"/>
      <c r="K63" s="10"/>
      <c r="L63" s="10"/>
      <c r="N63" s="10"/>
      <c r="P63" s="10"/>
      <c r="S63" s="7">
        <v>43504</v>
      </c>
      <c r="T63" s="5">
        <v>16</v>
      </c>
      <c r="U63" s="8">
        <v>502486.82</v>
      </c>
      <c r="V63" s="10">
        <v>140351.368843</v>
      </c>
      <c r="W63" s="10">
        <v>19351.790099999998</v>
      </c>
      <c r="X63" s="6">
        <v>25.965909</v>
      </c>
      <c r="Y63" s="10">
        <v>23153.668535000001</v>
      </c>
      <c r="Z63" s="6">
        <v>21.702255000000001</v>
      </c>
      <c r="AA63" s="10">
        <v>3801.8784350000001</v>
      </c>
      <c r="AB63" s="6">
        <v>2.7088288957</v>
      </c>
    </row>
    <row r="64" spans="1:28" x14ac:dyDescent="0.2">
      <c r="A64" s="7">
        <v>43627</v>
      </c>
      <c r="B64" s="8">
        <v>17</v>
      </c>
      <c r="C64" s="8">
        <v>539831.13</v>
      </c>
      <c r="D64" s="8">
        <v>143476.814552</v>
      </c>
      <c r="E64" s="8">
        <v>22402.597000000002</v>
      </c>
      <c r="F64" s="8">
        <v>23829.570232999999</v>
      </c>
      <c r="J64" s="8"/>
      <c r="K64" s="10"/>
      <c r="L64" s="10"/>
      <c r="N64" s="10"/>
      <c r="P64" s="10"/>
      <c r="S64" s="7">
        <v>43507</v>
      </c>
      <c r="T64" s="5">
        <v>16</v>
      </c>
      <c r="U64" s="8">
        <v>499090.26</v>
      </c>
      <c r="V64" s="10">
        <v>140339.611202</v>
      </c>
      <c r="W64" s="10">
        <v>19200.701499999999</v>
      </c>
      <c r="X64" s="6">
        <v>25.993334999999998</v>
      </c>
      <c r="Y64" s="10">
        <v>22976.058230999999</v>
      </c>
      <c r="Z64" s="6">
        <v>21.722187999999999</v>
      </c>
      <c r="AA64" s="10">
        <v>3775.3567309999999</v>
      </c>
      <c r="AB64" s="6">
        <v>2.6901576106</v>
      </c>
    </row>
    <row r="65" spans="1:28" x14ac:dyDescent="0.2">
      <c r="A65" s="7">
        <v>43798</v>
      </c>
      <c r="B65" s="8">
        <v>18</v>
      </c>
      <c r="C65" s="8">
        <v>532600.25</v>
      </c>
      <c r="D65" s="8">
        <v>150726.093937</v>
      </c>
      <c r="E65" s="8">
        <v>22418.648099999999</v>
      </c>
      <c r="F65" s="8">
        <v>23076.035940999998</v>
      </c>
      <c r="J65" s="8"/>
      <c r="K65" s="10"/>
      <c r="L65" s="10"/>
      <c r="N65" s="10"/>
      <c r="P65" s="10"/>
      <c r="S65" s="7">
        <v>43508</v>
      </c>
      <c r="T65" s="5">
        <v>16</v>
      </c>
      <c r="U65" s="8">
        <v>500105.28</v>
      </c>
      <c r="V65" s="10">
        <v>140379.51903600001</v>
      </c>
      <c r="W65" s="10">
        <v>19200.701499999999</v>
      </c>
      <c r="X65" s="6">
        <v>26.046198</v>
      </c>
      <c r="Y65" s="10">
        <v>22979.034826999999</v>
      </c>
      <c r="Z65" s="6">
        <v>21.763546000000002</v>
      </c>
      <c r="AA65" s="10">
        <v>3778.3333269999998</v>
      </c>
      <c r="AB65" s="6">
        <v>2.6915132299</v>
      </c>
    </row>
    <row r="66" spans="1:28" x14ac:dyDescent="0.2">
      <c r="A66" s="7">
        <v>43819</v>
      </c>
      <c r="B66" s="8">
        <v>18</v>
      </c>
      <c r="C66" s="8">
        <v>535460.77</v>
      </c>
      <c r="D66" s="8">
        <v>150755.47521900001</v>
      </c>
      <c r="E66" s="8">
        <v>22450.1898</v>
      </c>
      <c r="F66" s="8">
        <v>23042.963736000002</v>
      </c>
      <c r="J66" s="8"/>
      <c r="K66" s="10"/>
      <c r="L66" s="10"/>
      <c r="N66" s="10"/>
      <c r="P66" s="10"/>
      <c r="S66" s="7">
        <v>43509</v>
      </c>
      <c r="T66" s="5">
        <v>16</v>
      </c>
      <c r="U66" s="8">
        <v>502912.46</v>
      </c>
      <c r="V66" s="10">
        <v>140424.528903</v>
      </c>
      <c r="W66" s="10">
        <v>19200.701499999999</v>
      </c>
      <c r="X66" s="6">
        <v>26.192399999999999</v>
      </c>
      <c r="Y66" s="10">
        <v>22979.299361000001</v>
      </c>
      <c r="Z66" s="6">
        <v>21.885456999999999</v>
      </c>
      <c r="AA66" s="10">
        <v>3778.5978610000002</v>
      </c>
      <c r="AB66" s="6">
        <v>2.690838909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16</v>
      </c>
      <c r="U67" s="8">
        <v>480162.73</v>
      </c>
      <c r="V67" s="10">
        <v>140412.48565700001</v>
      </c>
      <c r="W67" s="10">
        <v>19200.701499999999</v>
      </c>
      <c r="X67" s="6">
        <v>25.007562</v>
      </c>
      <c r="Y67" s="10">
        <v>22978.719870000001</v>
      </c>
      <c r="Z67" s="6">
        <v>20.895973999999999</v>
      </c>
      <c r="AA67" s="10">
        <v>3778.0183699999998</v>
      </c>
      <c r="AB67" s="6">
        <v>2.6906569969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16</v>
      </c>
      <c r="U68" s="8">
        <v>484048.24</v>
      </c>
      <c r="V68" s="10">
        <v>140413.975481</v>
      </c>
      <c r="W68" s="10">
        <v>19200.701499999999</v>
      </c>
      <c r="X68" s="6">
        <v>25.209924999999998</v>
      </c>
      <c r="Y68" s="10">
        <v>22978.219531999999</v>
      </c>
      <c r="Z68" s="6">
        <v>21.065524</v>
      </c>
      <c r="AA68" s="10">
        <v>3777.5180319999999</v>
      </c>
      <c r="AB68" s="6">
        <v>2.6902721176000002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16</v>
      </c>
      <c r="U69" s="8">
        <v>486535.21</v>
      </c>
      <c r="V69" s="10">
        <v>140465.07704400001</v>
      </c>
      <c r="W69" s="10">
        <v>19162.968099999998</v>
      </c>
      <c r="X69" s="6">
        <v>25.389344999999999</v>
      </c>
      <c r="Y69" s="10">
        <v>23949.801079000001</v>
      </c>
      <c r="Z69" s="6">
        <v>20.314791</v>
      </c>
      <c r="AA69" s="10">
        <v>4786.8329789999998</v>
      </c>
      <c r="AB69" s="6">
        <v>3.4078456224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16</v>
      </c>
      <c r="U70" s="8">
        <v>485325.2</v>
      </c>
      <c r="V70" s="10">
        <v>140223.66457399999</v>
      </c>
      <c r="W70" s="10">
        <v>19162.968099999998</v>
      </c>
      <c r="X70" s="6">
        <v>25.326201999999999</v>
      </c>
      <c r="Y70" s="10">
        <v>23946.048499</v>
      </c>
      <c r="Z70" s="6">
        <v>20.267444000000001</v>
      </c>
      <c r="AA70" s="10">
        <v>4783.0803990000004</v>
      </c>
      <c r="AB70" s="6">
        <v>3.4110365132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16</v>
      </c>
      <c r="U71" s="8">
        <v>485902.47</v>
      </c>
      <c r="V71" s="10">
        <v>140315.363927</v>
      </c>
      <c r="W71" s="10">
        <v>19162.968099999998</v>
      </c>
      <c r="X71" s="6">
        <v>25.356325999999999</v>
      </c>
      <c r="Y71" s="10">
        <v>23946.614877</v>
      </c>
      <c r="Z71" s="6">
        <v>20.291070999999999</v>
      </c>
      <c r="AA71" s="10">
        <v>4783.6467769999999</v>
      </c>
      <c r="AB71" s="6">
        <v>3.409210968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16</v>
      </c>
      <c r="U72" s="8">
        <v>489729.05</v>
      </c>
      <c r="V72" s="10">
        <v>140323.749859</v>
      </c>
      <c r="W72" s="10">
        <v>19162.968099999998</v>
      </c>
      <c r="X72" s="6">
        <v>25.556011999999999</v>
      </c>
      <c r="Y72" s="10">
        <v>23950.513140999999</v>
      </c>
      <c r="Z72" s="6">
        <v>20.447538999999999</v>
      </c>
      <c r="AA72" s="10">
        <v>4787.5450410000003</v>
      </c>
      <c r="AB72" s="6">
        <v>3.4117852793000001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16</v>
      </c>
      <c r="U73" s="8">
        <v>487559.45</v>
      </c>
      <c r="V73" s="10">
        <v>140499.391852</v>
      </c>
      <c r="W73" s="10">
        <v>19162.968099999998</v>
      </c>
      <c r="X73" s="6">
        <v>25.442793999999999</v>
      </c>
      <c r="Y73" s="10">
        <v>23945.71502</v>
      </c>
      <c r="Z73" s="6">
        <v>20.361031000000001</v>
      </c>
      <c r="AA73" s="10">
        <v>4782.7469199999996</v>
      </c>
      <c r="AB73" s="6">
        <v>3.4041050689999999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16</v>
      </c>
      <c r="U74" s="8">
        <v>485877.5</v>
      </c>
      <c r="V74" s="10">
        <v>139960.16965600001</v>
      </c>
      <c r="W74" s="10">
        <v>23400.472699999998</v>
      </c>
      <c r="X74" s="6">
        <v>20.763576</v>
      </c>
      <c r="Y74" s="10">
        <v>23574.076406</v>
      </c>
      <c r="Z74" s="6">
        <v>20.610669999999999</v>
      </c>
      <c r="AA74" s="10">
        <v>173.60370599999999</v>
      </c>
      <c r="AB74" s="6">
        <v>0.1240379362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16</v>
      </c>
      <c r="U75" s="8">
        <v>483830.52</v>
      </c>
      <c r="V75" s="10">
        <v>139891.28923200001</v>
      </c>
      <c r="W75" s="10">
        <v>23400.472699999998</v>
      </c>
      <c r="X75" s="6">
        <v>20.676100000000002</v>
      </c>
      <c r="Y75" s="10">
        <v>23574.951069999999</v>
      </c>
      <c r="Z75" s="6">
        <v>20.523076</v>
      </c>
      <c r="AA75" s="10">
        <v>174.47837000000001</v>
      </c>
      <c r="AB75" s="6">
        <v>0.1247242561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16</v>
      </c>
      <c r="U76" s="8">
        <v>484549.18</v>
      </c>
      <c r="V76" s="10">
        <v>140119.61244900001</v>
      </c>
      <c r="W76" s="10">
        <v>23400.472699999998</v>
      </c>
      <c r="X76" s="6">
        <v>20.706811999999999</v>
      </c>
      <c r="Y76" s="10">
        <v>23575.260428000001</v>
      </c>
      <c r="Z76" s="6">
        <v>20.553291000000002</v>
      </c>
      <c r="AA76" s="10">
        <v>174.78772799999999</v>
      </c>
      <c r="AB76" s="6">
        <v>0.12474180109999999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16</v>
      </c>
      <c r="U77" s="8">
        <v>487305.62</v>
      </c>
      <c r="V77" s="10">
        <v>139997.39880600001</v>
      </c>
      <c r="W77" s="10">
        <v>23400.472699999998</v>
      </c>
      <c r="X77" s="6">
        <v>20.824605999999999</v>
      </c>
      <c r="Y77" s="10">
        <v>23571.573228000001</v>
      </c>
      <c r="Z77" s="6">
        <v>20.673445000000001</v>
      </c>
      <c r="AA77" s="10">
        <v>171.100528</v>
      </c>
      <c r="AB77" s="6">
        <v>0.1222169338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16</v>
      </c>
      <c r="U78" s="8">
        <v>490684.66</v>
      </c>
      <c r="V78" s="10">
        <v>140037.000103</v>
      </c>
      <c r="W78" s="10">
        <v>23400.472699999998</v>
      </c>
      <c r="X78" s="6">
        <v>20.969006</v>
      </c>
      <c r="Y78" s="10">
        <v>23575.447230000002</v>
      </c>
      <c r="Z78" s="6">
        <v>20.813376999999999</v>
      </c>
      <c r="AA78" s="10">
        <v>174.97452999999999</v>
      </c>
      <c r="AB78" s="6">
        <v>0.1249487852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16</v>
      </c>
      <c r="U79" s="8">
        <v>486806.48</v>
      </c>
      <c r="V79" s="10">
        <v>140082.950014</v>
      </c>
      <c r="W79" s="10">
        <v>23743.542099999999</v>
      </c>
      <c r="X79" s="6">
        <v>20.502690000000001</v>
      </c>
      <c r="Y79" s="10">
        <v>23874.503637000002</v>
      </c>
      <c r="Z79" s="6">
        <v>20.390224</v>
      </c>
      <c r="AA79" s="10">
        <v>130.96153699999999</v>
      </c>
      <c r="AB79" s="6">
        <v>9.3488563100000005E-2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16</v>
      </c>
      <c r="U80" s="8">
        <v>485328.11</v>
      </c>
      <c r="V80" s="10">
        <v>140361.62714</v>
      </c>
      <c r="W80" s="10">
        <v>23743.542099999999</v>
      </c>
      <c r="X80" s="6">
        <v>20.440425999999999</v>
      </c>
      <c r="Y80" s="10">
        <v>23877.768848</v>
      </c>
      <c r="Z80" s="6">
        <v>20.325521999999999</v>
      </c>
      <c r="AA80" s="10">
        <v>134.22674799999999</v>
      </c>
      <c r="AB80" s="6">
        <v>9.5629233300000005E-2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16</v>
      </c>
      <c r="U81" s="8">
        <v>486038.01</v>
      </c>
      <c r="V81" s="10">
        <v>140148.59312199999</v>
      </c>
      <c r="W81" s="10">
        <v>23743.542099999999</v>
      </c>
      <c r="X81" s="6">
        <v>20.470324000000002</v>
      </c>
      <c r="Y81" s="10">
        <v>23873.825625000001</v>
      </c>
      <c r="Z81" s="6">
        <v>20.358613999999999</v>
      </c>
      <c r="AA81" s="10">
        <v>130.283525</v>
      </c>
      <c r="AB81" s="6">
        <v>9.2960993800000002E-2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16</v>
      </c>
      <c r="U82" s="8">
        <v>483528.73</v>
      </c>
      <c r="V82" s="10">
        <v>140224.204918</v>
      </c>
      <c r="W82" s="10">
        <v>23743.542099999999</v>
      </c>
      <c r="X82" s="6">
        <v>20.364642</v>
      </c>
      <c r="Y82" s="10">
        <v>23872.924518</v>
      </c>
      <c r="Z82" s="6">
        <v>20.254273000000001</v>
      </c>
      <c r="AA82" s="10">
        <v>129.382418</v>
      </c>
      <c r="AB82" s="6">
        <v>9.2268248600000005E-2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16</v>
      </c>
      <c r="U83" s="8">
        <v>479654.62</v>
      </c>
      <c r="V83" s="10">
        <v>140256.21502800001</v>
      </c>
      <c r="W83" s="10">
        <v>23743.542099999999</v>
      </c>
      <c r="X83" s="6">
        <v>20.201477000000001</v>
      </c>
      <c r="Y83" s="10">
        <v>23871.019748999999</v>
      </c>
      <c r="Z83" s="6">
        <v>20.093596000000002</v>
      </c>
      <c r="AA83" s="10">
        <v>127.477649</v>
      </c>
      <c r="AB83" s="6">
        <v>9.0889126900000006E-2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16</v>
      </c>
      <c r="U84" s="8">
        <v>494623.74</v>
      </c>
      <c r="V84" s="10">
        <v>140937.91051799999</v>
      </c>
      <c r="W84" s="10">
        <v>22586.957200000001</v>
      </c>
      <c r="X84" s="6">
        <v>21.898644000000001</v>
      </c>
      <c r="Y84" s="10">
        <v>24055.924227</v>
      </c>
      <c r="Z84" s="6">
        <v>20.561411</v>
      </c>
      <c r="AA84" s="10">
        <v>1468.9670269999999</v>
      </c>
      <c r="AB84" s="6">
        <v>1.0422795553999999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16</v>
      </c>
      <c r="U85" s="8">
        <v>493940.76</v>
      </c>
      <c r="V85" s="10">
        <v>140990.35099100001</v>
      </c>
      <c r="W85" s="10">
        <v>22586.957200000001</v>
      </c>
      <c r="X85" s="6">
        <v>21.868406</v>
      </c>
      <c r="Y85" s="10">
        <v>24055.447037999998</v>
      </c>
      <c r="Z85" s="6">
        <v>20.533427</v>
      </c>
      <c r="AA85" s="10">
        <v>1468.489838</v>
      </c>
      <c r="AB85" s="6">
        <v>1.0415534307000001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16</v>
      </c>
      <c r="U86" s="8">
        <v>495285.51</v>
      </c>
      <c r="V86" s="10">
        <v>141051.61726200001</v>
      </c>
      <c r="W86" s="10">
        <v>22586.957200000001</v>
      </c>
      <c r="X86" s="6">
        <v>21.927942999999999</v>
      </c>
      <c r="Y86" s="10">
        <v>24055.424662000001</v>
      </c>
      <c r="Z86" s="6">
        <v>20.589348000000001</v>
      </c>
      <c r="AA86" s="10">
        <v>1468.4674620000001</v>
      </c>
      <c r="AB86" s="6">
        <v>1.0410851646999999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16</v>
      </c>
      <c r="U87" s="8">
        <v>491276</v>
      </c>
      <c r="V87" s="10">
        <v>140837.63571100001</v>
      </c>
      <c r="W87" s="10">
        <v>22586.957200000001</v>
      </c>
      <c r="X87" s="6">
        <v>21.750429</v>
      </c>
      <c r="Y87" s="10">
        <v>24052.702533</v>
      </c>
      <c r="Z87" s="6">
        <v>20.424980999999999</v>
      </c>
      <c r="AA87" s="10">
        <v>1465.7453330000001</v>
      </c>
      <c r="AB87" s="6">
        <v>1.0407341231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16</v>
      </c>
      <c r="U88" s="8">
        <v>490684.99</v>
      </c>
      <c r="V88" s="10">
        <v>141011.10150300001</v>
      </c>
      <c r="W88" s="10">
        <v>22586.957200000001</v>
      </c>
      <c r="X88" s="6">
        <v>21.724263000000001</v>
      </c>
      <c r="Y88" s="10">
        <v>24057.684834</v>
      </c>
      <c r="Z88" s="6">
        <v>20.396184999999999</v>
      </c>
      <c r="AA88" s="10">
        <v>1470.7276340000001</v>
      </c>
      <c r="AB88" s="6">
        <v>1.0429871253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16</v>
      </c>
      <c r="U89" s="8">
        <v>490018.23</v>
      </c>
      <c r="V89" s="10">
        <v>141326.05754000001</v>
      </c>
      <c r="W89" s="10">
        <v>22331.7628</v>
      </c>
      <c r="X89" s="6">
        <v>21.942658000000002</v>
      </c>
      <c r="Y89" s="10">
        <v>23844.839119</v>
      </c>
      <c r="Z89" s="6">
        <v>20.550284999999999</v>
      </c>
      <c r="AA89" s="10">
        <v>1513.076319</v>
      </c>
      <c r="AB89" s="6">
        <v>1.0706279831000001</v>
      </c>
    </row>
    <row r="90" spans="10:28" x14ac:dyDescent="0.2">
      <c r="S90" s="7">
        <v>43543</v>
      </c>
      <c r="T90" s="5">
        <v>16</v>
      </c>
      <c r="U90" s="8">
        <v>490006.13</v>
      </c>
      <c r="V90" s="10">
        <v>141151.576294</v>
      </c>
      <c r="W90" s="10">
        <v>22331.7628</v>
      </c>
      <c r="X90" s="6">
        <v>21.942115999999999</v>
      </c>
      <c r="Y90" s="10">
        <v>23851.280481000002</v>
      </c>
      <c r="Z90" s="6">
        <v>20.544226999999999</v>
      </c>
      <c r="AA90" s="10">
        <v>1519.517681</v>
      </c>
      <c r="AB90" s="6">
        <v>1.0765148508</v>
      </c>
    </row>
    <row r="91" spans="10:28" x14ac:dyDescent="0.2">
      <c r="S91" s="7">
        <v>43544</v>
      </c>
      <c r="T91" s="5">
        <v>16</v>
      </c>
      <c r="U91" s="8">
        <v>489588.29</v>
      </c>
      <c r="V91" s="10">
        <v>141140.10277699999</v>
      </c>
      <c r="W91" s="10">
        <v>22331.7628</v>
      </c>
      <c r="X91" s="6">
        <v>21.923404999999999</v>
      </c>
      <c r="Y91" s="10">
        <v>23850.117989999999</v>
      </c>
      <c r="Z91" s="6">
        <v>20.527709000000002</v>
      </c>
      <c r="AA91" s="10">
        <v>1518.35519</v>
      </c>
      <c r="AB91" s="6">
        <v>1.0757787190999999</v>
      </c>
    </row>
    <row r="92" spans="10:28" x14ac:dyDescent="0.2">
      <c r="S92" s="7">
        <v>43545</v>
      </c>
      <c r="T92" s="5">
        <v>16</v>
      </c>
      <c r="U92" s="8">
        <v>490792.68</v>
      </c>
      <c r="V92" s="10">
        <v>141174.93917100001</v>
      </c>
      <c r="W92" s="10">
        <v>22331.7628</v>
      </c>
      <c r="X92" s="6">
        <v>21.977336999999999</v>
      </c>
      <c r="Y92" s="10">
        <v>23850.065196</v>
      </c>
      <c r="Z92" s="6">
        <v>20.578253</v>
      </c>
      <c r="AA92" s="10">
        <v>1518.302396</v>
      </c>
      <c r="AB92" s="6">
        <v>1.0754758632000001</v>
      </c>
    </row>
    <row r="93" spans="10:28" x14ac:dyDescent="0.2">
      <c r="S93" s="7">
        <v>43546</v>
      </c>
      <c r="T93" s="5">
        <v>16</v>
      </c>
      <c r="U93" s="8">
        <v>493010.07</v>
      </c>
      <c r="V93" s="10">
        <v>141227.864187</v>
      </c>
      <c r="W93" s="10">
        <v>22331.7628</v>
      </c>
      <c r="X93" s="6">
        <v>22.076630000000002</v>
      </c>
      <c r="Y93" s="10">
        <v>23845.063603999999</v>
      </c>
      <c r="Z93" s="6">
        <v>20.675560999999998</v>
      </c>
      <c r="AA93" s="10">
        <v>1513.300804</v>
      </c>
      <c r="AB93" s="6">
        <v>1.071531325</v>
      </c>
    </row>
    <row r="94" spans="10:28" x14ac:dyDescent="0.2">
      <c r="S94" s="7">
        <v>43549</v>
      </c>
      <c r="T94" s="5">
        <v>17</v>
      </c>
      <c r="U94" s="8">
        <v>495051.01</v>
      </c>
      <c r="V94" s="10">
        <v>141543.56290799999</v>
      </c>
      <c r="W94" s="10">
        <v>22345.864099999999</v>
      </c>
      <c r="X94" s="6">
        <v>22.154032999999998</v>
      </c>
      <c r="Y94" s="10">
        <v>23861.505518999998</v>
      </c>
      <c r="Z94" s="6">
        <v>20.746846999999999</v>
      </c>
      <c r="AA94" s="10">
        <v>1515.641419</v>
      </c>
      <c r="AB94" s="6">
        <v>1.0707950174</v>
      </c>
    </row>
    <row r="95" spans="10:28" x14ac:dyDescent="0.2">
      <c r="S95" s="7">
        <v>43550</v>
      </c>
      <c r="T95" s="5">
        <v>17</v>
      </c>
      <c r="U95" s="8">
        <v>501467.42</v>
      </c>
      <c r="V95" s="10">
        <v>141542.90334300001</v>
      </c>
      <c r="W95" s="10">
        <v>22345.864099999999</v>
      </c>
      <c r="X95" s="6">
        <v>22.441174</v>
      </c>
      <c r="Y95" s="10">
        <v>23860.320500000002</v>
      </c>
      <c r="Z95" s="6">
        <v>21.016793</v>
      </c>
      <c r="AA95" s="10">
        <v>1514.4564</v>
      </c>
      <c r="AB95" s="6">
        <v>1.0699627917000001</v>
      </c>
    </row>
    <row r="96" spans="10:28" x14ac:dyDescent="0.2">
      <c r="S96" s="7">
        <v>43551</v>
      </c>
      <c r="T96" s="5">
        <v>17</v>
      </c>
      <c r="U96" s="8">
        <v>500153.36</v>
      </c>
      <c r="V96" s="10">
        <v>141570.58067200001</v>
      </c>
      <c r="W96" s="10">
        <v>22345.864099999999</v>
      </c>
      <c r="X96" s="6">
        <v>22.382368</v>
      </c>
      <c r="Y96" s="10">
        <v>23861.544752999998</v>
      </c>
      <c r="Z96" s="6">
        <v>20.960645</v>
      </c>
      <c r="AA96" s="10">
        <v>1515.6806529999999</v>
      </c>
      <c r="AB96" s="6">
        <v>1.0706183767999999</v>
      </c>
    </row>
    <row r="97" spans="19:28" x14ac:dyDescent="0.2">
      <c r="S97" s="7">
        <v>43552</v>
      </c>
      <c r="T97" s="5">
        <v>17</v>
      </c>
      <c r="U97" s="8">
        <v>499491.71</v>
      </c>
      <c r="V97" s="10">
        <v>141730.68311899999</v>
      </c>
      <c r="W97" s="10">
        <v>22345.864099999999</v>
      </c>
      <c r="X97" s="6">
        <v>22.352758999999999</v>
      </c>
      <c r="Y97" s="10">
        <v>23861.855293000001</v>
      </c>
      <c r="Z97" s="6">
        <v>20.932642999999999</v>
      </c>
      <c r="AA97" s="10">
        <v>1515.9911930000001</v>
      </c>
      <c r="AB97" s="6">
        <v>1.0696280863000001</v>
      </c>
    </row>
    <row r="98" spans="19:28" x14ac:dyDescent="0.2">
      <c r="S98" s="7">
        <v>43553</v>
      </c>
      <c r="T98" s="5">
        <v>17</v>
      </c>
      <c r="U98" s="8">
        <v>502857.92</v>
      </c>
      <c r="V98" s="10">
        <v>141541.328843</v>
      </c>
      <c r="W98" s="10">
        <v>22345.864099999999</v>
      </c>
      <c r="X98" s="6">
        <v>22.503399999999999</v>
      </c>
      <c r="Y98" s="10">
        <v>23863.633362</v>
      </c>
      <c r="Z98" s="6">
        <v>21.072144000000002</v>
      </c>
      <c r="AA98" s="10">
        <v>1517.769262</v>
      </c>
      <c r="AB98" s="6">
        <v>1.0723152555</v>
      </c>
    </row>
    <row r="99" spans="19:28" x14ac:dyDescent="0.2">
      <c r="S99" s="7">
        <v>43556</v>
      </c>
      <c r="T99" s="5">
        <v>17</v>
      </c>
      <c r="U99" s="8">
        <v>497351.74</v>
      </c>
      <c r="V99" s="10">
        <v>141073.57881100001</v>
      </c>
      <c r="W99" s="10">
        <v>22278.403300000002</v>
      </c>
      <c r="X99" s="6">
        <v>22.324389</v>
      </c>
      <c r="Y99" s="10">
        <v>23827.956445</v>
      </c>
      <c r="Z99" s="6">
        <v>20.872613999999999</v>
      </c>
      <c r="AA99" s="10">
        <v>1549.5531450000001</v>
      </c>
      <c r="AB99" s="6">
        <v>1.0984006770000001</v>
      </c>
    </row>
    <row r="100" spans="19:28" x14ac:dyDescent="0.2">
      <c r="S100" s="7">
        <v>43557</v>
      </c>
      <c r="T100" s="5">
        <v>17</v>
      </c>
      <c r="U100" s="8">
        <v>496453.89</v>
      </c>
      <c r="V100" s="10">
        <v>141054.78951999999</v>
      </c>
      <c r="W100" s="10">
        <v>22278.403300000002</v>
      </c>
      <c r="X100" s="6">
        <v>22.284088000000001</v>
      </c>
      <c r="Y100" s="10">
        <v>23825.951267</v>
      </c>
      <c r="Z100" s="6">
        <v>20.836687000000001</v>
      </c>
      <c r="AA100" s="10">
        <v>1547.547967</v>
      </c>
      <c r="AB100" s="6">
        <v>1.0971254305</v>
      </c>
    </row>
    <row r="101" spans="19:28" x14ac:dyDescent="0.2">
      <c r="S101" s="7">
        <v>43558</v>
      </c>
      <c r="T101" s="5">
        <v>17</v>
      </c>
      <c r="U101" s="8">
        <v>494188.52</v>
      </c>
      <c r="V101" s="10">
        <v>141032.73465100001</v>
      </c>
      <c r="W101" s="10">
        <v>22278.403300000002</v>
      </c>
      <c r="X101" s="6">
        <v>22.182403000000001</v>
      </c>
      <c r="Y101" s="10">
        <v>23826.333637</v>
      </c>
      <c r="Z101" s="6">
        <v>20.741274000000001</v>
      </c>
      <c r="AA101" s="10">
        <v>1547.930337</v>
      </c>
      <c r="AB101" s="6">
        <v>1.0975681223</v>
      </c>
    </row>
    <row r="102" spans="19:28" x14ac:dyDescent="0.2">
      <c r="S102" s="7">
        <v>43559</v>
      </c>
      <c r="T102" s="5">
        <v>17</v>
      </c>
      <c r="U102" s="8">
        <v>495811.21</v>
      </c>
      <c r="V102" s="10">
        <v>140973.24320500001</v>
      </c>
      <c r="W102" s="10">
        <v>22278.403300000002</v>
      </c>
      <c r="X102" s="6">
        <v>22.255240000000001</v>
      </c>
      <c r="Y102" s="10">
        <v>23824.131664</v>
      </c>
      <c r="Z102" s="6">
        <v>20.811302000000001</v>
      </c>
      <c r="AA102" s="10">
        <v>1545.7283640000001</v>
      </c>
      <c r="AB102" s="6">
        <v>1.0964693218999999</v>
      </c>
    </row>
    <row r="103" spans="19:28" x14ac:dyDescent="0.2">
      <c r="S103" s="7">
        <v>43560</v>
      </c>
      <c r="T103" s="5">
        <v>17</v>
      </c>
      <c r="U103" s="8">
        <v>495766.02</v>
      </c>
      <c r="V103" s="10">
        <v>141117.01734600001</v>
      </c>
      <c r="W103" s="10">
        <v>22278.403300000002</v>
      </c>
      <c r="X103" s="6">
        <v>22.253211</v>
      </c>
      <c r="Y103" s="10">
        <v>23825.757731000002</v>
      </c>
      <c r="Z103" s="6">
        <v>20.807984999999999</v>
      </c>
      <c r="AA103" s="10">
        <v>1547.354431</v>
      </c>
      <c r="AB103" s="6">
        <v>1.0965044895</v>
      </c>
    </row>
    <row r="104" spans="19:28" x14ac:dyDescent="0.2">
      <c r="S104" s="7">
        <v>43563</v>
      </c>
      <c r="T104" s="5">
        <v>17</v>
      </c>
      <c r="U104" s="8">
        <v>498471.64</v>
      </c>
      <c r="V104" s="10">
        <v>141178.06006300001</v>
      </c>
      <c r="W104" s="10">
        <v>22252.008000000002</v>
      </c>
      <c r="X104" s="6">
        <v>22.401198000000001</v>
      </c>
      <c r="Y104" s="10">
        <v>23807.078126</v>
      </c>
      <c r="Z104" s="6">
        <v>20.93796</v>
      </c>
      <c r="AA104" s="10">
        <v>1555.0701260000001</v>
      </c>
      <c r="AB104" s="6">
        <v>1.1014956043999999</v>
      </c>
    </row>
    <row r="105" spans="19:28" x14ac:dyDescent="0.2">
      <c r="S105" s="7">
        <v>43564</v>
      </c>
      <c r="T105" s="5">
        <v>17</v>
      </c>
      <c r="U105" s="8">
        <v>499271.48</v>
      </c>
      <c r="V105" s="10">
        <v>141169.85094599999</v>
      </c>
      <c r="W105" s="10">
        <v>22252.008000000002</v>
      </c>
      <c r="X105" s="6">
        <v>22.437142999999999</v>
      </c>
      <c r="Y105" s="10">
        <v>23803.170363000001</v>
      </c>
      <c r="Z105" s="6">
        <v>20.974999</v>
      </c>
      <c r="AA105" s="10">
        <v>1551.1623629999999</v>
      </c>
      <c r="AB105" s="6">
        <v>1.0987915286000001</v>
      </c>
    </row>
    <row r="106" spans="19:28" x14ac:dyDescent="0.2">
      <c r="S106" s="7">
        <v>43565</v>
      </c>
      <c r="T106" s="5">
        <v>17</v>
      </c>
      <c r="U106" s="8">
        <v>499039.53</v>
      </c>
      <c r="V106" s="10">
        <v>141191.063517</v>
      </c>
      <c r="W106" s="10">
        <v>22252.008000000002</v>
      </c>
      <c r="X106" s="6">
        <v>22.426718999999999</v>
      </c>
      <c r="Y106" s="10">
        <v>23805.763223999998</v>
      </c>
      <c r="Z106" s="6">
        <v>20.962971</v>
      </c>
      <c r="AA106" s="10">
        <v>1553.755224</v>
      </c>
      <c r="AB106" s="6">
        <v>1.1004628657</v>
      </c>
    </row>
    <row r="107" spans="19:28" x14ac:dyDescent="0.2">
      <c r="S107" s="7">
        <v>43566</v>
      </c>
      <c r="T107" s="5">
        <v>17</v>
      </c>
      <c r="U107" s="8">
        <v>496842.78</v>
      </c>
      <c r="V107" s="10">
        <v>141096.89467400001</v>
      </c>
      <c r="W107" s="10">
        <v>22252.008000000002</v>
      </c>
      <c r="X107" s="6">
        <v>22.327998000000001</v>
      </c>
      <c r="Y107" s="10">
        <v>23805.638193999999</v>
      </c>
      <c r="Z107" s="6">
        <v>20.870802999999999</v>
      </c>
      <c r="AA107" s="10">
        <v>1553.6301940000001</v>
      </c>
      <c r="AB107" s="6">
        <v>1.1011087082</v>
      </c>
    </row>
    <row r="108" spans="19:28" x14ac:dyDescent="0.2">
      <c r="S108" s="7">
        <v>43567</v>
      </c>
      <c r="T108" s="5">
        <v>17</v>
      </c>
      <c r="U108" s="8">
        <v>496746.23999999999</v>
      </c>
      <c r="V108" s="10">
        <v>141388.00795900001</v>
      </c>
      <c r="W108" s="10">
        <v>22252.008000000002</v>
      </c>
      <c r="X108" s="6">
        <v>22.323658999999999</v>
      </c>
      <c r="Y108" s="10">
        <v>23804.358206000001</v>
      </c>
      <c r="Z108" s="6">
        <v>20.867868999999999</v>
      </c>
      <c r="AA108" s="10">
        <v>1552.3502060000001</v>
      </c>
      <c r="AB108" s="6">
        <v>1.0979362598</v>
      </c>
    </row>
    <row r="109" spans="19:28" x14ac:dyDescent="0.2">
      <c r="S109" s="7">
        <v>43570</v>
      </c>
      <c r="T109" s="5">
        <v>17</v>
      </c>
      <c r="U109" s="8">
        <v>500410.69</v>
      </c>
      <c r="V109" s="10">
        <v>141298.31805900001</v>
      </c>
      <c r="W109" s="10">
        <v>22252.008000000002</v>
      </c>
      <c r="X109" s="6">
        <v>22.488339</v>
      </c>
      <c r="Y109" s="10">
        <v>23807.120792999998</v>
      </c>
      <c r="Z109" s="6">
        <v>21.019369999999999</v>
      </c>
      <c r="AA109" s="10">
        <v>1555.112793</v>
      </c>
      <c r="AB109" s="6">
        <v>1.1005883258</v>
      </c>
    </row>
    <row r="110" spans="19:28" x14ac:dyDescent="0.2">
      <c r="S110" s="7">
        <v>43571</v>
      </c>
      <c r="T110" s="5">
        <v>17</v>
      </c>
      <c r="U110" s="8">
        <v>497961.33</v>
      </c>
      <c r="V110" s="10">
        <v>141026.35694100001</v>
      </c>
      <c r="W110" s="10">
        <v>22252.008000000002</v>
      </c>
      <c r="X110" s="6">
        <v>22.378264999999999</v>
      </c>
      <c r="Y110" s="10">
        <v>23805.075261000002</v>
      </c>
      <c r="Z110" s="6">
        <v>20.918284</v>
      </c>
      <c r="AA110" s="10">
        <v>1553.0672609999999</v>
      </c>
      <c r="AB110" s="6">
        <v>1.1012602851</v>
      </c>
    </row>
    <row r="111" spans="19:28" x14ac:dyDescent="0.2">
      <c r="S111" s="7">
        <v>43572</v>
      </c>
      <c r="T111" s="5">
        <v>17</v>
      </c>
      <c r="U111" s="8">
        <v>506675.58</v>
      </c>
      <c r="V111" s="10">
        <v>141338.29374200001</v>
      </c>
      <c r="W111" s="10">
        <v>22252.008000000002</v>
      </c>
      <c r="X111" s="6">
        <v>22.769881000000002</v>
      </c>
      <c r="Y111" s="10">
        <v>23801.933936000001</v>
      </c>
      <c r="Z111" s="6">
        <v>21.28716</v>
      </c>
      <c r="AA111" s="10">
        <v>1549.9259360000001</v>
      </c>
      <c r="AB111" s="6">
        <v>1.0966072216</v>
      </c>
    </row>
    <row r="112" spans="19:28" x14ac:dyDescent="0.2">
      <c r="S112" s="7">
        <v>43573</v>
      </c>
      <c r="T112" s="5">
        <v>17</v>
      </c>
      <c r="U112" s="8">
        <v>507839.84</v>
      </c>
      <c r="V112" s="10">
        <v>141226.08489900001</v>
      </c>
      <c r="W112" s="10">
        <v>22252.008000000002</v>
      </c>
      <c r="X112" s="6">
        <v>22.822202999999998</v>
      </c>
      <c r="Y112" s="10">
        <v>23803.244243000001</v>
      </c>
      <c r="Z112" s="6">
        <v>21.334900000000001</v>
      </c>
      <c r="AA112" s="10">
        <v>1551.2362430000001</v>
      </c>
      <c r="AB112" s="6">
        <v>1.0984063206000001</v>
      </c>
    </row>
    <row r="113" spans="19:28" x14ac:dyDescent="0.2">
      <c r="S113" s="7">
        <v>43574</v>
      </c>
      <c r="T113" s="5">
        <v>17</v>
      </c>
      <c r="U113" s="8">
        <v>507839.84</v>
      </c>
      <c r="V113" s="10">
        <v>141226.08489900001</v>
      </c>
      <c r="W113" s="10">
        <v>22252.008000000002</v>
      </c>
      <c r="X113" s="6">
        <v>22.822202999999998</v>
      </c>
      <c r="Y113" s="10">
        <v>23803.244243000001</v>
      </c>
      <c r="Z113" s="6">
        <v>21.334900000000001</v>
      </c>
      <c r="AA113" s="10">
        <v>1551.2362430000001</v>
      </c>
      <c r="AB113" s="6">
        <v>1.0984063206000001</v>
      </c>
    </row>
    <row r="114" spans="19:28" x14ac:dyDescent="0.2">
      <c r="S114" s="7">
        <v>43577</v>
      </c>
      <c r="T114" s="5">
        <v>17</v>
      </c>
      <c r="U114" s="8">
        <v>505411.88</v>
      </c>
      <c r="V114" s="10">
        <v>141548.36953500001</v>
      </c>
      <c r="W114" s="10">
        <v>22265.110499999999</v>
      </c>
      <c r="X114" s="6">
        <v>22.699725000000001</v>
      </c>
      <c r="Y114" s="10">
        <v>23794.763104000001</v>
      </c>
      <c r="Z114" s="6">
        <v>21.240466999999999</v>
      </c>
      <c r="AA114" s="10">
        <v>1529.6526040000001</v>
      </c>
      <c r="AB114" s="6">
        <v>1.0806571698</v>
      </c>
    </row>
    <row r="115" spans="19:28" x14ac:dyDescent="0.2">
      <c r="S115" s="7">
        <v>43578</v>
      </c>
      <c r="T115" s="5">
        <v>17</v>
      </c>
      <c r="U115" s="8">
        <v>511717.47</v>
      </c>
      <c r="V115" s="10">
        <v>141419.282385</v>
      </c>
      <c r="W115" s="10">
        <v>22265.110499999999</v>
      </c>
      <c r="X115" s="6">
        <v>22.98293</v>
      </c>
      <c r="Y115" s="10">
        <v>23793.053382999999</v>
      </c>
      <c r="Z115" s="6">
        <v>21.507010999999999</v>
      </c>
      <c r="AA115" s="10">
        <v>1527.9428829999999</v>
      </c>
      <c r="AB115" s="6">
        <v>1.0804346178999999</v>
      </c>
    </row>
    <row r="116" spans="19:28" x14ac:dyDescent="0.2">
      <c r="S116" s="7">
        <v>43579</v>
      </c>
      <c r="T116" s="5">
        <v>17</v>
      </c>
      <c r="U116" s="8">
        <v>510651.15</v>
      </c>
      <c r="V116" s="10">
        <v>141530.06534199999</v>
      </c>
      <c r="W116" s="10">
        <v>22265.110499999999</v>
      </c>
      <c r="X116" s="6">
        <v>22.935037999999999</v>
      </c>
      <c r="Y116" s="10">
        <v>23794.379774000001</v>
      </c>
      <c r="Z116" s="6">
        <v>21.460999000000001</v>
      </c>
      <c r="AA116" s="10">
        <v>1529.269274</v>
      </c>
      <c r="AB116" s="6">
        <v>1.0805260846</v>
      </c>
    </row>
    <row r="117" spans="19:28" x14ac:dyDescent="0.2">
      <c r="S117" s="7">
        <v>43580</v>
      </c>
      <c r="T117" s="5">
        <v>17</v>
      </c>
      <c r="U117" s="8">
        <v>509646.46</v>
      </c>
      <c r="V117" s="10">
        <v>141387.54812299999</v>
      </c>
      <c r="W117" s="10">
        <v>22265.110499999999</v>
      </c>
      <c r="X117" s="6">
        <v>22.889914000000001</v>
      </c>
      <c r="Y117" s="10">
        <v>23795.681648000002</v>
      </c>
      <c r="Z117" s="6">
        <v>21.417603</v>
      </c>
      <c r="AA117" s="10">
        <v>1530.571148</v>
      </c>
      <c r="AB117" s="6">
        <v>1.0825360286000001</v>
      </c>
    </row>
    <row r="118" spans="19:28" x14ac:dyDescent="0.2">
      <c r="S118" s="7">
        <v>43581</v>
      </c>
      <c r="T118" s="5">
        <v>17</v>
      </c>
      <c r="U118" s="8">
        <v>514139.88</v>
      </c>
      <c r="V118" s="10">
        <v>141574.11762100001</v>
      </c>
      <c r="W118" s="10">
        <v>22265.110499999999</v>
      </c>
      <c r="X118" s="6">
        <v>23.091728</v>
      </c>
      <c r="Y118" s="10">
        <v>23796.560391999999</v>
      </c>
      <c r="Z118" s="6">
        <v>21.605637999999999</v>
      </c>
      <c r="AA118" s="10">
        <v>1531.4498920000001</v>
      </c>
      <c r="AB118" s="6">
        <v>1.0817301337</v>
      </c>
    </row>
    <row r="119" spans="19:28" x14ac:dyDescent="0.2">
      <c r="S119" s="7">
        <v>43584</v>
      </c>
      <c r="T119" s="5">
        <v>17</v>
      </c>
      <c r="U119" s="8">
        <v>514668.29</v>
      </c>
      <c r="V119" s="10">
        <v>141889.221705</v>
      </c>
      <c r="W119" s="10">
        <v>22449.608</v>
      </c>
      <c r="X119" s="6">
        <v>22.925491000000001</v>
      </c>
      <c r="Y119" s="10">
        <v>23793.113793</v>
      </c>
      <c r="Z119" s="6">
        <v>21.630977000000001</v>
      </c>
      <c r="AA119" s="10">
        <v>1343.505793</v>
      </c>
      <c r="AB119" s="6">
        <v>0.94686952049999995</v>
      </c>
    </row>
    <row r="120" spans="19:28" x14ac:dyDescent="0.2">
      <c r="S120" s="7">
        <v>43585</v>
      </c>
      <c r="T120" s="5">
        <v>17</v>
      </c>
      <c r="U120" s="8">
        <v>519757.35</v>
      </c>
      <c r="V120" s="10">
        <v>141954.624549</v>
      </c>
      <c r="W120" s="10">
        <v>22449.608</v>
      </c>
      <c r="X120" s="6">
        <v>23.152179</v>
      </c>
      <c r="Y120" s="10">
        <v>23789.065942000001</v>
      </c>
      <c r="Z120" s="6">
        <v>21.848582</v>
      </c>
      <c r="AA120" s="10">
        <v>1339.457942</v>
      </c>
      <c r="AB120" s="6">
        <v>0.94358175840000003</v>
      </c>
    </row>
    <row r="121" spans="19:28" x14ac:dyDescent="0.2">
      <c r="S121" s="7">
        <v>43586</v>
      </c>
      <c r="T121" s="5">
        <v>17</v>
      </c>
      <c r="U121" s="8">
        <v>515198.03</v>
      </c>
      <c r="V121" s="10">
        <v>141906.08664299999</v>
      </c>
      <c r="W121" s="10">
        <v>22449.608</v>
      </c>
      <c r="X121" s="6">
        <v>22.949088</v>
      </c>
      <c r="Y121" s="10">
        <v>23791.053609999999</v>
      </c>
      <c r="Z121" s="6">
        <v>21.655116</v>
      </c>
      <c r="AA121" s="10">
        <v>1341.44561</v>
      </c>
      <c r="AB121" s="6">
        <v>0.94530519570000004</v>
      </c>
    </row>
    <row r="122" spans="19:28" x14ac:dyDescent="0.2">
      <c r="S122" s="7">
        <v>43587</v>
      </c>
      <c r="T122" s="5">
        <v>17</v>
      </c>
      <c r="U122" s="8">
        <v>513959.24</v>
      </c>
      <c r="V122" s="10">
        <v>142090.36551500001</v>
      </c>
      <c r="W122" s="10">
        <v>22449.608</v>
      </c>
      <c r="X122" s="6">
        <v>22.893906999999999</v>
      </c>
      <c r="Y122" s="10">
        <v>23793.134970999999</v>
      </c>
      <c r="Z122" s="6">
        <v>21.601157000000001</v>
      </c>
      <c r="AA122" s="10">
        <v>1343.526971</v>
      </c>
      <c r="AB122" s="6">
        <v>0.94554403190000003</v>
      </c>
    </row>
    <row r="123" spans="19:28" x14ac:dyDescent="0.2">
      <c r="S123" s="7">
        <v>43588</v>
      </c>
      <c r="T123" s="5">
        <v>17</v>
      </c>
      <c r="U123" s="8">
        <v>520119.03</v>
      </c>
      <c r="V123" s="10">
        <v>141839.313807</v>
      </c>
      <c r="W123" s="10">
        <v>22449.608</v>
      </c>
      <c r="X123" s="6">
        <v>23.168289999999999</v>
      </c>
      <c r="Y123" s="10">
        <v>23791.088373999999</v>
      </c>
      <c r="Z123" s="6">
        <v>21.861927000000001</v>
      </c>
      <c r="AA123" s="10">
        <v>1341.480374</v>
      </c>
      <c r="AB123" s="6">
        <v>0.94577472070000002</v>
      </c>
    </row>
    <row r="124" spans="19:28" x14ac:dyDescent="0.2">
      <c r="S124" s="7">
        <v>43591</v>
      </c>
      <c r="T124" s="5">
        <v>17</v>
      </c>
      <c r="U124" s="8">
        <v>518481.96</v>
      </c>
      <c r="V124" s="10">
        <v>141883.88774000001</v>
      </c>
      <c r="W124" s="10">
        <v>22449.608</v>
      </c>
      <c r="X124" s="6">
        <v>23.095368000000001</v>
      </c>
      <c r="Y124" s="10">
        <v>23787.940870999999</v>
      </c>
      <c r="Z124" s="6">
        <v>21.795999999999999</v>
      </c>
      <c r="AA124" s="10">
        <v>1338.3328710000001</v>
      </c>
      <c r="AB124" s="6">
        <v>0.94325923290000002</v>
      </c>
    </row>
    <row r="125" spans="19:28" x14ac:dyDescent="0.2">
      <c r="S125" s="7">
        <v>43592</v>
      </c>
      <c r="T125" s="5">
        <v>17</v>
      </c>
      <c r="U125" s="8">
        <v>513345.85</v>
      </c>
      <c r="V125" s="10">
        <v>141753.30974500001</v>
      </c>
      <c r="W125" s="10">
        <v>22449.608</v>
      </c>
      <c r="X125" s="6">
        <v>22.866584</v>
      </c>
      <c r="Y125" s="10">
        <v>23791.113453000002</v>
      </c>
      <c r="Z125" s="6">
        <v>21.577210000000001</v>
      </c>
      <c r="AA125" s="10">
        <v>1341.505453</v>
      </c>
      <c r="AB125" s="6">
        <v>0.94636622950000004</v>
      </c>
    </row>
    <row r="126" spans="19:28" x14ac:dyDescent="0.2">
      <c r="S126" s="7">
        <v>43593</v>
      </c>
      <c r="T126" s="5">
        <v>17</v>
      </c>
      <c r="U126" s="8">
        <v>513359.7</v>
      </c>
      <c r="V126" s="10">
        <v>141873.59972999999</v>
      </c>
      <c r="W126" s="10">
        <v>22449.608</v>
      </c>
      <c r="X126" s="6">
        <v>22.867201000000001</v>
      </c>
      <c r="Y126" s="10">
        <v>23790.285254999999</v>
      </c>
      <c r="Z126" s="6">
        <v>21.578543</v>
      </c>
      <c r="AA126" s="10">
        <v>1340.6772550000001</v>
      </c>
      <c r="AB126" s="6">
        <v>0.94498007939999995</v>
      </c>
    </row>
    <row r="127" spans="19:28" x14ac:dyDescent="0.2">
      <c r="S127" s="7">
        <v>43594</v>
      </c>
      <c r="T127" s="5">
        <v>17</v>
      </c>
      <c r="U127" s="8">
        <v>509645.85</v>
      </c>
      <c r="V127" s="10">
        <v>141728.15121400001</v>
      </c>
      <c r="W127" s="10">
        <v>22449.608</v>
      </c>
      <c r="X127" s="6">
        <v>22.701771000000001</v>
      </c>
      <c r="Y127" s="10">
        <v>23793.034027999998</v>
      </c>
      <c r="Z127" s="6">
        <v>21.419961000000001</v>
      </c>
      <c r="AA127" s="10">
        <v>1343.4260280000001</v>
      </c>
      <c r="AB127" s="6">
        <v>0.94788933350000004</v>
      </c>
    </row>
    <row r="128" spans="19:28" x14ac:dyDescent="0.2">
      <c r="S128" s="7">
        <v>43595</v>
      </c>
      <c r="T128" s="5">
        <v>17</v>
      </c>
      <c r="U128" s="8">
        <v>519105.97</v>
      </c>
      <c r="V128" s="10">
        <v>141844.165653</v>
      </c>
      <c r="W128" s="10">
        <v>22449.608</v>
      </c>
      <c r="X128" s="6">
        <v>23.123163999999999</v>
      </c>
      <c r="Y128" s="10">
        <v>23793.484562000001</v>
      </c>
      <c r="Z128" s="6">
        <v>21.817148</v>
      </c>
      <c r="AA128" s="10">
        <v>1343.8765619999999</v>
      </c>
      <c r="AB128" s="6">
        <v>0.94743168060000005</v>
      </c>
    </row>
    <row r="129" spans="19:28" x14ac:dyDescent="0.2">
      <c r="S129" s="7">
        <v>43598</v>
      </c>
      <c r="T129" s="5">
        <v>17</v>
      </c>
      <c r="U129" s="8">
        <v>515473.96</v>
      </c>
      <c r="V129" s="10">
        <v>141847.011532</v>
      </c>
      <c r="W129" s="10">
        <v>22483.516899999999</v>
      </c>
      <c r="X129" s="6">
        <v>22.926749999999998</v>
      </c>
      <c r="Y129" s="10">
        <v>23822.547319000001</v>
      </c>
      <c r="Z129" s="6">
        <v>21.638071</v>
      </c>
      <c r="AA129" s="10">
        <v>1339.0304189999999</v>
      </c>
      <c r="AB129" s="6">
        <v>0.94399621460000005</v>
      </c>
    </row>
    <row r="130" spans="19:28" x14ac:dyDescent="0.2">
      <c r="S130" s="7">
        <v>43599</v>
      </c>
      <c r="T130" s="5">
        <v>17</v>
      </c>
      <c r="U130" s="8">
        <v>518572.94</v>
      </c>
      <c r="V130" s="10">
        <v>141870.061568</v>
      </c>
      <c r="W130" s="10">
        <v>22483.516899999999</v>
      </c>
      <c r="X130" s="6">
        <v>23.064582999999999</v>
      </c>
      <c r="Y130" s="10">
        <v>23824.481454000001</v>
      </c>
      <c r="Z130" s="6">
        <v>21.766389</v>
      </c>
      <c r="AA130" s="10">
        <v>1340.9645539999999</v>
      </c>
      <c r="AB130" s="6">
        <v>0.94520615519999995</v>
      </c>
    </row>
    <row r="131" spans="19:28" x14ac:dyDescent="0.2">
      <c r="S131" s="7">
        <v>43600</v>
      </c>
      <c r="T131" s="5">
        <v>17</v>
      </c>
      <c r="U131" s="8">
        <v>524420.46</v>
      </c>
      <c r="V131" s="10">
        <v>141779.59148199999</v>
      </c>
      <c r="W131" s="10">
        <v>22483.516899999999</v>
      </c>
      <c r="X131" s="6">
        <v>23.324663000000001</v>
      </c>
      <c r="Y131" s="10">
        <v>23822.043516999998</v>
      </c>
      <c r="Z131" s="6">
        <v>22.014084</v>
      </c>
      <c r="AA131" s="10">
        <v>1338.526617</v>
      </c>
      <c r="AB131" s="6">
        <v>0.94408976850000004</v>
      </c>
    </row>
    <row r="132" spans="19:28" x14ac:dyDescent="0.2">
      <c r="S132" s="7">
        <v>43601</v>
      </c>
      <c r="T132" s="5">
        <v>17</v>
      </c>
      <c r="U132" s="8">
        <v>526760.31999999995</v>
      </c>
      <c r="V132" s="10">
        <v>141994.451076</v>
      </c>
      <c r="W132" s="10">
        <v>22483.516899999999</v>
      </c>
      <c r="X132" s="6">
        <v>23.428733000000001</v>
      </c>
      <c r="Y132" s="10">
        <v>23822.036198000002</v>
      </c>
      <c r="Z132" s="6">
        <v>22.112313</v>
      </c>
      <c r="AA132" s="10">
        <v>1338.5192979999999</v>
      </c>
      <c r="AB132" s="6">
        <v>0.94265606030000004</v>
      </c>
    </row>
    <row r="133" spans="19:28" x14ac:dyDescent="0.2">
      <c r="S133" s="7">
        <v>43602</v>
      </c>
      <c r="T133" s="5">
        <v>17</v>
      </c>
      <c r="U133" s="8">
        <v>526294.14</v>
      </c>
      <c r="V133" s="10">
        <v>142081.454643</v>
      </c>
      <c r="W133" s="10">
        <v>22483.516899999999</v>
      </c>
      <c r="X133" s="6">
        <v>23.407999</v>
      </c>
      <c r="Y133" s="10">
        <v>23822.523700999998</v>
      </c>
      <c r="Z133" s="6">
        <v>22.092292</v>
      </c>
      <c r="AA133" s="10">
        <v>1339.006801</v>
      </c>
      <c r="AB133" s="6">
        <v>0.94242194020000003</v>
      </c>
    </row>
    <row r="134" spans="19:28" x14ac:dyDescent="0.2">
      <c r="S134" s="7">
        <v>43605</v>
      </c>
      <c r="T134" s="5">
        <v>17</v>
      </c>
      <c r="U134" s="8">
        <v>526185.34</v>
      </c>
      <c r="V134" s="10">
        <v>143455.30317699999</v>
      </c>
      <c r="W134" s="10">
        <v>22430.069100000001</v>
      </c>
      <c r="X134" s="6">
        <v>23.458926000000002</v>
      </c>
      <c r="Y134" s="10">
        <v>23970.655428999999</v>
      </c>
      <c r="Z134" s="6">
        <v>21.951229000000001</v>
      </c>
      <c r="AA134" s="10">
        <v>1540.586329</v>
      </c>
      <c r="AB134" s="6">
        <v>1.0739138217999999</v>
      </c>
    </row>
    <row r="135" spans="19:28" x14ac:dyDescent="0.2">
      <c r="S135" s="7">
        <v>43606</v>
      </c>
      <c r="T135" s="5">
        <v>17</v>
      </c>
      <c r="U135" s="8">
        <v>523426.36</v>
      </c>
      <c r="V135" s="10">
        <v>143596.091269</v>
      </c>
      <c r="W135" s="10">
        <v>22430.069100000001</v>
      </c>
      <c r="X135" s="6">
        <v>23.335923000000001</v>
      </c>
      <c r="Y135" s="10">
        <v>23971.242468</v>
      </c>
      <c r="Z135" s="6">
        <v>21.835595999999999</v>
      </c>
      <c r="AA135" s="10">
        <v>1541.173368</v>
      </c>
      <c r="AB135" s="6">
        <v>1.0732697205999999</v>
      </c>
    </row>
    <row r="136" spans="19:28" x14ac:dyDescent="0.2">
      <c r="S136" s="7">
        <v>43607</v>
      </c>
      <c r="T136" s="5">
        <v>17</v>
      </c>
      <c r="U136" s="8">
        <v>529809</v>
      </c>
      <c r="V136" s="10">
        <v>143611.09032700001</v>
      </c>
      <c r="W136" s="10">
        <v>22430.069100000001</v>
      </c>
      <c r="X136" s="6">
        <v>23.620480000000001</v>
      </c>
      <c r="Y136" s="10">
        <v>23973.506582999998</v>
      </c>
      <c r="Z136" s="6">
        <v>22.099771</v>
      </c>
      <c r="AA136" s="10">
        <v>1543.4374829999999</v>
      </c>
      <c r="AB136" s="6">
        <v>1.0747341859999999</v>
      </c>
    </row>
    <row r="137" spans="19:28" x14ac:dyDescent="0.2">
      <c r="S137" s="7">
        <v>43608</v>
      </c>
      <c r="T137" s="5">
        <v>17</v>
      </c>
      <c r="U137" s="8">
        <v>528731.30000000005</v>
      </c>
      <c r="V137" s="10">
        <v>143619.44051799999</v>
      </c>
      <c r="W137" s="10">
        <v>22430.069100000001</v>
      </c>
      <c r="X137" s="6">
        <v>23.572433</v>
      </c>
      <c r="Y137" s="10">
        <v>23970.348772000001</v>
      </c>
      <c r="Z137" s="6">
        <v>22.057721999999998</v>
      </c>
      <c r="AA137" s="10">
        <v>1540.2796719999999</v>
      </c>
      <c r="AB137" s="6">
        <v>1.0724729653</v>
      </c>
    </row>
    <row r="138" spans="19:28" x14ac:dyDescent="0.2">
      <c r="S138" s="7">
        <v>43609</v>
      </c>
      <c r="T138" s="5">
        <v>17</v>
      </c>
      <c r="U138" s="8">
        <v>528374.97</v>
      </c>
      <c r="V138" s="10">
        <v>143478.52582499999</v>
      </c>
      <c r="W138" s="10">
        <v>22430.069100000001</v>
      </c>
      <c r="X138" s="6">
        <v>23.556546999999998</v>
      </c>
      <c r="Y138" s="10">
        <v>23972.580256000001</v>
      </c>
      <c r="Z138" s="6">
        <v>22.040804999999999</v>
      </c>
      <c r="AA138" s="10">
        <v>1542.511156</v>
      </c>
      <c r="AB138" s="6">
        <v>1.075081548</v>
      </c>
    </row>
    <row r="139" spans="19:28" x14ac:dyDescent="0.2">
      <c r="S139" s="7">
        <v>43612</v>
      </c>
      <c r="T139" s="5">
        <v>17</v>
      </c>
      <c r="U139" s="8">
        <v>529076.31999999995</v>
      </c>
      <c r="V139" s="10">
        <v>143729.76052899999</v>
      </c>
      <c r="W139" s="10">
        <v>22503.036499999998</v>
      </c>
      <c r="X139" s="6">
        <v>23.511330000000001</v>
      </c>
      <c r="Y139" s="10">
        <v>23959.899995</v>
      </c>
      <c r="Z139" s="6">
        <v>22.081741999999998</v>
      </c>
      <c r="AA139" s="10">
        <v>1456.8634950000001</v>
      </c>
      <c r="AB139" s="6">
        <v>1.0136129701000001</v>
      </c>
    </row>
    <row r="140" spans="19:28" x14ac:dyDescent="0.2">
      <c r="S140" s="7">
        <v>43613</v>
      </c>
      <c r="T140" s="5">
        <v>17</v>
      </c>
      <c r="U140" s="8">
        <v>521754.61</v>
      </c>
      <c r="V140" s="10">
        <v>143735.064985</v>
      </c>
      <c r="W140" s="10">
        <v>22503.036499999998</v>
      </c>
      <c r="X140" s="6">
        <v>23.185964999999999</v>
      </c>
      <c r="Y140" s="10">
        <v>23959.576451000001</v>
      </c>
      <c r="Z140" s="6">
        <v>21.776454000000001</v>
      </c>
      <c r="AA140" s="10">
        <v>1456.539951</v>
      </c>
      <c r="AB140" s="6">
        <v>1.0133504659999999</v>
      </c>
    </row>
    <row r="141" spans="19:28" x14ac:dyDescent="0.2">
      <c r="S141" s="7">
        <v>43614</v>
      </c>
      <c r="T141" s="5">
        <v>17</v>
      </c>
      <c r="U141" s="8">
        <v>519005.84</v>
      </c>
      <c r="V141" s="10">
        <v>143676.44669400001</v>
      </c>
      <c r="W141" s="10">
        <v>22503.036499999998</v>
      </c>
      <c r="X141" s="6">
        <v>23.063814000000001</v>
      </c>
      <c r="Y141" s="10">
        <v>23960.928917000001</v>
      </c>
      <c r="Z141" s="6">
        <v>21.660506000000002</v>
      </c>
      <c r="AA141" s="10">
        <v>1457.892417</v>
      </c>
      <c r="AB141" s="6">
        <v>1.0147052288</v>
      </c>
    </row>
    <row r="142" spans="19:28" x14ac:dyDescent="0.2">
      <c r="S142" s="7">
        <v>43615</v>
      </c>
      <c r="T142" s="5">
        <v>17</v>
      </c>
      <c r="U142" s="8">
        <v>523136.79</v>
      </c>
      <c r="V142" s="10">
        <v>143736.38972899999</v>
      </c>
      <c r="W142" s="10">
        <v>22503.036499999998</v>
      </c>
      <c r="X142" s="6">
        <v>23.247387</v>
      </c>
      <c r="Y142" s="10">
        <v>23959.852192999999</v>
      </c>
      <c r="Z142" s="6">
        <v>21.833891000000001</v>
      </c>
      <c r="AA142" s="10">
        <v>1456.815693</v>
      </c>
      <c r="AB142" s="6">
        <v>1.0135329649</v>
      </c>
    </row>
    <row r="143" spans="19:28" x14ac:dyDescent="0.2">
      <c r="S143" s="7">
        <v>43616</v>
      </c>
      <c r="T143" s="5">
        <v>17</v>
      </c>
      <c r="U143" s="8">
        <v>520959.39</v>
      </c>
      <c r="V143" s="10">
        <v>143739.71749700001</v>
      </c>
      <c r="W143" s="10">
        <v>22503.036499999998</v>
      </c>
      <c r="X143" s="6">
        <v>23.150625999999999</v>
      </c>
      <c r="Y143" s="10">
        <v>23956.753036999999</v>
      </c>
      <c r="Z143" s="6">
        <v>21.745826000000001</v>
      </c>
      <c r="AA143" s="10">
        <v>1453.716537</v>
      </c>
      <c r="AB143" s="6">
        <v>1.0113534118</v>
      </c>
    </row>
    <row r="144" spans="19:28" x14ac:dyDescent="0.2">
      <c r="S144" s="7">
        <v>43619</v>
      </c>
      <c r="T144" s="5">
        <v>17</v>
      </c>
      <c r="U144" s="8">
        <v>527372.59</v>
      </c>
      <c r="V144" s="10">
        <v>143844.717558</v>
      </c>
      <c r="W144" s="10">
        <v>22503.036499999998</v>
      </c>
      <c r="X144" s="6">
        <v>23.435618999999999</v>
      </c>
      <c r="Y144" s="10">
        <v>23956.767657</v>
      </c>
      <c r="Z144" s="6">
        <v>22.013511999999999</v>
      </c>
      <c r="AA144" s="10">
        <v>1453.7311569999999</v>
      </c>
      <c r="AB144" s="6">
        <v>1.0106253336</v>
      </c>
    </row>
    <row r="145" spans="19:28" x14ac:dyDescent="0.2">
      <c r="S145" s="7">
        <v>43620</v>
      </c>
      <c r="T145" s="5">
        <v>17</v>
      </c>
      <c r="U145" s="8">
        <v>528460.88</v>
      </c>
      <c r="V145" s="10">
        <v>143751.07021999999</v>
      </c>
      <c r="W145" s="10">
        <v>22503.036499999998</v>
      </c>
      <c r="X145" s="6">
        <v>23.483981</v>
      </c>
      <c r="Y145" s="10">
        <v>23959.575709000001</v>
      </c>
      <c r="Z145" s="6">
        <v>22.056353999999999</v>
      </c>
      <c r="AA145" s="10">
        <v>1456.539209</v>
      </c>
      <c r="AB145" s="6">
        <v>1.0132371234999999</v>
      </c>
    </row>
    <row r="146" spans="19:28" x14ac:dyDescent="0.2">
      <c r="S146" s="7">
        <v>43621</v>
      </c>
      <c r="T146" s="5">
        <v>17</v>
      </c>
      <c r="U146" s="8">
        <v>536242.94999999995</v>
      </c>
      <c r="V146" s="10">
        <v>143802.40883900001</v>
      </c>
      <c r="W146" s="10">
        <v>22503.036499999998</v>
      </c>
      <c r="X146" s="6">
        <v>23.829803999999999</v>
      </c>
      <c r="Y146" s="10">
        <v>23960.562731000002</v>
      </c>
      <c r="Z146" s="6">
        <v>22.380231999999999</v>
      </c>
      <c r="AA146" s="10">
        <v>1457.5262310000001</v>
      </c>
      <c r="AB146" s="6">
        <v>1.0135617633</v>
      </c>
    </row>
    <row r="147" spans="19:28" x14ac:dyDescent="0.2">
      <c r="S147" s="7">
        <v>43622</v>
      </c>
      <c r="T147" s="5">
        <v>17</v>
      </c>
      <c r="U147" s="8">
        <v>540079.62</v>
      </c>
      <c r="V147" s="10">
        <v>143641.76954000001</v>
      </c>
      <c r="W147" s="10">
        <v>22503.036499999998</v>
      </c>
      <c r="X147" s="6">
        <v>24.000299999999999</v>
      </c>
      <c r="Y147" s="10">
        <v>23961.734657000001</v>
      </c>
      <c r="Z147" s="6">
        <v>22.539254</v>
      </c>
      <c r="AA147" s="10">
        <v>1458.698157</v>
      </c>
      <c r="AB147" s="6">
        <v>1.0155111303</v>
      </c>
    </row>
    <row r="148" spans="19:28" x14ac:dyDescent="0.2">
      <c r="S148" s="7">
        <v>43623</v>
      </c>
      <c r="T148" s="5">
        <v>17</v>
      </c>
      <c r="U148" s="8">
        <v>543537.24</v>
      </c>
      <c r="V148" s="10">
        <v>143619.003303</v>
      </c>
      <c r="W148" s="10">
        <v>22503.036499999998</v>
      </c>
      <c r="X148" s="6">
        <v>24.153950999999999</v>
      </c>
      <c r="Y148" s="10">
        <v>23960.617179000001</v>
      </c>
      <c r="Z148" s="6">
        <v>22.684608999999998</v>
      </c>
      <c r="AA148" s="10">
        <v>1457.5806789999999</v>
      </c>
      <c r="AB148" s="6">
        <v>1.0148940221</v>
      </c>
    </row>
    <row r="149" spans="19:28" x14ac:dyDescent="0.2">
      <c r="S149" s="7">
        <v>43626</v>
      </c>
      <c r="T149" s="5">
        <v>17</v>
      </c>
      <c r="U149" s="8">
        <v>541756.93999999994</v>
      </c>
      <c r="V149" s="10">
        <v>143480.539942</v>
      </c>
      <c r="W149" s="10">
        <v>22402.597000000002</v>
      </c>
      <c r="X149" s="6">
        <v>24.182773999999998</v>
      </c>
      <c r="Y149" s="10">
        <v>23832.456677999999</v>
      </c>
      <c r="Z149" s="6">
        <v>22.731897</v>
      </c>
      <c r="AA149" s="10">
        <v>1429.859678</v>
      </c>
      <c r="AB149" s="6">
        <v>0.99655303650000004</v>
      </c>
    </row>
    <row r="150" spans="19:28" x14ac:dyDescent="0.2">
      <c r="S150" s="7">
        <v>43627</v>
      </c>
      <c r="T150" s="5">
        <v>17</v>
      </c>
      <c r="U150" s="8">
        <v>539831.13</v>
      </c>
      <c r="V150" s="10">
        <v>143476.814553</v>
      </c>
      <c r="W150" s="10">
        <v>22402.597000000002</v>
      </c>
      <c r="X150" s="6">
        <v>24.096810000000001</v>
      </c>
      <c r="Y150" s="10">
        <v>23829.570233999999</v>
      </c>
      <c r="Z150" s="6">
        <v>22.653834</v>
      </c>
      <c r="AA150" s="10">
        <v>1426.973234</v>
      </c>
      <c r="AB150" s="6">
        <v>0.99456712800000002</v>
      </c>
    </row>
    <row r="151" spans="19:28" x14ac:dyDescent="0.2">
      <c r="S151" s="7">
        <v>43784</v>
      </c>
      <c r="T151" s="5">
        <v>17</v>
      </c>
      <c r="U151" s="8">
        <v>524908.30000000005</v>
      </c>
      <c r="V151" s="10">
        <v>150688.159223</v>
      </c>
      <c r="W151" s="10">
        <v>22303.297900000001</v>
      </c>
      <c r="X151" s="6">
        <v>23.535008000000001</v>
      </c>
      <c r="Y151" s="10">
        <v>23116.483938000001</v>
      </c>
      <c r="Z151" s="6">
        <v>22.707098999999999</v>
      </c>
      <c r="AA151" s="10">
        <v>813.18603800000005</v>
      </c>
      <c r="AB151" s="6">
        <v>0.53964826560000001</v>
      </c>
    </row>
    <row r="152" spans="19:28" x14ac:dyDescent="0.2">
      <c r="S152" s="7">
        <v>43787</v>
      </c>
      <c r="T152" s="5">
        <v>18</v>
      </c>
      <c r="U152" s="8">
        <v>527397.39</v>
      </c>
      <c r="V152" s="10">
        <v>150462.73005499999</v>
      </c>
      <c r="W152" s="10">
        <v>22442.7</v>
      </c>
      <c r="X152" s="6">
        <v>23.49973</v>
      </c>
      <c r="Y152" s="10">
        <v>23068.088221000002</v>
      </c>
      <c r="Z152" s="6">
        <v>22.862639999999999</v>
      </c>
      <c r="AA152" s="10">
        <v>625.38822100000004</v>
      </c>
      <c r="AB152" s="6">
        <v>0.41564327649999999</v>
      </c>
    </row>
    <row r="153" spans="19:28" x14ac:dyDescent="0.2">
      <c r="S153" s="7">
        <v>43788</v>
      </c>
      <c r="T153" s="5">
        <v>18</v>
      </c>
      <c r="U153" s="8">
        <v>527616.93999999994</v>
      </c>
      <c r="V153" s="10">
        <v>150402.03050299999</v>
      </c>
      <c r="W153" s="10">
        <v>22442.7</v>
      </c>
      <c r="X153" s="6">
        <v>23.509512999999998</v>
      </c>
      <c r="Y153" s="10">
        <v>23062.876804</v>
      </c>
      <c r="Z153" s="6">
        <v>22.877326</v>
      </c>
      <c r="AA153" s="10">
        <v>620.17680399999995</v>
      </c>
      <c r="AB153" s="6">
        <v>0.4123460317</v>
      </c>
    </row>
    <row r="154" spans="19:28" x14ac:dyDescent="0.2">
      <c r="S154" s="7">
        <v>43789</v>
      </c>
      <c r="T154" s="5">
        <v>18</v>
      </c>
      <c r="U154" s="8">
        <v>526988.02</v>
      </c>
      <c r="V154" s="10">
        <v>150441.17209499999</v>
      </c>
      <c r="W154" s="10">
        <v>22442.7</v>
      </c>
      <c r="X154" s="6">
        <v>23.481489</v>
      </c>
      <c r="Y154" s="10">
        <v>23063.406379</v>
      </c>
      <c r="Z154" s="6">
        <v>22.849530999999999</v>
      </c>
      <c r="AA154" s="10">
        <v>620.70637899999997</v>
      </c>
      <c r="AB154" s="6">
        <v>0.4125907627</v>
      </c>
    </row>
    <row r="155" spans="19:28" x14ac:dyDescent="0.2">
      <c r="S155" s="7">
        <v>43790</v>
      </c>
      <c r="T155" s="5">
        <v>18</v>
      </c>
      <c r="U155" s="8">
        <v>526788.82999999996</v>
      </c>
      <c r="V155" s="10">
        <v>150626.71135900001</v>
      </c>
      <c r="W155" s="10">
        <v>22442.7</v>
      </c>
      <c r="X155" s="6">
        <v>23.472614</v>
      </c>
      <c r="Y155" s="10">
        <v>23065.439161999999</v>
      </c>
      <c r="Z155" s="6">
        <v>22.838881000000001</v>
      </c>
      <c r="AA155" s="10">
        <v>622.73916199999996</v>
      </c>
      <c r="AB155" s="6">
        <v>0.41343209079999999</v>
      </c>
    </row>
    <row r="156" spans="19:28" x14ac:dyDescent="0.2">
      <c r="S156" s="7">
        <v>43791</v>
      </c>
      <c r="T156" s="5">
        <v>18</v>
      </c>
      <c r="U156" s="8">
        <v>526595.05000000005</v>
      </c>
      <c r="V156" s="10">
        <v>150364.969277</v>
      </c>
      <c r="W156" s="10">
        <v>22442.7</v>
      </c>
      <c r="X156" s="6">
        <v>23.463978999999998</v>
      </c>
      <c r="Y156" s="10">
        <v>23065.025281999999</v>
      </c>
      <c r="Z156" s="6">
        <v>22.83089</v>
      </c>
      <c r="AA156" s="10">
        <v>622.32528200000002</v>
      </c>
      <c r="AB156" s="6">
        <v>0.41387650640000001</v>
      </c>
    </row>
    <row r="157" spans="19:28" x14ac:dyDescent="0.2">
      <c r="S157" s="7">
        <v>43794</v>
      </c>
      <c r="T157" s="5">
        <v>18</v>
      </c>
      <c r="U157" s="8">
        <v>527900.19999999995</v>
      </c>
      <c r="V157" s="10">
        <v>150740.82563899999</v>
      </c>
      <c r="W157" s="10">
        <v>22418.648099999999</v>
      </c>
      <c r="X157" s="6">
        <v>23.547370000000001</v>
      </c>
      <c r="Y157" s="10">
        <v>23073.916759</v>
      </c>
      <c r="Z157" s="6">
        <v>22.878655999999999</v>
      </c>
      <c r="AA157" s="10">
        <v>655.26865899999996</v>
      </c>
      <c r="AB157" s="6">
        <v>0.43469886559999998</v>
      </c>
    </row>
    <row r="158" spans="19:28" x14ac:dyDescent="0.2">
      <c r="S158" s="7">
        <v>43795</v>
      </c>
      <c r="T158" s="5">
        <v>18</v>
      </c>
      <c r="U158" s="8">
        <v>534539.65</v>
      </c>
      <c r="V158" s="10">
        <v>150717.57837500001</v>
      </c>
      <c r="W158" s="10">
        <v>22418.648099999999</v>
      </c>
      <c r="X158" s="6">
        <v>23.843527000000002</v>
      </c>
      <c r="Y158" s="10">
        <v>23075.670552</v>
      </c>
      <c r="Z158" s="6">
        <v>23.164642000000001</v>
      </c>
      <c r="AA158" s="10">
        <v>657.02245200000004</v>
      </c>
      <c r="AB158" s="6">
        <v>0.43592954379999999</v>
      </c>
    </row>
    <row r="159" spans="19:28" x14ac:dyDescent="0.2">
      <c r="S159" s="7">
        <v>43796</v>
      </c>
      <c r="T159" s="5">
        <v>18</v>
      </c>
      <c r="U159" s="8">
        <v>535738.96</v>
      </c>
      <c r="V159" s="10">
        <v>150567.77251899999</v>
      </c>
      <c r="W159" s="10">
        <v>22418.648099999999</v>
      </c>
      <c r="X159" s="6">
        <v>23.897023000000001</v>
      </c>
      <c r="Y159" s="10">
        <v>23078.390133000001</v>
      </c>
      <c r="Z159" s="6">
        <v>23.213878999999999</v>
      </c>
      <c r="AA159" s="10">
        <v>659.74203299999999</v>
      </c>
      <c r="AB159" s="6">
        <v>0.43816948459999999</v>
      </c>
    </row>
    <row r="160" spans="19:28" x14ac:dyDescent="0.2">
      <c r="S160" s="7">
        <v>43797</v>
      </c>
      <c r="T160" s="5">
        <v>18</v>
      </c>
      <c r="U160" s="8">
        <v>535738.96</v>
      </c>
      <c r="V160" s="10">
        <v>150567.77251899999</v>
      </c>
      <c r="W160" s="10">
        <v>22418.648099999999</v>
      </c>
      <c r="X160" s="6">
        <v>23.897023000000001</v>
      </c>
      <c r="Y160" s="10">
        <v>23078.390133000001</v>
      </c>
      <c r="Z160" s="6">
        <v>23.213878999999999</v>
      </c>
      <c r="AA160" s="10">
        <v>659.74203299999999</v>
      </c>
      <c r="AB160" s="6">
        <v>0.43816948459999999</v>
      </c>
    </row>
    <row r="161" spans="19:28" x14ac:dyDescent="0.2">
      <c r="S161" s="7">
        <v>43798</v>
      </c>
      <c r="T161" s="5">
        <v>18</v>
      </c>
      <c r="U161" s="8">
        <v>532600.25</v>
      </c>
      <c r="V161" s="10">
        <v>150726.093937</v>
      </c>
      <c r="W161" s="10">
        <v>22418.648099999999</v>
      </c>
      <c r="X161" s="6">
        <v>23.757019</v>
      </c>
      <c r="Y161" s="10">
        <v>23076.035940999998</v>
      </c>
      <c r="Z161" s="6">
        <v>23.080231000000001</v>
      </c>
      <c r="AA161" s="10">
        <v>657.38784099999998</v>
      </c>
      <c r="AB161" s="6">
        <v>0.43614733459999999</v>
      </c>
    </row>
    <row r="162" spans="19:28" x14ac:dyDescent="0.2">
      <c r="S162" s="7">
        <v>43801</v>
      </c>
      <c r="T162" s="5">
        <v>18</v>
      </c>
      <c r="U162" s="8">
        <v>536338.12</v>
      </c>
      <c r="V162" s="10">
        <v>150455.84868600001</v>
      </c>
      <c r="W162" s="10">
        <v>22590.052800000001</v>
      </c>
      <c r="X162" s="6">
        <v>23.742225000000001</v>
      </c>
      <c r="Y162" s="10">
        <v>23219.514509000001</v>
      </c>
      <c r="Z162" s="6">
        <v>23.098593000000001</v>
      </c>
      <c r="AA162" s="10">
        <v>629.46170900000004</v>
      </c>
      <c r="AB162" s="6">
        <v>0.41836971760000002</v>
      </c>
    </row>
    <row r="163" spans="19:28" x14ac:dyDescent="0.2">
      <c r="S163" s="7">
        <v>43802</v>
      </c>
      <c r="T163" s="5">
        <v>18</v>
      </c>
      <c r="U163" s="8">
        <v>534772.97</v>
      </c>
      <c r="V163" s="10">
        <v>150401.81134700001</v>
      </c>
      <c r="W163" s="10">
        <v>22590.052800000001</v>
      </c>
      <c r="X163" s="6">
        <v>23.672940000000001</v>
      </c>
      <c r="Y163" s="10">
        <v>23215.872212999999</v>
      </c>
      <c r="Z163" s="6">
        <v>23.034800000000001</v>
      </c>
      <c r="AA163" s="10">
        <v>625.81941300000005</v>
      </c>
      <c r="AB163" s="6">
        <v>0.41609832200000002</v>
      </c>
    </row>
    <row r="164" spans="19:28" x14ac:dyDescent="0.2">
      <c r="S164" s="7">
        <v>43803</v>
      </c>
      <c r="T164" s="5">
        <v>18</v>
      </c>
      <c r="U164" s="8">
        <v>540596.73</v>
      </c>
      <c r="V164" s="10">
        <v>150416.37220899999</v>
      </c>
      <c r="W164" s="10">
        <v>22590.052800000001</v>
      </c>
      <c r="X164" s="6">
        <v>23.930741999999999</v>
      </c>
      <c r="Y164" s="10">
        <v>23218.857158999999</v>
      </c>
      <c r="Z164" s="6">
        <v>23.282658999999999</v>
      </c>
      <c r="AA164" s="10">
        <v>628.80435899999998</v>
      </c>
      <c r="AB164" s="6">
        <v>0.41804249729999998</v>
      </c>
    </row>
    <row r="165" spans="19:28" x14ac:dyDescent="0.2">
      <c r="S165" s="7">
        <v>43804</v>
      </c>
      <c r="T165" s="5">
        <v>18</v>
      </c>
      <c r="U165" s="8">
        <v>537143.63</v>
      </c>
      <c r="V165" s="10">
        <v>150456.56122100001</v>
      </c>
      <c r="W165" s="10">
        <v>22590.052800000001</v>
      </c>
      <c r="X165" s="6">
        <v>23.777882999999999</v>
      </c>
      <c r="Y165" s="10">
        <v>23217.085577999998</v>
      </c>
      <c r="Z165" s="6">
        <v>23.135704</v>
      </c>
      <c r="AA165" s="10">
        <v>627.03277800000001</v>
      </c>
      <c r="AB165" s="6">
        <v>0.41675336260000001</v>
      </c>
    </row>
    <row r="166" spans="19:28" x14ac:dyDescent="0.2">
      <c r="S166" s="7">
        <v>43805</v>
      </c>
      <c r="T166" s="5">
        <v>18</v>
      </c>
      <c r="U166" s="8">
        <v>539970.85</v>
      </c>
      <c r="V166" s="10">
        <v>150456.448137</v>
      </c>
      <c r="W166" s="10">
        <v>22590.052800000001</v>
      </c>
      <c r="X166" s="6">
        <v>23.903036</v>
      </c>
      <c r="Y166" s="10">
        <v>23217.437019000001</v>
      </c>
      <c r="Z166" s="6">
        <v>23.257126</v>
      </c>
      <c r="AA166" s="10">
        <v>627.38421900000003</v>
      </c>
      <c r="AB166" s="6">
        <v>0.41698725920000002</v>
      </c>
    </row>
    <row r="167" spans="19:28" x14ac:dyDescent="0.2">
      <c r="S167" s="7">
        <v>43808</v>
      </c>
      <c r="T167" s="5">
        <v>18</v>
      </c>
      <c r="U167" s="8">
        <v>533967.34</v>
      </c>
      <c r="V167" s="10">
        <v>150883.53163700001</v>
      </c>
      <c r="W167" s="10">
        <v>22444.228299999999</v>
      </c>
      <c r="X167" s="6">
        <v>23.790852999999998</v>
      </c>
      <c r="Y167" s="10">
        <v>23035.755947000001</v>
      </c>
      <c r="Z167" s="6">
        <v>23.179936000000001</v>
      </c>
      <c r="AA167" s="10">
        <v>591.527647</v>
      </c>
      <c r="AB167" s="6">
        <v>0.39204255129999999</v>
      </c>
    </row>
    <row r="168" spans="19:28" x14ac:dyDescent="0.2">
      <c r="S168" s="7">
        <v>43809</v>
      </c>
      <c r="T168" s="5">
        <v>18</v>
      </c>
      <c r="U168" s="8">
        <v>531929.76</v>
      </c>
      <c r="V168" s="10">
        <v>150737.545721</v>
      </c>
      <c r="W168" s="10">
        <v>22444.228299999999</v>
      </c>
      <c r="X168" s="6">
        <v>23.700068999999999</v>
      </c>
      <c r="Y168" s="10">
        <v>23035.193792999999</v>
      </c>
      <c r="Z168" s="6">
        <v>23.092046</v>
      </c>
      <c r="AA168" s="10">
        <v>590.96549300000004</v>
      </c>
      <c r="AB168" s="6">
        <v>0.39204930030000001</v>
      </c>
    </row>
    <row r="169" spans="19:28" x14ac:dyDescent="0.2">
      <c r="S169" s="7">
        <v>43810</v>
      </c>
      <c r="T169" s="5">
        <v>18</v>
      </c>
      <c r="U169" s="8">
        <v>534289.31999999995</v>
      </c>
      <c r="V169" s="10">
        <v>150635.72805999999</v>
      </c>
      <c r="W169" s="10">
        <v>22444.228299999999</v>
      </c>
      <c r="X169" s="6">
        <v>23.805199000000002</v>
      </c>
      <c r="Y169" s="10">
        <v>23034.975149999998</v>
      </c>
      <c r="Z169" s="6">
        <v>23.194699</v>
      </c>
      <c r="AA169" s="10">
        <v>590.74684999999999</v>
      </c>
      <c r="AB169" s="6">
        <v>0.392169147</v>
      </c>
    </row>
    <row r="170" spans="19:28" x14ac:dyDescent="0.2">
      <c r="S170" s="7">
        <v>43811</v>
      </c>
      <c r="T170" s="5">
        <v>18</v>
      </c>
      <c r="U170" s="8">
        <v>534800.12</v>
      </c>
      <c r="V170" s="10">
        <v>150723.015377</v>
      </c>
      <c r="W170" s="10">
        <v>22444.228299999999</v>
      </c>
      <c r="X170" s="6">
        <v>23.827957999999999</v>
      </c>
      <c r="Y170" s="10">
        <v>23031.262067</v>
      </c>
      <c r="Z170" s="6">
        <v>23.220617000000001</v>
      </c>
      <c r="AA170" s="10">
        <v>587.03376700000001</v>
      </c>
      <c r="AB170" s="6">
        <v>0.3894785181</v>
      </c>
    </row>
    <row r="171" spans="19:28" x14ac:dyDescent="0.2">
      <c r="S171" s="7">
        <v>43812</v>
      </c>
      <c r="T171" s="5">
        <v>18</v>
      </c>
      <c r="U171" s="8">
        <v>537348.29</v>
      </c>
      <c r="V171" s="10">
        <v>150469.74134800001</v>
      </c>
      <c r="W171" s="10">
        <v>22444.228299999999</v>
      </c>
      <c r="X171" s="6">
        <v>23.941490999999999</v>
      </c>
      <c r="Y171" s="10">
        <v>23035.118386999999</v>
      </c>
      <c r="Z171" s="6">
        <v>23.327351</v>
      </c>
      <c r="AA171" s="10">
        <v>590.89008699999999</v>
      </c>
      <c r="AB171" s="6">
        <v>0.39269695139999999</v>
      </c>
    </row>
    <row r="172" spans="19:28" x14ac:dyDescent="0.2">
      <c r="S172" s="7">
        <v>43815</v>
      </c>
      <c r="T172" s="5">
        <v>18</v>
      </c>
      <c r="U172" s="8">
        <v>536569.4</v>
      </c>
      <c r="V172" s="10">
        <v>150908.143373</v>
      </c>
      <c r="W172" s="10">
        <v>22450.1898</v>
      </c>
      <c r="X172" s="6">
        <v>23.900438999999999</v>
      </c>
      <c r="Y172" s="10">
        <v>23044.790254</v>
      </c>
      <c r="Z172" s="6">
        <v>23.283760999999998</v>
      </c>
      <c r="AA172" s="10">
        <v>594.60045400000001</v>
      </c>
      <c r="AB172" s="6">
        <v>0.39401482310000002</v>
      </c>
    </row>
    <row r="173" spans="19:28" x14ac:dyDescent="0.2">
      <c r="S173" s="7">
        <v>43816</v>
      </c>
      <c r="T173" s="5">
        <v>18</v>
      </c>
      <c r="U173" s="8">
        <v>535271.21</v>
      </c>
      <c r="V173" s="10">
        <v>150980.643071</v>
      </c>
      <c r="W173" s="10">
        <v>22450.1898</v>
      </c>
      <c r="X173" s="6">
        <v>23.842614000000001</v>
      </c>
      <c r="Y173" s="10">
        <v>23044.824089999998</v>
      </c>
      <c r="Z173" s="6">
        <v>23.227394</v>
      </c>
      <c r="AA173" s="10">
        <v>594.63428999999996</v>
      </c>
      <c r="AB173" s="6">
        <v>0.3938480311</v>
      </c>
    </row>
    <row r="174" spans="19:28" x14ac:dyDescent="0.2">
      <c r="S174" s="7">
        <v>43817</v>
      </c>
      <c r="T174" s="5">
        <v>18</v>
      </c>
      <c r="U174" s="8">
        <v>532507.87</v>
      </c>
      <c r="V174" s="10">
        <v>150766.732862</v>
      </c>
      <c r="W174" s="10">
        <v>22450.1898</v>
      </c>
      <c r="X174" s="6">
        <v>23.719525999999998</v>
      </c>
      <c r="Y174" s="10">
        <v>23049.510859000002</v>
      </c>
      <c r="Z174" s="6">
        <v>23.102784</v>
      </c>
      <c r="AA174" s="10">
        <v>599.32105899999999</v>
      </c>
      <c r="AB174" s="6">
        <v>0.39751545179999997</v>
      </c>
    </row>
    <row r="175" spans="19:28" x14ac:dyDescent="0.2">
      <c r="S175" s="7">
        <v>43818</v>
      </c>
      <c r="T175" s="5">
        <v>18</v>
      </c>
      <c r="U175" s="8">
        <v>535209.94999999995</v>
      </c>
      <c r="V175" s="10">
        <v>150786.92773299999</v>
      </c>
      <c r="W175" s="10">
        <v>22450.1898</v>
      </c>
      <c r="X175" s="6">
        <v>23.839884999999999</v>
      </c>
      <c r="Y175" s="10">
        <v>23043.244295</v>
      </c>
      <c r="Z175" s="6">
        <v>23.226327999999999</v>
      </c>
      <c r="AA175" s="10">
        <v>593.05449499999997</v>
      </c>
      <c r="AB175" s="6">
        <v>0.39330630599999999</v>
      </c>
    </row>
    <row r="176" spans="19:28" x14ac:dyDescent="0.2">
      <c r="S176" s="7">
        <v>43819</v>
      </c>
      <c r="T176" s="5">
        <v>18</v>
      </c>
      <c r="U176" s="8">
        <v>535460.77</v>
      </c>
      <c r="V176" s="10">
        <v>150755.47521800001</v>
      </c>
      <c r="W176" s="10">
        <v>22450.1898</v>
      </c>
      <c r="X176" s="6">
        <v>23.851057999999998</v>
      </c>
      <c r="Y176" s="10">
        <v>23042.963736000002</v>
      </c>
      <c r="Z176" s="6">
        <v>23.237496</v>
      </c>
      <c r="AA176" s="10">
        <v>592.77393600000005</v>
      </c>
      <c r="AB176" s="6">
        <v>0.39320226009999998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9</v>
      </c>
      <c r="C2" s="8">
        <v>452421.58</v>
      </c>
      <c r="D2" s="8">
        <v>700464.74724000006</v>
      </c>
      <c r="E2" s="8">
        <v>36078.738700000002</v>
      </c>
      <c r="F2" s="8">
        <v>49418.658871</v>
      </c>
    </row>
    <row r="3" spans="1:6" x14ac:dyDescent="0.2">
      <c r="A3" s="7">
        <v>41789</v>
      </c>
      <c r="B3" s="8">
        <v>9</v>
      </c>
      <c r="C3" s="8">
        <v>461724.6</v>
      </c>
      <c r="D3" s="8">
        <v>708882.16050600004</v>
      </c>
      <c r="E3" s="8">
        <v>35824.457699999999</v>
      </c>
      <c r="F3" s="8">
        <v>50202.479096000003</v>
      </c>
    </row>
    <row r="4" spans="1:6" x14ac:dyDescent="0.2">
      <c r="A4" s="7">
        <v>41820</v>
      </c>
      <c r="B4" s="8">
        <v>9</v>
      </c>
      <c r="C4" s="8">
        <v>487118.72</v>
      </c>
      <c r="D4" s="8">
        <v>718437.10701399995</v>
      </c>
      <c r="E4" s="8">
        <v>36508.385999999999</v>
      </c>
      <c r="F4" s="8">
        <v>49300.043338000003</v>
      </c>
    </row>
    <row r="5" spans="1:6" x14ac:dyDescent="0.2">
      <c r="A5" s="7">
        <v>41851</v>
      </c>
      <c r="B5" s="8">
        <v>9</v>
      </c>
      <c r="C5" s="8">
        <v>478369.14</v>
      </c>
      <c r="D5" s="8">
        <v>712970.71208700002</v>
      </c>
      <c r="E5" s="8">
        <v>35362.625500000002</v>
      </c>
      <c r="F5" s="8">
        <v>49514.062909</v>
      </c>
    </row>
    <row r="6" spans="1:6" x14ac:dyDescent="0.2">
      <c r="A6" s="7">
        <v>41880</v>
      </c>
      <c r="B6" s="8">
        <v>8</v>
      </c>
      <c r="C6" s="8">
        <v>442175.98</v>
      </c>
      <c r="D6" s="8">
        <v>705751.16818699997</v>
      </c>
      <c r="E6" s="8">
        <v>35164.7889</v>
      </c>
      <c r="F6" s="8">
        <v>46786.880885999999</v>
      </c>
    </row>
    <row r="7" spans="1:6" x14ac:dyDescent="0.2">
      <c r="A7" s="7">
        <v>41912</v>
      </c>
      <c r="B7" s="8">
        <v>8</v>
      </c>
      <c r="C7" s="8">
        <v>426355.22</v>
      </c>
      <c r="D7" s="8">
        <v>691879.05482800002</v>
      </c>
      <c r="E7" s="8">
        <v>34501.343800000002</v>
      </c>
      <c r="F7" s="8">
        <v>45950.450772999997</v>
      </c>
    </row>
    <row r="8" spans="1:6" x14ac:dyDescent="0.2">
      <c r="A8" s="7">
        <v>41943</v>
      </c>
      <c r="B8" s="8">
        <v>8</v>
      </c>
      <c r="C8" s="8">
        <v>426029.07</v>
      </c>
      <c r="D8" s="8">
        <v>698964.05030600005</v>
      </c>
      <c r="E8" s="8">
        <v>35190.545700000002</v>
      </c>
      <c r="F8" s="8">
        <v>45804.212194</v>
      </c>
    </row>
    <row r="9" spans="1:6" x14ac:dyDescent="0.2">
      <c r="A9" s="7">
        <v>41971</v>
      </c>
      <c r="B9" s="8">
        <v>8</v>
      </c>
      <c r="C9" s="8">
        <v>433673.16</v>
      </c>
      <c r="D9" s="8">
        <v>670122.95687200001</v>
      </c>
      <c r="E9" s="8">
        <v>33805.573400000001</v>
      </c>
      <c r="F9" s="8">
        <v>44168.916506000001</v>
      </c>
    </row>
    <row r="10" spans="1:6" x14ac:dyDescent="0.2">
      <c r="A10" s="7">
        <v>42004</v>
      </c>
      <c r="B10" s="8">
        <v>9</v>
      </c>
      <c r="C10" s="8">
        <v>450109.49</v>
      </c>
      <c r="D10" s="8">
        <v>779095.87921699998</v>
      </c>
      <c r="E10" s="8">
        <v>34717.697999999997</v>
      </c>
      <c r="F10" s="8">
        <v>45456.710959999997</v>
      </c>
    </row>
    <row r="11" spans="1:6" x14ac:dyDescent="0.2">
      <c r="A11" s="7">
        <v>42034</v>
      </c>
      <c r="B11" s="8">
        <v>9</v>
      </c>
      <c r="C11" s="8">
        <v>457138.21</v>
      </c>
      <c r="D11" s="8">
        <v>780277.45398200001</v>
      </c>
      <c r="E11" s="8">
        <v>35472.677100000001</v>
      </c>
      <c r="F11" s="8">
        <v>46269.596639000003</v>
      </c>
    </row>
    <row r="12" spans="1:6" x14ac:dyDescent="0.2">
      <c r="A12" s="7">
        <v>42062</v>
      </c>
      <c r="B12" s="8">
        <v>9</v>
      </c>
      <c r="C12" s="8">
        <v>488252.44</v>
      </c>
      <c r="D12" s="8">
        <v>770460.28206300002</v>
      </c>
      <c r="E12" s="8">
        <v>31891.496800000001</v>
      </c>
      <c r="F12" s="8">
        <v>49172.631319</v>
      </c>
    </row>
    <row r="13" spans="1:6" x14ac:dyDescent="0.2">
      <c r="A13" s="7">
        <v>42094</v>
      </c>
      <c r="B13" s="8">
        <v>10</v>
      </c>
      <c r="C13" s="8">
        <v>494711.54</v>
      </c>
      <c r="D13" s="8">
        <v>774087.86107800005</v>
      </c>
      <c r="E13" s="8">
        <v>31494.497800000001</v>
      </c>
      <c r="F13" s="8">
        <v>48324.095511</v>
      </c>
    </row>
    <row r="14" spans="1:6" x14ac:dyDescent="0.2">
      <c r="A14" s="7">
        <v>42124</v>
      </c>
      <c r="B14" s="8">
        <v>10</v>
      </c>
      <c r="C14" s="8">
        <v>492074.64</v>
      </c>
      <c r="D14" s="8">
        <v>773918.89645400003</v>
      </c>
      <c r="E14" s="8">
        <v>33132.170299999998</v>
      </c>
      <c r="F14" s="8">
        <v>43460.546006999997</v>
      </c>
    </row>
    <row r="15" spans="1:6" x14ac:dyDescent="0.2">
      <c r="A15" s="7">
        <v>42153</v>
      </c>
      <c r="B15" s="8">
        <v>10</v>
      </c>
      <c r="C15" s="8">
        <v>491150.58</v>
      </c>
      <c r="D15" s="8">
        <v>783615.37719399994</v>
      </c>
      <c r="E15" s="8">
        <v>33448.918799999999</v>
      </c>
      <c r="F15" s="8">
        <v>50130.739599</v>
      </c>
    </row>
    <row r="16" spans="1:6" x14ac:dyDescent="0.2">
      <c r="A16" s="7">
        <v>42185</v>
      </c>
      <c r="B16" s="8">
        <v>10</v>
      </c>
      <c r="C16" s="8">
        <v>474194.53</v>
      </c>
      <c r="D16" s="8">
        <v>773526.25456499995</v>
      </c>
      <c r="E16" s="8">
        <v>32354.744900000002</v>
      </c>
      <c r="F16" s="8">
        <v>49173.476726000001</v>
      </c>
    </row>
    <row r="17" spans="1:28" x14ac:dyDescent="0.2">
      <c r="A17" s="7">
        <v>42216</v>
      </c>
      <c r="B17" s="8">
        <v>10</v>
      </c>
      <c r="C17" s="8">
        <v>475207</v>
      </c>
      <c r="D17" s="8">
        <v>773855.52509400004</v>
      </c>
      <c r="E17" s="8">
        <v>33536.980499999998</v>
      </c>
      <c r="F17" s="8">
        <v>48967.865675000001</v>
      </c>
    </row>
    <row r="18" spans="1:28" x14ac:dyDescent="0.2">
      <c r="A18" s="7">
        <v>42247</v>
      </c>
      <c r="B18" s="8">
        <v>10</v>
      </c>
      <c r="C18" s="8">
        <v>428012.92</v>
      </c>
      <c r="D18" s="8">
        <v>798664.68141299998</v>
      </c>
      <c r="E18" s="8">
        <v>34938.583400000003</v>
      </c>
      <c r="F18" s="8">
        <v>48335.541542999999</v>
      </c>
    </row>
    <row r="19" spans="1:28" x14ac:dyDescent="0.2">
      <c r="A19" s="7">
        <v>42277</v>
      </c>
      <c r="B19" s="8">
        <v>10</v>
      </c>
      <c r="C19" s="8">
        <v>422578.59</v>
      </c>
      <c r="D19" s="8">
        <v>808141.14881899999</v>
      </c>
      <c r="E19" s="8">
        <v>35374.305800000002</v>
      </c>
      <c r="F19" s="8">
        <v>49237.442277000002</v>
      </c>
    </row>
    <row r="20" spans="1:28" x14ac:dyDescent="0.2">
      <c r="A20" s="7">
        <v>42307</v>
      </c>
      <c r="B20" s="8">
        <v>11</v>
      </c>
      <c r="C20" s="8">
        <v>444682.67</v>
      </c>
      <c r="D20" s="8">
        <v>801002.28124599997</v>
      </c>
      <c r="E20" s="8">
        <v>34626.457300000002</v>
      </c>
      <c r="F20" s="8">
        <v>48286.188391999996</v>
      </c>
    </row>
    <row r="21" spans="1:28" x14ac:dyDescent="0.2">
      <c r="A21" s="7">
        <v>42338</v>
      </c>
      <c r="B21" s="8">
        <v>11</v>
      </c>
      <c r="C21" s="8">
        <v>464547.91</v>
      </c>
      <c r="D21" s="8">
        <v>807905.46904999996</v>
      </c>
      <c r="E21" s="8">
        <v>36900.898200000003</v>
      </c>
      <c r="F21" s="8">
        <v>49417.422100000003</v>
      </c>
    </row>
    <row r="22" spans="1:28" x14ac:dyDescent="0.2">
      <c r="A22" s="7">
        <v>42369</v>
      </c>
      <c r="B22" s="8">
        <v>11</v>
      </c>
      <c r="C22" s="8">
        <v>447642.54</v>
      </c>
      <c r="D22" s="8">
        <v>817724.31096499995</v>
      </c>
      <c r="E22" s="8">
        <v>36588.397900000004</v>
      </c>
      <c r="F22" s="8">
        <v>48612.932986</v>
      </c>
    </row>
    <row r="23" spans="1:28" x14ac:dyDescent="0.2">
      <c r="A23" s="7">
        <v>42398</v>
      </c>
      <c r="B23" s="8">
        <v>11</v>
      </c>
      <c r="C23" s="8">
        <v>400398.24</v>
      </c>
      <c r="D23" s="8">
        <v>815835.89170599997</v>
      </c>
      <c r="E23" s="8">
        <v>37059.192499999997</v>
      </c>
      <c r="F23" s="8">
        <v>49510.285635</v>
      </c>
    </row>
    <row r="24" spans="1:28" x14ac:dyDescent="0.2">
      <c r="A24" s="7">
        <v>42429</v>
      </c>
      <c r="B24" s="8">
        <v>11</v>
      </c>
      <c r="C24" s="8">
        <v>368397.8</v>
      </c>
      <c r="D24" s="8">
        <v>854377.06273200002</v>
      </c>
      <c r="E24" s="8">
        <v>44485.260900000001</v>
      </c>
      <c r="F24" s="8">
        <v>51029.258045000002</v>
      </c>
    </row>
    <row r="25" spans="1:28" x14ac:dyDescent="0.2">
      <c r="A25" s="7">
        <v>42460</v>
      </c>
      <c r="B25" s="8">
        <v>11</v>
      </c>
      <c r="C25" s="8">
        <v>403131.07</v>
      </c>
      <c r="D25" s="8">
        <v>857415.32511099998</v>
      </c>
      <c r="E25" s="8">
        <v>45382.319499999998</v>
      </c>
      <c r="F25" s="8">
        <v>52005.867268000002</v>
      </c>
    </row>
    <row r="26" spans="1:28" x14ac:dyDescent="0.2">
      <c r="A26" s="7">
        <v>42489</v>
      </c>
      <c r="B26" s="8">
        <v>11</v>
      </c>
      <c r="C26" s="8">
        <v>391137.28000000003</v>
      </c>
      <c r="D26" s="8">
        <v>861489.5183</v>
      </c>
      <c r="E26" s="8">
        <v>45395.770100000002</v>
      </c>
      <c r="F26" s="8">
        <v>51550.636405999998</v>
      </c>
    </row>
    <row r="27" spans="1:28" x14ac:dyDescent="0.2">
      <c r="A27" s="7">
        <v>42521</v>
      </c>
      <c r="B27" s="8">
        <v>11</v>
      </c>
      <c r="C27" s="8">
        <v>400480.45</v>
      </c>
      <c r="D27" s="8">
        <v>877801.14115200005</v>
      </c>
      <c r="E27" s="8">
        <v>46899.6567</v>
      </c>
      <c r="F27" s="8">
        <v>48492.830612999998</v>
      </c>
    </row>
    <row r="28" spans="1:28" ht="24" x14ac:dyDescent="0.2">
      <c r="A28" s="7">
        <v>42551</v>
      </c>
      <c r="B28" s="8">
        <v>11</v>
      </c>
      <c r="C28" s="8">
        <v>344896.24</v>
      </c>
      <c r="D28" s="8">
        <v>868030.00491000002</v>
      </c>
      <c r="E28" s="8">
        <v>45294.815799999997</v>
      </c>
      <c r="F28" s="8">
        <v>45039.411738000003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11</v>
      </c>
      <c r="C29" s="8">
        <v>379506.27</v>
      </c>
      <c r="D29" s="8">
        <v>721750.26281800005</v>
      </c>
      <c r="E29" s="8">
        <v>44954.864399999999</v>
      </c>
      <c r="F29" s="8">
        <v>40916.619494999999</v>
      </c>
      <c r="H29" s="5" t="s">
        <v>154</v>
      </c>
      <c r="I29" s="5">
        <v>142.76</v>
      </c>
      <c r="J29" s="8">
        <v>230380</v>
      </c>
      <c r="K29" s="10">
        <v>280951.21951199998</v>
      </c>
      <c r="L29" s="10">
        <v>19625.900000000001</v>
      </c>
      <c r="M29" s="6">
        <v>11.738569999999999</v>
      </c>
      <c r="N29" s="10">
        <v>19166.389351000002</v>
      </c>
      <c r="O29" s="6">
        <v>12.02</v>
      </c>
      <c r="P29" s="10">
        <v>-459.510649</v>
      </c>
      <c r="Q29" s="6">
        <v>-0.1635553139</v>
      </c>
      <c r="S29" s="7">
        <v>43453</v>
      </c>
      <c r="T29" s="5">
        <v>14</v>
      </c>
      <c r="U29" s="8">
        <v>480316.15999999997</v>
      </c>
      <c r="V29" s="10">
        <v>904686.13212600001</v>
      </c>
      <c r="W29" s="10">
        <v>15002.032300000001</v>
      </c>
      <c r="X29" s="6">
        <v>32.016739000000001</v>
      </c>
      <c r="Y29" s="10">
        <v>15325.197518999999</v>
      </c>
      <c r="Z29" s="6">
        <v>31.341597</v>
      </c>
      <c r="AA29" s="10">
        <v>323.16521899999998</v>
      </c>
      <c r="AB29" s="6">
        <v>3.5721252600000003E-2</v>
      </c>
    </row>
    <row r="30" spans="1:28" x14ac:dyDescent="0.2">
      <c r="A30" s="7">
        <v>42613</v>
      </c>
      <c r="B30" s="8">
        <v>11</v>
      </c>
      <c r="C30" s="8">
        <v>405192.48</v>
      </c>
      <c r="D30" s="8">
        <v>747980.25422600005</v>
      </c>
      <c r="E30" s="8">
        <v>48708.746299999999</v>
      </c>
      <c r="F30" s="8">
        <v>41619.840929999998</v>
      </c>
      <c r="H30" s="5" t="s">
        <v>155</v>
      </c>
      <c r="I30" s="5">
        <v>9.41</v>
      </c>
      <c r="J30" s="8">
        <v>37670</v>
      </c>
      <c r="K30" s="10">
        <v>156958.33333299999</v>
      </c>
      <c r="L30" s="10">
        <v>1480</v>
      </c>
      <c r="M30" s="6">
        <v>25.452703</v>
      </c>
      <c r="N30" s="10">
        <v>5188.705234</v>
      </c>
      <c r="O30" s="6">
        <v>7.26</v>
      </c>
      <c r="P30" s="10">
        <v>3708.705234</v>
      </c>
      <c r="Q30" s="6">
        <v>2.3628597190999998</v>
      </c>
      <c r="S30" s="7">
        <v>43454</v>
      </c>
      <c r="T30" s="5">
        <v>14</v>
      </c>
      <c r="U30" s="8">
        <v>474803.76</v>
      </c>
      <c r="V30" s="10">
        <v>906738.056278</v>
      </c>
      <c r="W30" s="10">
        <v>15002.032300000001</v>
      </c>
      <c r="X30" s="6">
        <v>31.649296</v>
      </c>
      <c r="Y30" s="10">
        <v>15307.25798</v>
      </c>
      <c r="Z30" s="6">
        <v>31.018211000000001</v>
      </c>
      <c r="AA30" s="10">
        <v>305.22568000000001</v>
      </c>
      <c r="AB30" s="6">
        <v>3.3661946599999999E-2</v>
      </c>
    </row>
    <row r="31" spans="1:28" x14ac:dyDescent="0.2">
      <c r="A31" s="7">
        <v>42643</v>
      </c>
      <c r="B31" s="8">
        <v>11</v>
      </c>
      <c r="C31" s="8">
        <v>385901.6</v>
      </c>
      <c r="D31" s="8">
        <v>749259.36978199997</v>
      </c>
      <c r="E31" s="8">
        <v>48054.517099999997</v>
      </c>
      <c r="F31" s="8">
        <v>40684.990475999999</v>
      </c>
      <c r="H31" s="5" t="s">
        <v>156</v>
      </c>
      <c r="I31" s="5">
        <v>37.26</v>
      </c>
      <c r="J31" s="8">
        <v>53910</v>
      </c>
      <c r="K31" s="10">
        <v>145702.70270299999</v>
      </c>
      <c r="L31" s="10">
        <v>8700</v>
      </c>
      <c r="M31" s="6">
        <v>6.1965519999999996</v>
      </c>
      <c r="N31" s="10">
        <v>9231.1643839999997</v>
      </c>
      <c r="O31" s="6">
        <v>5.84</v>
      </c>
      <c r="P31" s="10">
        <v>531.16438400000004</v>
      </c>
      <c r="Q31" s="6">
        <v>0.36455355579999998</v>
      </c>
      <c r="S31" s="7">
        <v>43455</v>
      </c>
      <c r="T31" s="5">
        <v>14</v>
      </c>
      <c r="U31" s="8">
        <v>462193.67</v>
      </c>
      <c r="V31" s="10">
        <v>909491.60043300001</v>
      </c>
      <c r="W31" s="10">
        <v>15002.032300000001</v>
      </c>
      <c r="X31" s="6">
        <v>30.808737000000001</v>
      </c>
      <c r="Y31" s="10">
        <v>15312.679855</v>
      </c>
      <c r="Z31" s="6">
        <v>30.183721999999999</v>
      </c>
      <c r="AA31" s="10">
        <v>310.64755500000001</v>
      </c>
      <c r="AB31" s="6">
        <v>3.41561763E-2</v>
      </c>
    </row>
    <row r="32" spans="1:28" x14ac:dyDescent="0.2">
      <c r="A32" s="7">
        <v>42674</v>
      </c>
      <c r="B32" s="8">
        <v>11</v>
      </c>
      <c r="C32" s="8">
        <v>384510.11</v>
      </c>
      <c r="D32" s="8">
        <v>732903.30187800003</v>
      </c>
      <c r="E32" s="8">
        <v>47145.461600000002</v>
      </c>
      <c r="F32" s="8">
        <v>38421.337434000001</v>
      </c>
      <c r="H32" s="5" t="s">
        <v>157</v>
      </c>
      <c r="I32" s="5">
        <v>28.96</v>
      </c>
      <c r="J32" s="8">
        <v>51490</v>
      </c>
      <c r="K32" s="10">
        <v>143027.77777799999</v>
      </c>
      <c r="L32" s="10">
        <v>4859.3999999999996</v>
      </c>
      <c r="M32" s="6">
        <v>10.595958</v>
      </c>
      <c r="N32" s="10">
        <v>5645.8333329999996</v>
      </c>
      <c r="O32" s="6">
        <v>9.1199999999999992</v>
      </c>
      <c r="P32" s="10">
        <v>786.43333299999995</v>
      </c>
      <c r="Q32" s="6">
        <v>0.54984657209999999</v>
      </c>
      <c r="S32" s="7">
        <v>43458</v>
      </c>
      <c r="T32" s="5">
        <v>14</v>
      </c>
      <c r="U32" s="8">
        <v>448501.4</v>
      </c>
      <c r="V32" s="10">
        <v>906211.820634</v>
      </c>
      <c r="W32" s="10">
        <v>15002.032300000001</v>
      </c>
      <c r="X32" s="6">
        <v>29.896042999999999</v>
      </c>
      <c r="Y32" s="10">
        <v>15312.80818</v>
      </c>
      <c r="Z32" s="6">
        <v>29.289297999999999</v>
      </c>
      <c r="AA32" s="10">
        <v>310.77587999999997</v>
      </c>
      <c r="AB32" s="6">
        <v>3.4293955700000003E-2</v>
      </c>
    </row>
    <row r="33" spans="1:28" x14ac:dyDescent="0.2">
      <c r="A33" s="7">
        <v>42704</v>
      </c>
      <c r="B33" s="8">
        <v>11</v>
      </c>
      <c r="C33" s="8">
        <v>510386.09</v>
      </c>
      <c r="D33" s="8">
        <v>871628.31088</v>
      </c>
      <c r="E33" s="8">
        <v>55215.9712</v>
      </c>
      <c r="F33" s="8">
        <v>56216.937420000002</v>
      </c>
      <c r="H33" s="5" t="s">
        <v>158</v>
      </c>
      <c r="I33" s="5">
        <v>404.04</v>
      </c>
      <c r="J33" s="8">
        <v>73090</v>
      </c>
      <c r="K33" s="10">
        <v>24444.816053999999</v>
      </c>
      <c r="L33" s="10">
        <v>-864.65419999999995</v>
      </c>
      <c r="M33" s="6">
        <v>-84.530902999999995</v>
      </c>
      <c r="N33" s="10">
        <v>976.87783999999999</v>
      </c>
      <c r="O33" s="6">
        <v>74.819999999999993</v>
      </c>
      <c r="P33" s="10">
        <v>1841.5320400000001</v>
      </c>
      <c r="Q33" s="6">
        <v>7.5334256396999999</v>
      </c>
      <c r="S33" s="7">
        <v>43459</v>
      </c>
      <c r="T33" s="5">
        <v>14</v>
      </c>
      <c r="U33" s="8">
        <v>448501.4</v>
      </c>
      <c r="V33" s="10">
        <v>906211.820634</v>
      </c>
      <c r="W33" s="10">
        <v>15002.032300000001</v>
      </c>
      <c r="X33" s="6">
        <v>29.896042999999999</v>
      </c>
      <c r="Y33" s="10">
        <v>15312.80818</v>
      </c>
      <c r="Z33" s="6">
        <v>29.289297999999999</v>
      </c>
      <c r="AA33" s="10">
        <v>310.77587999999997</v>
      </c>
      <c r="AB33" s="6">
        <v>3.4293955700000003E-2</v>
      </c>
    </row>
    <row r="34" spans="1:28" x14ac:dyDescent="0.2">
      <c r="A34" s="7">
        <v>42734</v>
      </c>
      <c r="B34" s="8">
        <v>11</v>
      </c>
      <c r="C34" s="8">
        <v>518803.71</v>
      </c>
      <c r="D34" s="8">
        <v>845451.41163800005</v>
      </c>
      <c r="E34" s="8">
        <v>53970.532299999999</v>
      </c>
      <c r="F34" s="8">
        <v>57181.395491000003</v>
      </c>
      <c r="H34" s="5" t="s">
        <v>159</v>
      </c>
      <c r="I34" s="5">
        <v>2.62</v>
      </c>
      <c r="J34" s="8">
        <v>2620</v>
      </c>
      <c r="K34" s="10">
        <v>1154.1850219999999</v>
      </c>
      <c r="L34" s="10">
        <v>-2679.4371999999998</v>
      </c>
      <c r="M34" s="6">
        <v>-0.97781700000000005</v>
      </c>
      <c r="N34" s="10">
        <v>-2679.4371999999998</v>
      </c>
      <c r="O34" s="6">
        <v>-0.97781700000000005</v>
      </c>
      <c r="P34" s="10">
        <v>0</v>
      </c>
      <c r="Q34" s="6">
        <v>0</v>
      </c>
      <c r="S34" s="7">
        <v>43460</v>
      </c>
      <c r="T34" s="5">
        <v>14</v>
      </c>
      <c r="U34" s="8">
        <v>463116.42</v>
      </c>
      <c r="V34" s="10">
        <v>915506.97023099998</v>
      </c>
      <c r="W34" s="10">
        <v>15002.032300000001</v>
      </c>
      <c r="X34" s="6">
        <v>30.870245000000001</v>
      </c>
      <c r="Y34" s="10">
        <v>15298.873489</v>
      </c>
      <c r="Z34" s="6">
        <v>30.271276</v>
      </c>
      <c r="AA34" s="10">
        <v>296.84118899999999</v>
      </c>
      <c r="AB34" s="6">
        <v>3.2423695199999998E-2</v>
      </c>
    </row>
    <row r="35" spans="1:28" x14ac:dyDescent="0.2">
      <c r="A35" s="7">
        <v>42766</v>
      </c>
      <c r="B35" s="8">
        <v>11</v>
      </c>
      <c r="C35" s="8">
        <v>415098.28</v>
      </c>
      <c r="D35" s="8">
        <v>805957.74597399996</v>
      </c>
      <c r="E35" s="8">
        <v>40277.655700000003</v>
      </c>
      <c r="F35" s="8">
        <v>42722.380249000002</v>
      </c>
      <c r="H35" s="5" t="s">
        <v>160</v>
      </c>
      <c r="I35" s="5">
        <v>22.2</v>
      </c>
      <c r="J35" s="8">
        <v>583.19000000000005</v>
      </c>
      <c r="K35" s="10">
        <v>1023.140351</v>
      </c>
      <c r="L35" s="10">
        <v>23.9057</v>
      </c>
      <c r="M35" s="6">
        <v>24.395437000000001</v>
      </c>
      <c r="N35" s="10">
        <v>55.436312000000001</v>
      </c>
      <c r="O35" s="6">
        <v>10.52</v>
      </c>
      <c r="P35" s="10">
        <v>31.530612000000001</v>
      </c>
      <c r="Q35" s="6">
        <v>3.0817484385</v>
      </c>
      <c r="S35" s="7">
        <v>43461</v>
      </c>
      <c r="T35" s="5">
        <v>14</v>
      </c>
      <c r="U35" s="8">
        <v>474767.31</v>
      </c>
      <c r="V35" s="10">
        <v>916615.04176299996</v>
      </c>
      <c r="W35" s="10">
        <v>15963.7417</v>
      </c>
      <c r="X35" s="6">
        <v>29.740352999999999</v>
      </c>
      <c r="Y35" s="10">
        <v>15621.279871999999</v>
      </c>
      <c r="Z35" s="6">
        <v>30.392344000000001</v>
      </c>
      <c r="AA35" s="10">
        <v>-342.46182800000003</v>
      </c>
      <c r="AB35" s="6">
        <v>-3.7361576299999998E-2</v>
      </c>
    </row>
    <row r="36" spans="1:28" x14ac:dyDescent="0.2">
      <c r="A36" s="7">
        <v>42794</v>
      </c>
      <c r="B36" s="8">
        <v>11</v>
      </c>
      <c r="C36" s="8">
        <v>415591.08</v>
      </c>
      <c r="D36" s="8">
        <v>814185.06110699999</v>
      </c>
      <c r="E36" s="8">
        <v>36465.976199999997</v>
      </c>
      <c r="F36" s="8">
        <v>44819.834609999998</v>
      </c>
      <c r="H36" s="5" t="s">
        <v>161</v>
      </c>
      <c r="I36" s="5">
        <v>4.4400000000000004</v>
      </c>
      <c r="J36" s="8">
        <v>84.89</v>
      </c>
      <c r="K36" s="10">
        <v>499.35294099999999</v>
      </c>
      <c r="L36" s="10">
        <v>21.988</v>
      </c>
      <c r="M36" s="6">
        <v>3.8607420000000001</v>
      </c>
      <c r="N36" s="10">
        <v>18.948661000000001</v>
      </c>
      <c r="O36" s="6">
        <v>4.4800000000000004</v>
      </c>
      <c r="P36" s="10">
        <v>-3.039339</v>
      </c>
      <c r="Q36" s="6">
        <v>-0.60865552899999997</v>
      </c>
      <c r="S36" s="7">
        <v>43462</v>
      </c>
      <c r="T36" s="5">
        <v>14</v>
      </c>
      <c r="U36" s="8">
        <v>479909.16</v>
      </c>
      <c r="V36" s="10">
        <v>912388.55473500001</v>
      </c>
      <c r="W36" s="10">
        <v>15963.7417</v>
      </c>
      <c r="X36" s="6">
        <v>30.062448</v>
      </c>
      <c r="Y36" s="10">
        <v>15587.193002</v>
      </c>
      <c r="Z36" s="6">
        <v>30.788684</v>
      </c>
      <c r="AA36" s="10">
        <v>-376.548698</v>
      </c>
      <c r="AB36" s="6">
        <v>-4.1270651200000001E-2</v>
      </c>
    </row>
    <row r="37" spans="1:28" x14ac:dyDescent="0.2">
      <c r="A37" s="7">
        <v>42825</v>
      </c>
      <c r="B37" s="8">
        <v>11</v>
      </c>
      <c r="C37" s="8">
        <v>405603.79</v>
      </c>
      <c r="D37" s="8">
        <v>815205.90788499999</v>
      </c>
      <c r="E37" s="8">
        <v>36630.088799999998</v>
      </c>
      <c r="F37" s="8">
        <v>44801.770307999999</v>
      </c>
      <c r="H37" s="5" t="s">
        <v>162</v>
      </c>
      <c r="I37" s="5">
        <v>8.4499999999999993</v>
      </c>
      <c r="J37" s="8">
        <v>640.16999999999996</v>
      </c>
      <c r="K37" s="10">
        <v>282.013216</v>
      </c>
      <c r="L37" s="10">
        <v>11.364000000000001</v>
      </c>
      <c r="M37" s="6">
        <v>56.333157</v>
      </c>
      <c r="N37" s="10">
        <v>37.947243999999998</v>
      </c>
      <c r="O37" s="6">
        <v>16.87</v>
      </c>
      <c r="P37" s="10">
        <v>26.583244000000001</v>
      </c>
      <c r="Q37" s="6">
        <v>9.4262403790999993</v>
      </c>
      <c r="S37" s="7">
        <v>43465</v>
      </c>
      <c r="T37" s="5">
        <v>14</v>
      </c>
      <c r="U37" s="8">
        <v>477747.08</v>
      </c>
      <c r="V37" s="10">
        <v>914768.83549199998</v>
      </c>
      <c r="W37" s="10">
        <v>15963.7417</v>
      </c>
      <c r="X37" s="6">
        <v>29.927011</v>
      </c>
      <c r="Y37" s="10">
        <v>15599.330626999999</v>
      </c>
      <c r="Z37" s="6">
        <v>30.626127</v>
      </c>
      <c r="AA37" s="10">
        <v>-364.41107299999999</v>
      </c>
      <c r="AB37" s="6">
        <v>-3.9836411000000002E-2</v>
      </c>
    </row>
    <row r="38" spans="1:28" x14ac:dyDescent="0.2">
      <c r="A38" s="7">
        <v>42853</v>
      </c>
      <c r="B38" s="8">
        <v>11</v>
      </c>
      <c r="C38" s="8">
        <v>407139</v>
      </c>
      <c r="D38" s="8">
        <v>821092.13897500001</v>
      </c>
      <c r="E38" s="8">
        <v>36823.255700000002</v>
      </c>
      <c r="F38" s="8">
        <v>44308.353582999996</v>
      </c>
      <c r="H38" s="5" t="s">
        <v>163</v>
      </c>
      <c r="I38" s="5">
        <v>4.78</v>
      </c>
      <c r="J38" s="8">
        <v>251.43</v>
      </c>
      <c r="K38" s="10">
        <v>123.85714299999999</v>
      </c>
      <c r="L38" s="10">
        <v>-4.2080000000000002</v>
      </c>
      <c r="M38" s="6">
        <v>-59.750475000000002</v>
      </c>
      <c r="N38" s="10">
        <v>-4.2080000000000002</v>
      </c>
      <c r="O38" s="6">
        <v>-59.750475000000002</v>
      </c>
      <c r="P38" s="10">
        <v>0</v>
      </c>
      <c r="Q38" s="6">
        <v>0</v>
      </c>
      <c r="S38" s="7">
        <v>43466</v>
      </c>
      <c r="T38" s="5">
        <v>14</v>
      </c>
      <c r="U38" s="8">
        <v>477747.08</v>
      </c>
      <c r="V38" s="10">
        <v>914768.83549199998</v>
      </c>
      <c r="W38" s="10">
        <v>15963.7417</v>
      </c>
      <c r="X38" s="6">
        <v>29.927011</v>
      </c>
      <c r="Y38" s="10">
        <v>15599.330626999999</v>
      </c>
      <c r="Z38" s="6">
        <v>30.626127</v>
      </c>
      <c r="AA38" s="10">
        <v>-364.41107299999999</v>
      </c>
      <c r="AB38" s="6">
        <v>-3.9836411000000002E-2</v>
      </c>
    </row>
    <row r="39" spans="1:28" x14ac:dyDescent="0.2">
      <c r="A39" s="7">
        <v>42886</v>
      </c>
      <c r="B39" s="8">
        <v>11</v>
      </c>
      <c r="C39" s="8">
        <v>409230.02</v>
      </c>
      <c r="D39" s="8">
        <v>830045.34742400004</v>
      </c>
      <c r="E39" s="8">
        <v>38305.551700000004</v>
      </c>
      <c r="F39" s="8">
        <v>41513.728030999999</v>
      </c>
      <c r="H39" s="5" t="s">
        <v>164</v>
      </c>
      <c r="I39" s="5">
        <v>2.2599999999999998</v>
      </c>
      <c r="J39" s="8">
        <v>84.3</v>
      </c>
      <c r="K39" s="10">
        <v>0.5</v>
      </c>
      <c r="L39" s="10">
        <v>-21.260999999999999</v>
      </c>
      <c r="M39" s="6">
        <v>-3.9650059999999998</v>
      </c>
      <c r="N39" s="10">
        <v>-21.260999999999999</v>
      </c>
      <c r="O39" s="6">
        <v>-3.9650059999999998</v>
      </c>
      <c r="P39" s="10">
        <v>0</v>
      </c>
      <c r="Q39" s="6">
        <v>0</v>
      </c>
      <c r="S39" s="7">
        <v>43467</v>
      </c>
      <c r="T39" s="5">
        <v>14</v>
      </c>
      <c r="U39" s="8">
        <v>474335.91</v>
      </c>
      <c r="V39" s="10">
        <v>912358.83903300005</v>
      </c>
      <c r="W39" s="10">
        <v>15963.7417</v>
      </c>
      <c r="X39" s="6">
        <v>29.713329000000002</v>
      </c>
      <c r="Y39" s="10">
        <v>15615.398327999999</v>
      </c>
      <c r="Z39" s="6">
        <v>30.376165</v>
      </c>
      <c r="AA39" s="10">
        <v>-348.34337199999999</v>
      </c>
      <c r="AB39" s="6">
        <v>-3.8180522500000001E-2</v>
      </c>
    </row>
    <row r="40" spans="1:28" x14ac:dyDescent="0.2">
      <c r="A40" s="7">
        <v>42916</v>
      </c>
      <c r="B40" s="8">
        <v>11</v>
      </c>
      <c r="C40" s="8">
        <v>550064.96</v>
      </c>
      <c r="D40" s="8">
        <v>877051.89719199995</v>
      </c>
      <c r="E40" s="8">
        <v>49290.971299999997</v>
      </c>
      <c r="F40" s="8">
        <v>51778.058770000003</v>
      </c>
      <c r="H40" s="5" t="s">
        <v>165</v>
      </c>
      <c r="I40" s="5">
        <v>12.6</v>
      </c>
      <c r="J40" s="8">
        <v>9070</v>
      </c>
      <c r="K40" s="10"/>
      <c r="L40" s="10">
        <v>1395.8106</v>
      </c>
      <c r="M40" s="6">
        <v>6.4980159999999998</v>
      </c>
      <c r="N40" s="10">
        <v>1395.8106</v>
      </c>
      <c r="O40" s="6">
        <v>6.4980159999999998</v>
      </c>
      <c r="P40" s="10">
        <v>0</v>
      </c>
      <c r="S40" s="7">
        <v>43468</v>
      </c>
      <c r="T40" s="5">
        <v>14</v>
      </c>
      <c r="U40" s="8">
        <v>464572.49</v>
      </c>
      <c r="V40" s="10">
        <v>916320.11441899999</v>
      </c>
      <c r="W40" s="10">
        <v>15963.7417</v>
      </c>
      <c r="X40" s="6">
        <v>29.101728999999999</v>
      </c>
      <c r="Y40" s="10">
        <v>15614.783095999999</v>
      </c>
      <c r="Z40" s="6">
        <v>29.752094</v>
      </c>
      <c r="AA40" s="10">
        <v>-348.95860399999998</v>
      </c>
      <c r="AB40" s="6">
        <v>-3.8082608699999999E-2</v>
      </c>
    </row>
    <row r="41" spans="1:28" x14ac:dyDescent="0.2">
      <c r="A41" s="7">
        <v>42947</v>
      </c>
      <c r="B41" s="8">
        <v>11</v>
      </c>
      <c r="C41" s="8">
        <v>572240.43999999994</v>
      </c>
      <c r="D41" s="8">
        <v>878047.49536299997</v>
      </c>
      <c r="E41" s="8">
        <v>49048.387999999999</v>
      </c>
      <c r="F41" s="8">
        <v>52653.78544</v>
      </c>
      <c r="H41" s="5" t="s">
        <v>166</v>
      </c>
      <c r="I41" s="5">
        <v>15.14</v>
      </c>
      <c r="J41" s="8">
        <v>0</v>
      </c>
      <c r="K41" s="10"/>
      <c r="L41" s="10"/>
      <c r="N41" s="10"/>
      <c r="P41" s="10"/>
      <c r="S41" s="7">
        <v>43469</v>
      </c>
      <c r="T41" s="5">
        <v>14</v>
      </c>
      <c r="U41" s="8">
        <v>486935.85</v>
      </c>
      <c r="V41" s="10">
        <v>913851.79117900005</v>
      </c>
      <c r="W41" s="10">
        <v>15963.7417</v>
      </c>
      <c r="X41" s="6">
        <v>30.502614000000001</v>
      </c>
      <c r="Y41" s="10">
        <v>15607.448323000001</v>
      </c>
      <c r="Z41" s="6">
        <v>31.19894</v>
      </c>
      <c r="AA41" s="10">
        <v>-356.29337700000002</v>
      </c>
      <c r="AB41" s="6">
        <v>-3.8988092000000002E-2</v>
      </c>
    </row>
    <row r="42" spans="1:28" x14ac:dyDescent="0.2">
      <c r="A42" s="7">
        <v>42978</v>
      </c>
      <c r="B42" s="8">
        <v>11</v>
      </c>
      <c r="C42" s="8">
        <v>537178.18999999994</v>
      </c>
      <c r="D42" s="8">
        <v>888029.27264099999</v>
      </c>
      <c r="E42" s="8">
        <v>47894.039199999999</v>
      </c>
      <c r="F42" s="8">
        <v>49898.166762000001</v>
      </c>
      <c r="H42" s="5" t="s">
        <v>167</v>
      </c>
      <c r="I42" s="5">
        <v>166.52</v>
      </c>
      <c r="J42" s="8">
        <v>30950</v>
      </c>
      <c r="K42" s="10"/>
      <c r="L42" s="10">
        <v>834.55629999999996</v>
      </c>
      <c r="M42" s="6">
        <v>37.085574999999999</v>
      </c>
      <c r="N42" s="10">
        <v>845.62841500000002</v>
      </c>
      <c r="O42" s="6">
        <v>36.6</v>
      </c>
      <c r="P42" s="10">
        <v>11.072115</v>
      </c>
      <c r="S42" s="7">
        <v>43472</v>
      </c>
      <c r="T42" s="5">
        <v>14</v>
      </c>
      <c r="U42" s="8">
        <v>472221.39</v>
      </c>
      <c r="V42" s="10">
        <v>929274.47374299995</v>
      </c>
      <c r="W42" s="10">
        <v>16612.2016</v>
      </c>
      <c r="X42" s="6">
        <v>28.426176999999999</v>
      </c>
      <c r="Y42" s="10">
        <v>15146.459953</v>
      </c>
      <c r="Z42" s="6">
        <v>31.177014</v>
      </c>
      <c r="AA42" s="10">
        <v>-1465.7416470000001</v>
      </c>
      <c r="AB42" s="6">
        <v>-0.15772967930000001</v>
      </c>
    </row>
    <row r="43" spans="1:28" x14ac:dyDescent="0.2">
      <c r="A43" s="7">
        <v>43007</v>
      </c>
      <c r="B43" s="8">
        <v>11</v>
      </c>
      <c r="C43" s="8">
        <v>566907.59</v>
      </c>
      <c r="D43" s="8">
        <v>875382.08730300004</v>
      </c>
      <c r="E43" s="8">
        <v>45113.882299999997</v>
      </c>
      <c r="F43" s="8">
        <v>46992.918423000003</v>
      </c>
      <c r="J43" s="8"/>
      <c r="K43" s="10"/>
      <c r="L43" s="10"/>
      <c r="N43" s="10"/>
      <c r="P43" s="10"/>
      <c r="S43" s="7">
        <v>43473</v>
      </c>
      <c r="T43" s="5">
        <v>14</v>
      </c>
      <c r="U43" s="8">
        <v>477652.31</v>
      </c>
      <c r="V43" s="10">
        <v>926872.80521899997</v>
      </c>
      <c r="W43" s="10">
        <v>16612.2016</v>
      </c>
      <c r="X43" s="6">
        <v>28.753101000000001</v>
      </c>
      <c r="Y43" s="10">
        <v>15162.245256</v>
      </c>
      <c r="Z43" s="6">
        <v>31.502742999999999</v>
      </c>
      <c r="AA43" s="10">
        <v>-1449.9563439999999</v>
      </c>
      <c r="AB43" s="6">
        <v>-0.15643530980000001</v>
      </c>
    </row>
    <row r="44" spans="1:28" x14ac:dyDescent="0.2">
      <c r="A44" s="7">
        <v>43039</v>
      </c>
      <c r="B44" s="8">
        <v>11</v>
      </c>
      <c r="C44" s="8">
        <v>448588.36</v>
      </c>
      <c r="D44" s="8">
        <v>691289.00360199995</v>
      </c>
      <c r="E44" s="8">
        <v>34244.407899999998</v>
      </c>
      <c r="F44" s="8">
        <v>36871.094979000001</v>
      </c>
      <c r="J44" s="8"/>
      <c r="K44" s="10"/>
      <c r="L44" s="10"/>
      <c r="N44" s="10"/>
      <c r="P44" s="10"/>
      <c r="S44" s="7">
        <v>43474</v>
      </c>
      <c r="T44" s="5">
        <v>14</v>
      </c>
      <c r="U44" s="8">
        <v>483633.93</v>
      </c>
      <c r="V44" s="10">
        <v>933576.09946900001</v>
      </c>
      <c r="W44" s="10">
        <v>16612.2016</v>
      </c>
      <c r="X44" s="6">
        <v>29.113174999999998</v>
      </c>
      <c r="Y44" s="10">
        <v>15145.369161000001</v>
      </c>
      <c r="Z44" s="6">
        <v>31.932791999999999</v>
      </c>
      <c r="AA44" s="10">
        <v>-1466.832439</v>
      </c>
      <c r="AB44" s="6">
        <v>-0.15711975049999999</v>
      </c>
    </row>
    <row r="45" spans="1:28" x14ac:dyDescent="0.2">
      <c r="A45" s="7">
        <v>43069</v>
      </c>
      <c r="B45" s="8">
        <v>11</v>
      </c>
      <c r="C45" s="8">
        <v>478533.46</v>
      </c>
      <c r="D45" s="8">
        <v>851412.54312299995</v>
      </c>
      <c r="E45" s="8">
        <v>38530.238400000002</v>
      </c>
      <c r="F45" s="8">
        <v>42415.631570999998</v>
      </c>
      <c r="J45" s="8"/>
      <c r="K45" s="10"/>
      <c r="L45" s="10"/>
      <c r="N45" s="10"/>
      <c r="P45" s="10"/>
      <c r="S45" s="7">
        <v>43475</v>
      </c>
      <c r="T45" s="5">
        <v>14</v>
      </c>
      <c r="U45" s="8">
        <v>487626.94</v>
      </c>
      <c r="V45" s="10">
        <v>926310.99788200005</v>
      </c>
      <c r="W45" s="10">
        <v>16612.2016</v>
      </c>
      <c r="X45" s="6">
        <v>29.353541</v>
      </c>
      <c r="Y45" s="10">
        <v>15162.724050000001</v>
      </c>
      <c r="Z45" s="6">
        <v>32.159587000000002</v>
      </c>
      <c r="AA45" s="10">
        <v>-1449.4775500000001</v>
      </c>
      <c r="AB45" s="6">
        <v>-0.15647849950000001</v>
      </c>
    </row>
    <row r="46" spans="1:28" x14ac:dyDescent="0.2">
      <c r="A46" s="7">
        <v>43098</v>
      </c>
      <c r="B46" s="8">
        <v>11</v>
      </c>
      <c r="C46" s="8">
        <v>591688.57999999996</v>
      </c>
      <c r="D46" s="8">
        <v>882681.27788800001</v>
      </c>
      <c r="E46" s="8">
        <v>42925.6613</v>
      </c>
      <c r="F46" s="8">
        <v>47252.051271999997</v>
      </c>
      <c r="J46" s="8"/>
      <c r="K46" s="10"/>
      <c r="L46" s="10"/>
      <c r="N46" s="10"/>
      <c r="P46" s="10"/>
      <c r="S46" s="7">
        <v>43476</v>
      </c>
      <c r="T46" s="5">
        <v>14</v>
      </c>
      <c r="U46" s="8">
        <v>492308.42</v>
      </c>
      <c r="V46" s="10">
        <v>931703.48646399996</v>
      </c>
      <c r="W46" s="10">
        <v>16612.2016</v>
      </c>
      <c r="X46" s="6">
        <v>29.635351</v>
      </c>
      <c r="Y46" s="10">
        <v>15150.68002</v>
      </c>
      <c r="Z46" s="6">
        <v>32.494146999999998</v>
      </c>
      <c r="AA46" s="10">
        <v>-1461.5215800000001</v>
      </c>
      <c r="AB46" s="6">
        <v>-0.1568655266</v>
      </c>
    </row>
    <row r="47" spans="1:28" x14ac:dyDescent="0.2">
      <c r="A47" s="7">
        <v>43131</v>
      </c>
      <c r="B47" s="8">
        <v>11</v>
      </c>
      <c r="C47" s="8">
        <v>615102.31999999995</v>
      </c>
      <c r="D47" s="8">
        <v>902828.62013499998</v>
      </c>
      <c r="E47" s="8">
        <v>47555.362000000001</v>
      </c>
      <c r="F47" s="8">
        <v>48688.658943000002</v>
      </c>
      <c r="J47" s="8"/>
      <c r="K47" s="10"/>
      <c r="L47" s="10"/>
      <c r="N47" s="10"/>
      <c r="P47" s="10"/>
      <c r="S47" s="7">
        <v>43479</v>
      </c>
      <c r="T47" s="5">
        <v>14</v>
      </c>
      <c r="U47" s="8">
        <v>494483.84</v>
      </c>
      <c r="V47" s="10">
        <v>924558.84977099998</v>
      </c>
      <c r="W47" s="10">
        <v>14757.1759</v>
      </c>
      <c r="X47" s="6">
        <v>33.508026000000001</v>
      </c>
      <c r="Y47" s="10">
        <v>13265.768216</v>
      </c>
      <c r="Z47" s="6">
        <v>37.275176000000002</v>
      </c>
      <c r="AA47" s="10">
        <v>-1491.407684</v>
      </c>
      <c r="AB47" s="6">
        <v>-0.1613101951</v>
      </c>
    </row>
    <row r="48" spans="1:28" x14ac:dyDescent="0.2">
      <c r="A48" s="7">
        <v>43159</v>
      </c>
      <c r="B48" s="8">
        <v>11</v>
      </c>
      <c r="C48" s="8">
        <v>585088.97</v>
      </c>
      <c r="D48" s="8">
        <v>908499.85603799997</v>
      </c>
      <c r="E48" s="8">
        <v>51174.697899999999</v>
      </c>
      <c r="F48" s="8">
        <v>53911.67527</v>
      </c>
      <c r="J48" s="8"/>
      <c r="K48" s="10"/>
      <c r="L48" s="10"/>
      <c r="N48" s="10"/>
      <c r="P48" s="10"/>
      <c r="S48" s="7">
        <v>43480</v>
      </c>
      <c r="T48" s="5">
        <v>14</v>
      </c>
      <c r="U48" s="8">
        <v>498462.67</v>
      </c>
      <c r="V48" s="10">
        <v>925711.24779299996</v>
      </c>
      <c r="W48" s="10">
        <v>14757.1759</v>
      </c>
      <c r="X48" s="6">
        <v>33.777645999999997</v>
      </c>
      <c r="Y48" s="10">
        <v>13288.448329000001</v>
      </c>
      <c r="Z48" s="6">
        <v>37.510975999999999</v>
      </c>
      <c r="AA48" s="10">
        <v>-1468.7275709999999</v>
      </c>
      <c r="AB48" s="6">
        <v>-0.15865936319999999</v>
      </c>
    </row>
    <row r="49" spans="1:28" x14ac:dyDescent="0.2">
      <c r="A49" s="7">
        <v>43189</v>
      </c>
      <c r="B49" s="8">
        <v>11</v>
      </c>
      <c r="C49" s="8">
        <v>573058.57999999996</v>
      </c>
      <c r="D49" s="8">
        <v>913136.88454400003</v>
      </c>
      <c r="E49" s="8">
        <v>54359.568299999999</v>
      </c>
      <c r="F49" s="8">
        <v>57098.828812</v>
      </c>
      <c r="J49" s="8"/>
      <c r="K49" s="10"/>
      <c r="L49" s="10"/>
      <c r="N49" s="10"/>
      <c r="P49" s="10"/>
      <c r="S49" s="7">
        <v>43481</v>
      </c>
      <c r="T49" s="5">
        <v>14</v>
      </c>
      <c r="U49" s="8">
        <v>496277.98</v>
      </c>
      <c r="V49" s="10">
        <v>930600.24047600001</v>
      </c>
      <c r="W49" s="10">
        <v>14757.1759</v>
      </c>
      <c r="X49" s="6">
        <v>33.629604</v>
      </c>
      <c r="Y49" s="10">
        <v>13263.83913</v>
      </c>
      <c r="Z49" s="6">
        <v>37.415861999999997</v>
      </c>
      <c r="AA49" s="10">
        <v>-1493.3367699999999</v>
      </c>
      <c r="AB49" s="6">
        <v>-0.16047027550000001</v>
      </c>
    </row>
    <row r="50" spans="1:28" x14ac:dyDescent="0.2">
      <c r="A50" s="7">
        <v>43220</v>
      </c>
      <c r="B50" s="8">
        <v>11</v>
      </c>
      <c r="C50" s="8">
        <v>564157.86</v>
      </c>
      <c r="D50" s="8">
        <v>905591.70283900003</v>
      </c>
      <c r="E50" s="8">
        <v>55385.998399999997</v>
      </c>
      <c r="F50" s="8">
        <v>55725.560158</v>
      </c>
      <c r="J50" s="8"/>
      <c r="K50" s="10"/>
      <c r="L50" s="10"/>
      <c r="N50" s="10"/>
      <c r="P50" s="10"/>
      <c r="S50" s="7">
        <v>43482</v>
      </c>
      <c r="T50" s="5">
        <v>14</v>
      </c>
      <c r="U50" s="8">
        <v>496473.31</v>
      </c>
      <c r="V50" s="10">
        <v>937466.87117099995</v>
      </c>
      <c r="W50" s="10">
        <v>14757.1759</v>
      </c>
      <c r="X50" s="6">
        <v>33.64284</v>
      </c>
      <c r="Y50" s="10">
        <v>13271.002241</v>
      </c>
      <c r="Z50" s="6">
        <v>37.410386000000003</v>
      </c>
      <c r="AA50" s="10">
        <v>-1486.173659</v>
      </c>
      <c r="AB50" s="6">
        <v>-0.15853079240000001</v>
      </c>
    </row>
    <row r="51" spans="1:28" x14ac:dyDescent="0.2">
      <c r="A51" s="7">
        <v>43251</v>
      </c>
      <c r="B51" s="8">
        <v>11</v>
      </c>
      <c r="C51" s="8">
        <v>554518.76</v>
      </c>
      <c r="D51" s="8">
        <v>905434.88550900004</v>
      </c>
      <c r="E51" s="8">
        <v>55052.656900000002</v>
      </c>
      <c r="F51" s="8">
        <v>58114.390024</v>
      </c>
      <c r="J51" s="8"/>
      <c r="K51" s="10"/>
      <c r="L51" s="10"/>
      <c r="N51" s="10"/>
      <c r="P51" s="10"/>
      <c r="S51" s="7">
        <v>43483</v>
      </c>
      <c r="T51" s="5">
        <v>14</v>
      </c>
      <c r="U51" s="8">
        <v>490498.05</v>
      </c>
      <c r="V51" s="10">
        <v>926335.96254800004</v>
      </c>
      <c r="W51" s="10">
        <v>14757.1759</v>
      </c>
      <c r="X51" s="6">
        <v>33.237935</v>
      </c>
      <c r="Y51" s="10">
        <v>13281.079519000001</v>
      </c>
      <c r="Z51" s="6">
        <v>36.932091999999997</v>
      </c>
      <c r="AA51" s="10">
        <v>-1476.0963810000001</v>
      </c>
      <c r="AB51" s="6">
        <v>-0.15934784369999999</v>
      </c>
    </row>
    <row r="52" spans="1:28" x14ac:dyDescent="0.2">
      <c r="A52" s="7">
        <v>43280</v>
      </c>
      <c r="B52" s="8">
        <v>11</v>
      </c>
      <c r="C52" s="8">
        <v>555041.44999999995</v>
      </c>
      <c r="D52" s="8">
        <v>898941.39634600002</v>
      </c>
      <c r="E52" s="8">
        <v>56501.791899999997</v>
      </c>
      <c r="F52" s="8">
        <v>59025.389224999999</v>
      </c>
      <c r="J52" s="8"/>
      <c r="K52" s="10"/>
      <c r="L52" s="10"/>
      <c r="N52" s="10"/>
      <c r="P52" s="10"/>
      <c r="S52" s="7">
        <v>43486</v>
      </c>
      <c r="T52" s="5">
        <v>14</v>
      </c>
      <c r="U52" s="8">
        <v>503961.19</v>
      </c>
      <c r="V52" s="10">
        <v>924823.54767500004</v>
      </c>
      <c r="W52" s="10">
        <v>15026.096299999999</v>
      </c>
      <c r="X52" s="6">
        <v>33.539062999999999</v>
      </c>
      <c r="Y52" s="10">
        <v>14640.699768</v>
      </c>
      <c r="Z52" s="6">
        <v>34.421933000000003</v>
      </c>
      <c r="AA52" s="10">
        <v>-385.39653199999998</v>
      </c>
      <c r="AB52" s="6">
        <v>-4.1672439399999997E-2</v>
      </c>
    </row>
    <row r="53" spans="1:28" x14ac:dyDescent="0.2">
      <c r="A53" s="7">
        <v>43286</v>
      </c>
      <c r="B53" s="8">
        <v>9</v>
      </c>
      <c r="C53" s="8">
        <v>540890.06000000006</v>
      </c>
      <c r="D53" s="8">
        <v>899268.13300799998</v>
      </c>
      <c r="E53" s="8">
        <v>55995.706200000001</v>
      </c>
      <c r="F53" s="8">
        <v>57960.484751999997</v>
      </c>
      <c r="J53" s="8"/>
      <c r="K53" s="10"/>
      <c r="L53" s="10"/>
      <c r="N53" s="10"/>
      <c r="P53" s="10"/>
      <c r="S53" s="7">
        <v>43487</v>
      </c>
      <c r="T53" s="5">
        <v>14</v>
      </c>
      <c r="U53" s="8">
        <v>496559.6</v>
      </c>
      <c r="V53" s="10">
        <v>928978.96023199998</v>
      </c>
      <c r="W53" s="10">
        <v>15026.096299999999</v>
      </c>
      <c r="X53" s="6">
        <v>33.046481</v>
      </c>
      <c r="Y53" s="10">
        <v>14649.330586</v>
      </c>
      <c r="Z53" s="6">
        <v>33.896402000000002</v>
      </c>
      <c r="AA53" s="10">
        <v>-376.765714</v>
      </c>
      <c r="AB53" s="6">
        <v>-4.0556969499999998E-2</v>
      </c>
    </row>
    <row r="54" spans="1:28" x14ac:dyDescent="0.2">
      <c r="A54" s="7">
        <v>43343</v>
      </c>
      <c r="B54" s="8">
        <v>11</v>
      </c>
      <c r="C54" s="8">
        <v>510854.27</v>
      </c>
      <c r="D54" s="8">
        <v>903047.64434600004</v>
      </c>
      <c r="E54" s="8">
        <v>52895.048900000002</v>
      </c>
      <c r="F54" s="8">
        <v>56369.258388000002</v>
      </c>
      <c r="J54" s="8"/>
      <c r="K54" s="10"/>
      <c r="L54" s="10"/>
      <c r="N54" s="10"/>
      <c r="P54" s="10"/>
      <c r="S54" s="7">
        <v>43488</v>
      </c>
      <c r="T54" s="5">
        <v>14</v>
      </c>
      <c r="U54" s="8">
        <v>490710.35</v>
      </c>
      <c r="V54" s="10">
        <v>922792.49999100005</v>
      </c>
      <c r="W54" s="10">
        <v>15026.096299999999</v>
      </c>
      <c r="X54" s="6">
        <v>32.657207999999997</v>
      </c>
      <c r="Y54" s="10">
        <v>14655.75483</v>
      </c>
      <c r="Z54" s="6">
        <v>33.482433999999998</v>
      </c>
      <c r="AA54" s="10">
        <v>-370.34147000000002</v>
      </c>
      <c r="AB54" s="6">
        <v>-4.0132691800000002E-2</v>
      </c>
    </row>
    <row r="55" spans="1:28" x14ac:dyDescent="0.2">
      <c r="A55" s="7">
        <v>43371</v>
      </c>
      <c r="B55" s="8">
        <v>12</v>
      </c>
      <c r="C55" s="8">
        <v>499750.74</v>
      </c>
      <c r="D55" s="8">
        <v>895592.34684999997</v>
      </c>
      <c r="E55" s="8">
        <v>52474.342600000004</v>
      </c>
      <c r="F55" s="8">
        <v>56154.503691999998</v>
      </c>
      <c r="J55" s="8"/>
      <c r="K55" s="10"/>
      <c r="L55" s="10"/>
      <c r="N55" s="10"/>
      <c r="P55" s="10"/>
      <c r="S55" s="7">
        <v>43489</v>
      </c>
      <c r="T55" s="5">
        <v>14</v>
      </c>
      <c r="U55" s="8">
        <v>493847.34</v>
      </c>
      <c r="V55" s="10">
        <v>929417.587956</v>
      </c>
      <c r="W55" s="10">
        <v>15026.096299999999</v>
      </c>
      <c r="X55" s="6">
        <v>32.865977000000001</v>
      </c>
      <c r="Y55" s="10">
        <v>14666.734794</v>
      </c>
      <c r="Z55" s="6">
        <v>33.671253</v>
      </c>
      <c r="AA55" s="10">
        <v>-359.36150600000002</v>
      </c>
      <c r="AB55" s="6">
        <v>-3.8665236300000003E-2</v>
      </c>
    </row>
    <row r="56" spans="1:28" x14ac:dyDescent="0.2">
      <c r="A56" s="7">
        <v>43404</v>
      </c>
      <c r="B56" s="8">
        <v>13</v>
      </c>
      <c r="C56" s="8">
        <v>473858.8</v>
      </c>
      <c r="D56" s="8">
        <v>905837.16207900003</v>
      </c>
      <c r="E56" s="8">
        <v>-35995.088400000001</v>
      </c>
      <c r="F56" s="8">
        <v>-33103.369361999998</v>
      </c>
      <c r="J56" s="8"/>
      <c r="K56" s="10"/>
      <c r="L56" s="10"/>
      <c r="N56" s="10"/>
      <c r="P56" s="10"/>
      <c r="S56" s="7">
        <v>43490</v>
      </c>
      <c r="T56" s="5">
        <v>14</v>
      </c>
      <c r="U56" s="8">
        <v>499361.87</v>
      </c>
      <c r="V56" s="10">
        <v>923937.25392799999</v>
      </c>
      <c r="W56" s="10">
        <v>15026.096299999999</v>
      </c>
      <c r="X56" s="6">
        <v>33.232973999999999</v>
      </c>
      <c r="Y56" s="10">
        <v>14644.266287</v>
      </c>
      <c r="Z56" s="6">
        <v>34.09948</v>
      </c>
      <c r="AA56" s="10">
        <v>-381.83001300000001</v>
      </c>
      <c r="AB56" s="6">
        <v>-4.1326400800000003E-2</v>
      </c>
    </row>
    <row r="57" spans="1:28" x14ac:dyDescent="0.2">
      <c r="A57" s="7">
        <v>43434</v>
      </c>
      <c r="B57" s="8">
        <v>13</v>
      </c>
      <c r="C57" s="8">
        <v>501656.34</v>
      </c>
      <c r="D57" s="8">
        <v>914951.45825100003</v>
      </c>
      <c r="E57" s="8">
        <v>13666.318799999999</v>
      </c>
      <c r="F57" s="8">
        <v>13603.071191999999</v>
      </c>
      <c r="J57" s="8"/>
      <c r="K57" s="10"/>
      <c r="L57" s="10"/>
      <c r="N57" s="10"/>
      <c r="P57" s="10"/>
      <c r="S57" s="7">
        <v>43493</v>
      </c>
      <c r="T57" s="5">
        <v>14</v>
      </c>
      <c r="U57" s="8">
        <v>484731.11</v>
      </c>
      <c r="V57" s="10">
        <v>738901.02054599999</v>
      </c>
      <c r="W57" s="10">
        <v>13619.725</v>
      </c>
      <c r="X57" s="6">
        <v>35.590373999999997</v>
      </c>
      <c r="Y57" s="10">
        <v>15534.527190000001</v>
      </c>
      <c r="Z57" s="6">
        <v>31.203467</v>
      </c>
      <c r="AA57" s="10">
        <v>1914.8021900000001</v>
      </c>
      <c r="AB57" s="6">
        <v>0.2591419063</v>
      </c>
    </row>
    <row r="58" spans="1:28" x14ac:dyDescent="0.2">
      <c r="A58" s="7">
        <v>43465</v>
      </c>
      <c r="B58" s="8">
        <v>14</v>
      </c>
      <c r="C58" s="8">
        <v>477747.08</v>
      </c>
      <c r="D58" s="8">
        <v>914768.83549199998</v>
      </c>
      <c r="E58" s="8">
        <v>15963.7417</v>
      </c>
      <c r="F58" s="8">
        <v>15599.330626999999</v>
      </c>
      <c r="J58" s="8"/>
      <c r="K58" s="10"/>
      <c r="L58" s="10"/>
      <c r="N58" s="10"/>
      <c r="P58" s="10"/>
      <c r="S58" s="7">
        <v>43494</v>
      </c>
      <c r="T58" s="5">
        <v>14</v>
      </c>
      <c r="U58" s="8">
        <v>485491.31</v>
      </c>
      <c r="V58" s="10">
        <v>739649.80922299996</v>
      </c>
      <c r="W58" s="10">
        <v>13619.725</v>
      </c>
      <c r="X58" s="6">
        <v>35.646189999999997</v>
      </c>
      <c r="Y58" s="10">
        <v>15532.284527</v>
      </c>
      <c r="Z58" s="6">
        <v>31.256916</v>
      </c>
      <c r="AA58" s="10">
        <v>1912.5595269999999</v>
      </c>
      <c r="AB58" s="6">
        <v>0.25857635639999998</v>
      </c>
    </row>
    <row r="59" spans="1:28" x14ac:dyDescent="0.2">
      <c r="A59" s="7">
        <v>43496</v>
      </c>
      <c r="B59" s="8">
        <v>14</v>
      </c>
      <c r="C59" s="8">
        <v>497273.48</v>
      </c>
      <c r="D59" s="8">
        <v>745970.84129000001</v>
      </c>
      <c r="E59" s="8">
        <v>13619.725</v>
      </c>
      <c r="F59" s="8">
        <v>15546.060507</v>
      </c>
      <c r="J59" s="8"/>
      <c r="K59" s="10"/>
      <c r="L59" s="10"/>
      <c r="N59" s="10"/>
      <c r="P59" s="10"/>
      <c r="S59" s="7">
        <v>43495</v>
      </c>
      <c r="T59" s="5">
        <v>14</v>
      </c>
      <c r="U59" s="8">
        <v>492154.19</v>
      </c>
      <c r="V59" s="10">
        <v>744017.03809599997</v>
      </c>
      <c r="W59" s="10">
        <v>13619.725</v>
      </c>
      <c r="X59" s="6">
        <v>36.135398000000002</v>
      </c>
      <c r="Y59" s="10">
        <v>15514.286915999999</v>
      </c>
      <c r="Z59" s="6">
        <v>31.722643000000001</v>
      </c>
      <c r="AA59" s="10">
        <v>1894.5619160000001</v>
      </c>
      <c r="AB59" s="6">
        <v>0.25463958739999998</v>
      </c>
    </row>
    <row r="60" spans="1:28" x14ac:dyDescent="0.2">
      <c r="A60" s="7">
        <v>43524</v>
      </c>
      <c r="B60" s="8">
        <v>14</v>
      </c>
      <c r="C60" s="8">
        <v>492572.9</v>
      </c>
      <c r="D60" s="8">
        <v>745658.54244200001</v>
      </c>
      <c r="E60" s="8">
        <v>5144.4177</v>
      </c>
      <c r="F60" s="8">
        <v>20196.318614</v>
      </c>
      <c r="J60" s="8"/>
      <c r="K60" s="10"/>
      <c r="L60" s="10"/>
      <c r="N60" s="10"/>
      <c r="P60" s="10"/>
      <c r="S60" s="7">
        <v>43496</v>
      </c>
      <c r="T60" s="5">
        <v>14</v>
      </c>
      <c r="U60" s="8">
        <v>497273.48</v>
      </c>
      <c r="V60" s="10">
        <v>745970.841289</v>
      </c>
      <c r="W60" s="10">
        <v>13619.725</v>
      </c>
      <c r="X60" s="6">
        <v>36.511271999999998</v>
      </c>
      <c r="Y60" s="10">
        <v>15546.060507</v>
      </c>
      <c r="Z60" s="6">
        <v>31.987106000000001</v>
      </c>
      <c r="AA60" s="10">
        <v>1926.335507</v>
      </c>
      <c r="AB60" s="6">
        <v>0.25823201130000001</v>
      </c>
    </row>
    <row r="61" spans="1:28" x14ac:dyDescent="0.2">
      <c r="A61" s="7">
        <v>43553</v>
      </c>
      <c r="B61" s="8">
        <v>14</v>
      </c>
      <c r="C61" s="8">
        <v>481846.83</v>
      </c>
      <c r="D61" s="8">
        <v>748555.24525299994</v>
      </c>
      <c r="E61" s="8">
        <v>44319.027199999997</v>
      </c>
      <c r="F61" s="8">
        <v>60329.723778</v>
      </c>
      <c r="J61" s="8"/>
      <c r="K61" s="10"/>
      <c r="L61" s="10"/>
      <c r="N61" s="10"/>
      <c r="P61" s="10"/>
      <c r="S61" s="7">
        <v>43497</v>
      </c>
      <c r="T61" s="5">
        <v>14</v>
      </c>
      <c r="U61" s="8">
        <v>493475.54</v>
      </c>
      <c r="V61" s="10">
        <v>744126.56384800002</v>
      </c>
      <c r="W61" s="10">
        <v>13619.725</v>
      </c>
      <c r="X61" s="6">
        <v>36.232416000000001</v>
      </c>
      <c r="Y61" s="10">
        <v>15543.465076</v>
      </c>
      <c r="Z61" s="6">
        <v>31.748104000000001</v>
      </c>
      <c r="AA61" s="10">
        <v>1923.740076</v>
      </c>
      <c r="AB61" s="6">
        <v>0.25852323649999998</v>
      </c>
    </row>
    <row r="62" spans="1:28" x14ac:dyDescent="0.2">
      <c r="A62" s="7">
        <v>43585</v>
      </c>
      <c r="B62" s="8">
        <v>14</v>
      </c>
      <c r="C62" s="8">
        <v>498540.46</v>
      </c>
      <c r="D62" s="8">
        <v>742536.29315599997</v>
      </c>
      <c r="E62" s="8">
        <v>43373.123599999999</v>
      </c>
      <c r="F62" s="8">
        <v>58131.001196999998</v>
      </c>
      <c r="J62" s="8"/>
      <c r="K62" s="10"/>
      <c r="L62" s="10"/>
      <c r="N62" s="10"/>
      <c r="P62" s="10"/>
      <c r="S62" s="7">
        <v>43500</v>
      </c>
      <c r="T62" s="5">
        <v>14</v>
      </c>
      <c r="U62" s="8">
        <v>492880.85</v>
      </c>
      <c r="V62" s="10">
        <v>743007.84119499999</v>
      </c>
      <c r="W62" s="10">
        <v>13619.725</v>
      </c>
      <c r="X62" s="6">
        <v>36.188752000000001</v>
      </c>
      <c r="Y62" s="10">
        <v>15520.964725</v>
      </c>
      <c r="Z62" s="6">
        <v>31.755813</v>
      </c>
      <c r="AA62" s="10">
        <v>1901.2397249999999</v>
      </c>
      <c r="AB62" s="6">
        <v>0.2558842073</v>
      </c>
    </row>
    <row r="63" spans="1:28" x14ac:dyDescent="0.2">
      <c r="A63" s="7">
        <v>43616</v>
      </c>
      <c r="B63" s="8">
        <v>14</v>
      </c>
      <c r="C63" s="8">
        <v>447877.18</v>
      </c>
      <c r="D63" s="8">
        <v>751543.22136800003</v>
      </c>
      <c r="E63" s="8">
        <v>43276.703800000003</v>
      </c>
      <c r="F63" s="8">
        <v>57522.198486000001</v>
      </c>
      <c r="J63" s="8"/>
      <c r="K63" s="10"/>
      <c r="L63" s="10"/>
      <c r="N63" s="10"/>
      <c r="P63" s="10"/>
      <c r="S63" s="7">
        <v>43504</v>
      </c>
      <c r="T63" s="5">
        <v>14</v>
      </c>
      <c r="U63" s="8">
        <v>466786.7</v>
      </c>
      <c r="V63" s="10">
        <v>742802.98933100002</v>
      </c>
      <c r="W63" s="10">
        <v>13619.725</v>
      </c>
      <c r="X63" s="6">
        <v>34.272843000000002</v>
      </c>
      <c r="Y63" s="10">
        <v>15516.370317999999</v>
      </c>
      <c r="Z63" s="6">
        <v>30.083497999999999</v>
      </c>
      <c r="AA63" s="10">
        <v>1896.6453180000001</v>
      </c>
      <c r="AB63" s="6">
        <v>0.25533625269999999</v>
      </c>
    </row>
    <row r="64" spans="1:28" x14ac:dyDescent="0.2">
      <c r="A64" s="7">
        <v>43627</v>
      </c>
      <c r="B64" s="8">
        <v>14</v>
      </c>
      <c r="C64" s="8">
        <v>472621.73</v>
      </c>
      <c r="D64" s="8">
        <v>753615.64442400006</v>
      </c>
      <c r="E64" s="8">
        <v>43707.966399999998</v>
      </c>
      <c r="F64" s="8">
        <v>57546.138848000002</v>
      </c>
      <c r="J64" s="8"/>
      <c r="K64" s="10"/>
      <c r="L64" s="10"/>
      <c r="N64" s="10"/>
      <c r="P64" s="10"/>
      <c r="S64" s="7">
        <v>43507</v>
      </c>
      <c r="T64" s="5">
        <v>14</v>
      </c>
      <c r="U64" s="8">
        <v>476989.29</v>
      </c>
      <c r="V64" s="10">
        <v>750553.54949700006</v>
      </c>
      <c r="W64" s="10">
        <v>8196.6090999999997</v>
      </c>
      <c r="X64" s="6">
        <v>58.193489999999997</v>
      </c>
      <c r="Y64" s="10">
        <v>14919.604090000001</v>
      </c>
      <c r="Z64" s="6">
        <v>31.97064</v>
      </c>
      <c r="AA64" s="10">
        <v>6722.9949900000001</v>
      </c>
      <c r="AB64" s="6">
        <v>0.89573821799999997</v>
      </c>
    </row>
    <row r="65" spans="1:28" x14ac:dyDescent="0.2">
      <c r="A65" s="7">
        <v>43798</v>
      </c>
      <c r="B65" s="8">
        <v>14</v>
      </c>
      <c r="C65" s="8">
        <v>492237.31</v>
      </c>
      <c r="D65" s="8">
        <v>760141.76590100001</v>
      </c>
      <c r="E65" s="8">
        <v>37479.427600000003</v>
      </c>
      <c r="F65" s="8">
        <v>44969.759893000002</v>
      </c>
      <c r="J65" s="8"/>
      <c r="K65" s="10"/>
      <c r="L65" s="10"/>
      <c r="N65" s="10"/>
      <c r="P65" s="10"/>
      <c r="S65" s="7">
        <v>43508</v>
      </c>
      <c r="T65" s="5">
        <v>14</v>
      </c>
      <c r="U65" s="8">
        <v>484248.82</v>
      </c>
      <c r="V65" s="10">
        <v>746147.24785399996</v>
      </c>
      <c r="W65" s="10">
        <v>8196.6090999999997</v>
      </c>
      <c r="X65" s="6">
        <v>59.079165000000003</v>
      </c>
      <c r="Y65" s="10">
        <v>14913.223561999999</v>
      </c>
      <c r="Z65" s="6">
        <v>32.471102999999999</v>
      </c>
      <c r="AA65" s="10">
        <v>6716.6144619999995</v>
      </c>
      <c r="AB65" s="6">
        <v>0.90017278519999999</v>
      </c>
    </row>
    <row r="66" spans="1:28" x14ac:dyDescent="0.2">
      <c r="A66" s="7">
        <v>43819</v>
      </c>
      <c r="B66" s="8">
        <v>14</v>
      </c>
      <c r="C66" s="8">
        <v>490889.98</v>
      </c>
      <c r="D66" s="8">
        <v>754169.43088700005</v>
      </c>
      <c r="E66" s="8">
        <v>33383.364200000004</v>
      </c>
      <c r="F66" s="8">
        <v>39857.806933</v>
      </c>
      <c r="J66" s="8"/>
      <c r="K66" s="10"/>
      <c r="L66" s="10"/>
      <c r="N66" s="10"/>
      <c r="P66" s="10"/>
      <c r="S66" s="7">
        <v>43509</v>
      </c>
      <c r="T66" s="5">
        <v>14</v>
      </c>
      <c r="U66" s="8">
        <v>483860.29</v>
      </c>
      <c r="V66" s="10">
        <v>745457.39639400004</v>
      </c>
      <c r="W66" s="10">
        <v>8196.6090999999997</v>
      </c>
      <c r="X66" s="6">
        <v>59.031764000000003</v>
      </c>
      <c r="Y66" s="10">
        <v>14916.357287999999</v>
      </c>
      <c r="Z66" s="6">
        <v>32.438234000000001</v>
      </c>
      <c r="AA66" s="10">
        <v>6719.7481879999996</v>
      </c>
      <c r="AB66" s="6">
        <v>0.90142618750000003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14</v>
      </c>
      <c r="U67" s="8">
        <v>483635.05</v>
      </c>
      <c r="V67" s="10">
        <v>745926.97307800001</v>
      </c>
      <c r="W67" s="10">
        <v>8196.6090999999997</v>
      </c>
      <c r="X67" s="6">
        <v>59.004283999999998</v>
      </c>
      <c r="Y67" s="10">
        <v>14906.462777999999</v>
      </c>
      <c r="Z67" s="6">
        <v>32.444656000000002</v>
      </c>
      <c r="AA67" s="10">
        <v>6709.8536780000004</v>
      </c>
      <c r="AB67" s="6">
        <v>0.89953224919999997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14</v>
      </c>
      <c r="U68" s="8">
        <v>488719.73</v>
      </c>
      <c r="V68" s="10">
        <v>749792.40603299998</v>
      </c>
      <c r="W68" s="10">
        <v>8196.6090999999997</v>
      </c>
      <c r="X68" s="6">
        <v>59.624623</v>
      </c>
      <c r="Y68" s="10">
        <v>14924.908383</v>
      </c>
      <c r="Z68" s="6">
        <v>32.745241999999998</v>
      </c>
      <c r="AA68" s="10">
        <v>6728.2992830000003</v>
      </c>
      <c r="AB68" s="6">
        <v>0.89735495180000002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14</v>
      </c>
      <c r="U69" s="8">
        <v>478651.14</v>
      </c>
      <c r="V69" s="10">
        <v>742870.76397099998</v>
      </c>
      <c r="W69" s="10">
        <v>1376.1026999999999</v>
      </c>
      <c r="X69" s="6">
        <v>347.83097199999997</v>
      </c>
      <c r="Y69" s="10">
        <v>16329.562755000001</v>
      </c>
      <c r="Z69" s="6">
        <v>29.311938999999999</v>
      </c>
      <c r="AA69" s="10">
        <v>14953.460055</v>
      </c>
      <c r="AB69" s="6">
        <v>2.0129288673999999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14</v>
      </c>
      <c r="U70" s="8">
        <v>482034.25</v>
      </c>
      <c r="V70" s="10">
        <v>740343.48779000004</v>
      </c>
      <c r="W70" s="10">
        <v>1376.1026999999999</v>
      </c>
      <c r="X70" s="6">
        <v>350.289444</v>
      </c>
      <c r="Y70" s="10">
        <v>16334.220224000001</v>
      </c>
      <c r="Z70" s="6">
        <v>29.510698999999999</v>
      </c>
      <c r="AA70" s="10">
        <v>14958.117523999999</v>
      </c>
      <c r="AB70" s="6">
        <v>2.0204294048000002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14</v>
      </c>
      <c r="U71" s="8">
        <v>486076.46</v>
      </c>
      <c r="V71" s="10">
        <v>746968.72081299999</v>
      </c>
      <c r="W71" s="10">
        <v>1376.1026999999999</v>
      </c>
      <c r="X71" s="6">
        <v>353.226878</v>
      </c>
      <c r="Y71" s="10">
        <v>16328.806777</v>
      </c>
      <c r="Z71" s="6">
        <v>29.768032999999999</v>
      </c>
      <c r="AA71" s="10">
        <v>14952.704077</v>
      </c>
      <c r="AB71" s="6">
        <v>2.0017845004999999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14</v>
      </c>
      <c r="U72" s="8">
        <v>480359.54</v>
      </c>
      <c r="V72" s="10">
        <v>746212.63065599999</v>
      </c>
      <c r="W72" s="10">
        <v>1376.1026999999999</v>
      </c>
      <c r="X72" s="6">
        <v>349.07244900000001</v>
      </c>
      <c r="Y72" s="10">
        <v>16292.13069</v>
      </c>
      <c r="Z72" s="6">
        <v>29.484145000000002</v>
      </c>
      <c r="AA72" s="10">
        <v>14916.027990000001</v>
      </c>
      <c r="AB72" s="6">
        <v>1.9988978178000001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14</v>
      </c>
      <c r="U73" s="8">
        <v>485707.83</v>
      </c>
      <c r="V73" s="10">
        <v>747082.23537500005</v>
      </c>
      <c r="W73" s="10">
        <v>1376.1026999999999</v>
      </c>
      <c r="X73" s="6">
        <v>352.95899800000001</v>
      </c>
      <c r="Y73" s="10">
        <v>16328.980009999999</v>
      </c>
      <c r="Z73" s="6">
        <v>29.745142000000001</v>
      </c>
      <c r="AA73" s="10">
        <v>14952.87731</v>
      </c>
      <c r="AB73" s="6">
        <v>2.0015035295999999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14</v>
      </c>
      <c r="U74" s="8">
        <v>491798.37</v>
      </c>
      <c r="V74" s="10">
        <v>743800.58761199994</v>
      </c>
      <c r="W74" s="10">
        <v>5144.4177</v>
      </c>
      <c r="X74" s="6">
        <v>95.598451999999995</v>
      </c>
      <c r="Y74" s="10">
        <v>20192.459705000001</v>
      </c>
      <c r="Z74" s="6">
        <v>24.355544999999999</v>
      </c>
      <c r="AA74" s="10">
        <v>15048.042004999999</v>
      </c>
      <c r="AB74" s="6">
        <v>2.0231285449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14</v>
      </c>
      <c r="U75" s="8">
        <v>495692.48</v>
      </c>
      <c r="V75" s="10">
        <v>744582.446429</v>
      </c>
      <c r="W75" s="10">
        <v>5144.4177</v>
      </c>
      <c r="X75" s="6">
        <v>96.355411000000004</v>
      </c>
      <c r="Y75" s="10">
        <v>20209.639580999999</v>
      </c>
      <c r="Z75" s="6">
        <v>24.527526999999999</v>
      </c>
      <c r="AA75" s="10">
        <v>15065.221880999999</v>
      </c>
      <c r="AB75" s="6">
        <v>2.0233114482999999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14</v>
      </c>
      <c r="U76" s="8">
        <v>494979.75</v>
      </c>
      <c r="V76" s="10">
        <v>743817.17897500005</v>
      </c>
      <c r="W76" s="10">
        <v>5144.4177</v>
      </c>
      <c r="X76" s="6">
        <v>96.216865999999996</v>
      </c>
      <c r="Y76" s="10">
        <v>20206.271355000001</v>
      </c>
      <c r="Z76" s="6">
        <v>24.496343</v>
      </c>
      <c r="AA76" s="10">
        <v>15061.853655000001</v>
      </c>
      <c r="AB76" s="6">
        <v>2.0249402784999999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14</v>
      </c>
      <c r="U77" s="8">
        <v>492572.9</v>
      </c>
      <c r="V77" s="10">
        <v>745658.54244200001</v>
      </c>
      <c r="W77" s="10">
        <v>5144.4177</v>
      </c>
      <c r="X77" s="6">
        <v>95.749009999999998</v>
      </c>
      <c r="Y77" s="10">
        <v>20196.318612999999</v>
      </c>
      <c r="Z77" s="6">
        <v>24.389241999999999</v>
      </c>
      <c r="AA77" s="10">
        <v>15051.900912999999</v>
      </c>
      <c r="AB77" s="6">
        <v>2.0186050392000001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14</v>
      </c>
      <c r="U78" s="8">
        <v>490473.61</v>
      </c>
      <c r="V78" s="10">
        <v>741076.48237800004</v>
      </c>
      <c r="W78" s="10">
        <v>5144.4177</v>
      </c>
      <c r="X78" s="6">
        <v>95.340937999999994</v>
      </c>
      <c r="Y78" s="10">
        <v>20213.886463999999</v>
      </c>
      <c r="Z78" s="6">
        <v>24.264191</v>
      </c>
      <c r="AA78" s="10">
        <v>15069.468763999999</v>
      </c>
      <c r="AB78" s="6">
        <v>2.0334566164000001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14</v>
      </c>
      <c r="U79" s="8">
        <v>489292.66</v>
      </c>
      <c r="V79" s="10">
        <v>743737.95573799999</v>
      </c>
      <c r="W79" s="10">
        <v>1082.0019</v>
      </c>
      <c r="X79" s="6">
        <v>452.21053699999999</v>
      </c>
      <c r="Y79" s="10">
        <v>17348.758824</v>
      </c>
      <c r="Z79" s="6">
        <v>28.203323999999999</v>
      </c>
      <c r="AA79" s="10">
        <v>16266.756923999999</v>
      </c>
      <c r="AB79" s="6">
        <v>2.1871624002000001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14</v>
      </c>
      <c r="U80" s="8">
        <v>490801.68</v>
      </c>
      <c r="V80" s="10">
        <v>742250.49915199995</v>
      </c>
      <c r="W80" s="10">
        <v>1082.0019</v>
      </c>
      <c r="X80" s="6">
        <v>453.60519199999999</v>
      </c>
      <c r="Y80" s="10">
        <v>17370.625684999999</v>
      </c>
      <c r="Z80" s="6">
        <v>28.254691999999999</v>
      </c>
      <c r="AA80" s="10">
        <v>16288.623785</v>
      </c>
      <c r="AB80" s="6">
        <v>2.1944914559000002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14</v>
      </c>
      <c r="U81" s="8">
        <v>486377.14</v>
      </c>
      <c r="V81" s="10">
        <v>743405.90362200001</v>
      </c>
      <c r="W81" s="10">
        <v>1082.0019</v>
      </c>
      <c r="X81" s="6">
        <v>449.51597600000002</v>
      </c>
      <c r="Y81" s="10">
        <v>17331.206472000002</v>
      </c>
      <c r="Z81" s="6">
        <v>28.063662999999998</v>
      </c>
      <c r="AA81" s="10">
        <v>16249.204572000001</v>
      </c>
      <c r="AB81" s="6">
        <v>2.1857782529000001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14</v>
      </c>
      <c r="U82" s="8">
        <v>479862.59</v>
      </c>
      <c r="V82" s="10">
        <v>742555.63005299994</v>
      </c>
      <c r="W82" s="10">
        <v>1082.0019</v>
      </c>
      <c r="X82" s="6">
        <v>443.49514499999998</v>
      </c>
      <c r="Y82" s="10">
        <v>17355.657822000001</v>
      </c>
      <c r="Z82" s="6">
        <v>27.648769999999999</v>
      </c>
      <c r="AA82" s="10">
        <v>16273.655922</v>
      </c>
      <c r="AB82" s="6">
        <v>2.1915739729000001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14</v>
      </c>
      <c r="U83" s="8">
        <v>479770.11</v>
      </c>
      <c r="V83" s="10">
        <v>742044.81000399997</v>
      </c>
      <c r="W83" s="10">
        <v>1082.0019</v>
      </c>
      <c r="X83" s="6">
        <v>443.409674</v>
      </c>
      <c r="Y83" s="10">
        <v>17342.517587999999</v>
      </c>
      <c r="Z83" s="6">
        <v>27.664387000000001</v>
      </c>
      <c r="AA83" s="10">
        <v>16260.515687999999</v>
      </c>
      <c r="AB83" s="6">
        <v>2.1913118276999999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14</v>
      </c>
      <c r="U84" s="8">
        <v>482354.76</v>
      </c>
      <c r="V84" s="10">
        <v>741378.11601100001</v>
      </c>
      <c r="W84" s="10">
        <v>43857.503700000001</v>
      </c>
      <c r="X84" s="6">
        <v>10.998227</v>
      </c>
      <c r="Y84" s="10">
        <v>60019.288242000002</v>
      </c>
      <c r="Z84" s="6">
        <v>8.0366619999999998</v>
      </c>
      <c r="AA84" s="10">
        <v>16161.784541999999</v>
      </c>
      <c r="AB84" s="6">
        <v>2.1799651476999999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14</v>
      </c>
      <c r="U85" s="8">
        <v>480170.82</v>
      </c>
      <c r="V85" s="10">
        <v>746733.93197599996</v>
      </c>
      <c r="W85" s="10">
        <v>43857.503700000001</v>
      </c>
      <c r="X85" s="6">
        <v>10.94843</v>
      </c>
      <c r="Y85" s="10">
        <v>60052.817544999998</v>
      </c>
      <c r="Z85" s="6">
        <v>7.9958080000000002</v>
      </c>
      <c r="AA85" s="10">
        <v>16195.313845000001</v>
      </c>
      <c r="AB85" s="6">
        <v>2.1688198636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14</v>
      </c>
      <c r="U86" s="8">
        <v>482015.29</v>
      </c>
      <c r="V86" s="10">
        <v>748263.31477399997</v>
      </c>
      <c r="W86" s="10">
        <v>43857.503700000001</v>
      </c>
      <c r="X86" s="6">
        <v>10.990486000000001</v>
      </c>
      <c r="Y86" s="10">
        <v>60019.256654999997</v>
      </c>
      <c r="Z86" s="6">
        <v>8.0310109999999995</v>
      </c>
      <c r="AA86" s="10">
        <v>16161.752955</v>
      </c>
      <c r="AB86" s="6">
        <v>2.1599018201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14</v>
      </c>
      <c r="U87" s="8">
        <v>476348.62</v>
      </c>
      <c r="V87" s="10">
        <v>746198.13471999997</v>
      </c>
      <c r="W87" s="10">
        <v>43857.503700000001</v>
      </c>
      <c r="X87" s="6">
        <v>10.861280000000001</v>
      </c>
      <c r="Y87" s="10">
        <v>60046.392003000001</v>
      </c>
      <c r="Z87" s="6">
        <v>7.9330100000000003</v>
      </c>
      <c r="AA87" s="10">
        <v>16188.888303</v>
      </c>
      <c r="AB87" s="6">
        <v>2.1695160508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14</v>
      </c>
      <c r="U88" s="8">
        <v>476657.31</v>
      </c>
      <c r="V88" s="10">
        <v>742970.83351999999</v>
      </c>
      <c r="W88" s="10">
        <v>43857.503700000001</v>
      </c>
      <c r="X88" s="6">
        <v>10.868318</v>
      </c>
      <c r="Y88" s="10">
        <v>60039.629079999999</v>
      </c>
      <c r="Z88" s="6">
        <v>7.9390450000000001</v>
      </c>
      <c r="AA88" s="10">
        <v>16182.125379999999</v>
      </c>
      <c r="AB88" s="6">
        <v>2.1780296951000002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14</v>
      </c>
      <c r="U89" s="8">
        <v>478887.84</v>
      </c>
      <c r="V89" s="10">
        <v>743928.99446099997</v>
      </c>
      <c r="W89" s="10">
        <v>43149.908900000002</v>
      </c>
      <c r="X89" s="6">
        <v>11.098235000000001</v>
      </c>
      <c r="Y89" s="10">
        <v>59412.553187999998</v>
      </c>
      <c r="Z89" s="6">
        <v>8.0603809999999996</v>
      </c>
      <c r="AA89" s="10">
        <v>16262.644288</v>
      </c>
      <c r="AB89" s="6">
        <v>2.1860479169999998</v>
      </c>
    </row>
    <row r="90" spans="10:28" x14ac:dyDescent="0.2">
      <c r="S90" s="7">
        <v>43543</v>
      </c>
      <c r="T90" s="5">
        <v>14</v>
      </c>
      <c r="U90" s="8">
        <v>481169.85</v>
      </c>
      <c r="V90" s="10">
        <v>737146.11767599999</v>
      </c>
      <c r="W90" s="10">
        <v>43149.908900000002</v>
      </c>
      <c r="X90" s="6">
        <v>11.151121</v>
      </c>
      <c r="Y90" s="10">
        <v>59434.900033999998</v>
      </c>
      <c r="Z90" s="6">
        <v>8.0957460000000001</v>
      </c>
      <c r="AA90" s="10">
        <v>16284.991134</v>
      </c>
      <c r="AB90" s="6">
        <v>2.2091944518000002</v>
      </c>
    </row>
    <row r="91" spans="10:28" x14ac:dyDescent="0.2">
      <c r="S91" s="7">
        <v>43544</v>
      </c>
      <c r="T91" s="5">
        <v>14</v>
      </c>
      <c r="U91" s="8">
        <v>478165.44</v>
      </c>
      <c r="V91" s="10">
        <v>742764.55277499999</v>
      </c>
      <c r="W91" s="10">
        <v>43149.908900000002</v>
      </c>
      <c r="X91" s="6">
        <v>11.081493999999999</v>
      </c>
      <c r="Y91" s="10">
        <v>59414.280832999997</v>
      </c>
      <c r="Z91" s="6">
        <v>8.0479880000000001</v>
      </c>
      <c r="AA91" s="10">
        <v>16264.371933</v>
      </c>
      <c r="AB91" s="6">
        <v>2.1897076095000001</v>
      </c>
    </row>
    <row r="92" spans="10:28" x14ac:dyDescent="0.2">
      <c r="S92" s="7">
        <v>43545</v>
      </c>
      <c r="T92" s="5">
        <v>14</v>
      </c>
      <c r="U92" s="8">
        <v>481562.39</v>
      </c>
      <c r="V92" s="10">
        <v>738761.32733700005</v>
      </c>
      <c r="W92" s="10">
        <v>43149.908900000002</v>
      </c>
      <c r="X92" s="6">
        <v>11.160218</v>
      </c>
      <c r="Y92" s="10">
        <v>59432.868141999999</v>
      </c>
      <c r="Z92" s="6">
        <v>8.102627</v>
      </c>
      <c r="AA92" s="10">
        <v>16282.959242000001</v>
      </c>
      <c r="AB92" s="6">
        <v>2.2040892829000001</v>
      </c>
    </row>
    <row r="93" spans="10:28" x14ac:dyDescent="0.2">
      <c r="S93" s="7">
        <v>43546</v>
      </c>
      <c r="T93" s="5">
        <v>14</v>
      </c>
      <c r="U93" s="8">
        <v>472802.77</v>
      </c>
      <c r="V93" s="10">
        <v>741452.31857300003</v>
      </c>
      <c r="W93" s="10">
        <v>43149.908900000002</v>
      </c>
      <c r="X93" s="6">
        <v>10.957214</v>
      </c>
      <c r="Y93" s="10">
        <v>59439.878354</v>
      </c>
      <c r="Z93" s="6">
        <v>7.9543020000000002</v>
      </c>
      <c r="AA93" s="10">
        <v>16289.969454</v>
      </c>
      <c r="AB93" s="6">
        <v>2.1970353381000001</v>
      </c>
    </row>
    <row r="94" spans="10:28" x14ac:dyDescent="0.2">
      <c r="S94" s="7">
        <v>43549</v>
      </c>
      <c r="T94" s="5">
        <v>14</v>
      </c>
      <c r="U94" s="8">
        <v>479477.86</v>
      </c>
      <c r="V94" s="10">
        <v>751230.76007700001</v>
      </c>
      <c r="W94" s="10">
        <v>44319.027199999997</v>
      </c>
      <c r="X94" s="6">
        <v>10.818781</v>
      </c>
      <c r="Y94" s="10">
        <v>60324.642927000001</v>
      </c>
      <c r="Z94" s="6">
        <v>7.9482920000000004</v>
      </c>
      <c r="AA94" s="10">
        <v>16005.615727</v>
      </c>
      <c r="AB94" s="6">
        <v>2.1305857770999999</v>
      </c>
    </row>
    <row r="95" spans="10:28" x14ac:dyDescent="0.2">
      <c r="S95" s="7">
        <v>43550</v>
      </c>
      <c r="T95" s="5">
        <v>14</v>
      </c>
      <c r="U95" s="8">
        <v>485597.45</v>
      </c>
      <c r="V95" s="10">
        <v>745839.74221399997</v>
      </c>
      <c r="W95" s="10">
        <v>44319.027199999997</v>
      </c>
      <c r="X95" s="6">
        <v>10.956861999999999</v>
      </c>
      <c r="Y95" s="10">
        <v>60302.655589000002</v>
      </c>
      <c r="Z95" s="6">
        <v>8.0526710000000001</v>
      </c>
      <c r="AA95" s="10">
        <v>15983.628389</v>
      </c>
      <c r="AB95" s="6">
        <v>2.1430379053999999</v>
      </c>
    </row>
    <row r="96" spans="10:28" x14ac:dyDescent="0.2">
      <c r="S96" s="7">
        <v>43551</v>
      </c>
      <c r="T96" s="5">
        <v>14</v>
      </c>
      <c r="U96" s="8">
        <v>483284.78</v>
      </c>
      <c r="V96" s="10">
        <v>742950.15019499999</v>
      </c>
      <c r="W96" s="10">
        <v>44319.027199999997</v>
      </c>
      <c r="X96" s="6">
        <v>10.904679</v>
      </c>
      <c r="Y96" s="10">
        <v>60332.113051</v>
      </c>
      <c r="Z96" s="6">
        <v>8.0104070000000007</v>
      </c>
      <c r="AA96" s="10">
        <v>16013.085851</v>
      </c>
      <c r="AB96" s="6">
        <v>2.1553378577000002</v>
      </c>
    </row>
    <row r="97" spans="19:28" x14ac:dyDescent="0.2">
      <c r="S97" s="7">
        <v>43552</v>
      </c>
      <c r="T97" s="5">
        <v>14</v>
      </c>
      <c r="U97" s="8">
        <v>482231.26</v>
      </c>
      <c r="V97" s="10">
        <v>747265.17205000005</v>
      </c>
      <c r="W97" s="10">
        <v>44319.027199999997</v>
      </c>
      <c r="X97" s="6">
        <v>10.880908</v>
      </c>
      <c r="Y97" s="10">
        <v>60299.147318000003</v>
      </c>
      <c r="Z97" s="6">
        <v>7.9973150000000004</v>
      </c>
      <c r="AA97" s="10">
        <v>15980.120118000001</v>
      </c>
      <c r="AB97" s="6">
        <v>2.1384805175000001</v>
      </c>
    </row>
    <row r="98" spans="19:28" x14ac:dyDescent="0.2">
      <c r="S98" s="7">
        <v>43553</v>
      </c>
      <c r="T98" s="5">
        <v>14</v>
      </c>
      <c r="U98" s="8">
        <v>481846.83</v>
      </c>
      <c r="V98" s="10">
        <v>748555.24525499996</v>
      </c>
      <c r="W98" s="10">
        <v>44319.027199999997</v>
      </c>
      <c r="X98" s="6">
        <v>10.872234000000001</v>
      </c>
      <c r="Y98" s="10">
        <v>60329.723776999999</v>
      </c>
      <c r="Z98" s="6">
        <v>7.9868889999999997</v>
      </c>
      <c r="AA98" s="10">
        <v>16010.696577000001</v>
      </c>
      <c r="AB98" s="6">
        <v>2.1388797524999998</v>
      </c>
    </row>
    <row r="99" spans="19:28" x14ac:dyDescent="0.2">
      <c r="S99" s="7">
        <v>43556</v>
      </c>
      <c r="T99" s="5">
        <v>14</v>
      </c>
      <c r="U99" s="8">
        <v>487267.37</v>
      </c>
      <c r="V99" s="10">
        <v>749497.27901299996</v>
      </c>
      <c r="W99" s="10">
        <v>44018.621899999998</v>
      </c>
      <c r="X99" s="6">
        <v>11.069573</v>
      </c>
      <c r="Y99" s="10">
        <v>59584.128865999999</v>
      </c>
      <c r="Z99" s="6">
        <v>8.1778049999999993</v>
      </c>
      <c r="AA99" s="10">
        <v>15565.506966000001</v>
      </c>
      <c r="AB99" s="6">
        <v>2.0767929920000001</v>
      </c>
    </row>
    <row r="100" spans="19:28" x14ac:dyDescent="0.2">
      <c r="S100" s="7">
        <v>43557</v>
      </c>
      <c r="T100" s="5">
        <v>14</v>
      </c>
      <c r="U100" s="8">
        <v>490924.77</v>
      </c>
      <c r="V100" s="10">
        <v>748553.22005899996</v>
      </c>
      <c r="W100" s="10">
        <v>44018.621899999998</v>
      </c>
      <c r="X100" s="6">
        <v>11.152661</v>
      </c>
      <c r="Y100" s="10">
        <v>59604.298171000002</v>
      </c>
      <c r="Z100" s="6">
        <v>8.2363990000000005</v>
      </c>
      <c r="AA100" s="10">
        <v>15585.676271</v>
      </c>
      <c r="AB100" s="6">
        <v>2.0821066362999998</v>
      </c>
    </row>
    <row r="101" spans="19:28" x14ac:dyDescent="0.2">
      <c r="S101" s="7">
        <v>43558</v>
      </c>
      <c r="T101" s="5">
        <v>14</v>
      </c>
      <c r="U101" s="8">
        <v>495004.97</v>
      </c>
      <c r="V101" s="10">
        <v>739656.38118000003</v>
      </c>
      <c r="W101" s="10">
        <v>44018.621899999998</v>
      </c>
      <c r="X101" s="6">
        <v>11.245354000000001</v>
      </c>
      <c r="Y101" s="10">
        <v>59580.969769000003</v>
      </c>
      <c r="Z101" s="6">
        <v>8.3081049999999994</v>
      </c>
      <c r="AA101" s="10">
        <v>15562.347868999999</v>
      </c>
      <c r="AB101" s="6">
        <v>2.1039969727000001</v>
      </c>
    </row>
    <row r="102" spans="19:28" x14ac:dyDescent="0.2">
      <c r="S102" s="7">
        <v>43559</v>
      </c>
      <c r="T102" s="5">
        <v>14</v>
      </c>
      <c r="U102" s="8">
        <v>495238.7</v>
      </c>
      <c r="V102" s="10">
        <v>746791.49053099996</v>
      </c>
      <c r="W102" s="10">
        <v>44018.621899999998</v>
      </c>
      <c r="X102" s="6">
        <v>11.250662999999999</v>
      </c>
      <c r="Y102" s="10">
        <v>59592.482752000004</v>
      </c>
      <c r="Z102" s="6">
        <v>8.3104220000000009</v>
      </c>
      <c r="AA102" s="10">
        <v>15573.860852</v>
      </c>
      <c r="AB102" s="6">
        <v>2.0854363030999998</v>
      </c>
    </row>
    <row r="103" spans="19:28" x14ac:dyDescent="0.2">
      <c r="S103" s="7">
        <v>43560</v>
      </c>
      <c r="T103" s="5">
        <v>14</v>
      </c>
      <c r="U103" s="8">
        <v>497624.16</v>
      </c>
      <c r="V103" s="10">
        <v>748704.44840800005</v>
      </c>
      <c r="W103" s="10">
        <v>44018.621899999998</v>
      </c>
      <c r="X103" s="6">
        <v>11.304855999999999</v>
      </c>
      <c r="Y103" s="10">
        <v>59607.217038000003</v>
      </c>
      <c r="Z103" s="6">
        <v>8.3483879999999999</v>
      </c>
      <c r="AA103" s="10">
        <v>15588.595138000001</v>
      </c>
      <c r="AB103" s="6">
        <v>2.0820759342000001</v>
      </c>
    </row>
    <row r="104" spans="19:28" x14ac:dyDescent="0.2">
      <c r="S104" s="7">
        <v>43563</v>
      </c>
      <c r="T104" s="5">
        <v>14</v>
      </c>
      <c r="U104" s="8">
        <v>493588.33</v>
      </c>
      <c r="V104" s="10">
        <v>746125.65830000001</v>
      </c>
      <c r="W104" s="10">
        <v>43481.249900000003</v>
      </c>
      <c r="X104" s="6">
        <v>11.351751</v>
      </c>
      <c r="Y104" s="10">
        <v>58987.419612999998</v>
      </c>
      <c r="Z104" s="6">
        <v>8.3676879999999993</v>
      </c>
      <c r="AA104" s="10">
        <v>15506.169712999999</v>
      </c>
      <c r="AB104" s="6">
        <v>2.0782249666000001</v>
      </c>
    </row>
    <row r="105" spans="19:28" x14ac:dyDescent="0.2">
      <c r="S105" s="7">
        <v>43564</v>
      </c>
      <c r="T105" s="5">
        <v>14</v>
      </c>
      <c r="U105" s="8">
        <v>492264.18</v>
      </c>
      <c r="V105" s="10">
        <v>742655.024966</v>
      </c>
      <c r="W105" s="10">
        <v>43481.249900000003</v>
      </c>
      <c r="X105" s="6">
        <v>11.321298000000001</v>
      </c>
      <c r="Y105" s="10">
        <v>58983.553913999996</v>
      </c>
      <c r="Z105" s="6">
        <v>8.3457869999999996</v>
      </c>
      <c r="AA105" s="10">
        <v>15502.304013999999</v>
      </c>
      <c r="AB105" s="6">
        <v>2.0874165652999999</v>
      </c>
    </row>
    <row r="106" spans="19:28" x14ac:dyDescent="0.2">
      <c r="S106" s="7">
        <v>43565</v>
      </c>
      <c r="T106" s="5">
        <v>14</v>
      </c>
      <c r="U106" s="8">
        <v>497782.34</v>
      </c>
      <c r="V106" s="10">
        <v>746594.03974499996</v>
      </c>
      <c r="W106" s="10">
        <v>43481.249900000003</v>
      </c>
      <c r="X106" s="6">
        <v>11.448207</v>
      </c>
      <c r="Y106" s="10">
        <v>58969.223549000002</v>
      </c>
      <c r="Z106" s="6">
        <v>8.4413920000000005</v>
      </c>
      <c r="AA106" s="10">
        <v>15487.973649</v>
      </c>
      <c r="AB106" s="6">
        <v>2.0744839663999999</v>
      </c>
    </row>
    <row r="107" spans="19:28" x14ac:dyDescent="0.2">
      <c r="S107" s="7">
        <v>43566</v>
      </c>
      <c r="T107" s="5">
        <v>14</v>
      </c>
      <c r="U107" s="8">
        <v>493759.3</v>
      </c>
      <c r="V107" s="10">
        <v>739622.69265999994</v>
      </c>
      <c r="W107" s="10">
        <v>43481.249900000003</v>
      </c>
      <c r="X107" s="6">
        <v>11.355683000000001</v>
      </c>
      <c r="Y107" s="10">
        <v>58984.186735000003</v>
      </c>
      <c r="Z107" s="6">
        <v>8.3710450000000005</v>
      </c>
      <c r="AA107" s="10">
        <v>15502.936835</v>
      </c>
      <c r="AB107" s="6">
        <v>2.0960601924</v>
      </c>
    </row>
    <row r="108" spans="19:28" x14ac:dyDescent="0.2">
      <c r="S108" s="7">
        <v>43567</v>
      </c>
      <c r="T108" s="5">
        <v>14</v>
      </c>
      <c r="U108" s="8">
        <v>498998.39</v>
      </c>
      <c r="V108" s="10">
        <v>742226.32707400003</v>
      </c>
      <c r="W108" s="10">
        <v>43481.249900000003</v>
      </c>
      <c r="X108" s="6">
        <v>11.476174</v>
      </c>
      <c r="Y108" s="10">
        <v>58988.634687999998</v>
      </c>
      <c r="Z108" s="6">
        <v>8.4592290000000006</v>
      </c>
      <c r="AA108" s="10">
        <v>15507.384787999999</v>
      </c>
      <c r="AB108" s="6">
        <v>2.0893067547999999</v>
      </c>
    </row>
    <row r="109" spans="19:28" x14ac:dyDescent="0.2">
      <c r="S109" s="7">
        <v>43570</v>
      </c>
      <c r="T109" s="5">
        <v>14</v>
      </c>
      <c r="U109" s="8">
        <v>498677.59</v>
      </c>
      <c r="V109" s="10">
        <v>742643.937011</v>
      </c>
      <c r="W109" s="10">
        <v>43481.249900000003</v>
      </c>
      <c r="X109" s="6">
        <v>11.468795999999999</v>
      </c>
      <c r="Y109" s="10">
        <v>59009.046407000002</v>
      </c>
      <c r="Z109" s="6">
        <v>8.4508670000000006</v>
      </c>
      <c r="AA109" s="10">
        <v>15527.796506999999</v>
      </c>
      <c r="AB109" s="6">
        <v>2.0908803981999999</v>
      </c>
    </row>
    <row r="110" spans="19:28" x14ac:dyDescent="0.2">
      <c r="S110" s="7">
        <v>43571</v>
      </c>
      <c r="T110" s="5">
        <v>14</v>
      </c>
      <c r="U110" s="8">
        <v>499780.46</v>
      </c>
      <c r="V110" s="10">
        <v>743113.39585600002</v>
      </c>
      <c r="W110" s="10">
        <v>43481.249900000003</v>
      </c>
      <c r="X110" s="6">
        <v>11.494160000000001</v>
      </c>
      <c r="Y110" s="10">
        <v>58989.114308999997</v>
      </c>
      <c r="Z110" s="6">
        <v>8.4724179999999993</v>
      </c>
      <c r="AA110" s="10">
        <v>15507.864409</v>
      </c>
      <c r="AB110" s="6">
        <v>2.0868772511999998</v>
      </c>
    </row>
    <row r="111" spans="19:28" x14ac:dyDescent="0.2">
      <c r="S111" s="7">
        <v>43572</v>
      </c>
      <c r="T111" s="5">
        <v>14</v>
      </c>
      <c r="U111" s="8">
        <v>506506.79</v>
      </c>
      <c r="V111" s="10">
        <v>739408.91280000005</v>
      </c>
      <c r="W111" s="10">
        <v>43481.249900000003</v>
      </c>
      <c r="X111" s="6">
        <v>11.648854999999999</v>
      </c>
      <c r="Y111" s="10">
        <v>58978.735783999997</v>
      </c>
      <c r="Z111" s="6">
        <v>8.5879560000000001</v>
      </c>
      <c r="AA111" s="10">
        <v>15497.485884</v>
      </c>
      <c r="AB111" s="6">
        <v>2.0959290071000001</v>
      </c>
    </row>
    <row r="112" spans="19:28" x14ac:dyDescent="0.2">
      <c r="S112" s="7">
        <v>43573</v>
      </c>
      <c r="T112" s="5">
        <v>14</v>
      </c>
      <c r="U112" s="8">
        <v>511842.5</v>
      </c>
      <c r="V112" s="10">
        <v>742611.40707800002</v>
      </c>
      <c r="W112" s="10">
        <v>43481.249900000003</v>
      </c>
      <c r="X112" s="6">
        <v>11.771568</v>
      </c>
      <c r="Y112" s="10">
        <v>58996.340022999997</v>
      </c>
      <c r="Z112" s="6">
        <v>8.6758349999999993</v>
      </c>
      <c r="AA112" s="10">
        <v>15515.090123</v>
      </c>
      <c r="AB112" s="6">
        <v>2.0892609480000002</v>
      </c>
    </row>
    <row r="113" spans="19:28" x14ac:dyDescent="0.2">
      <c r="S113" s="7">
        <v>43574</v>
      </c>
      <c r="T113" s="5">
        <v>14</v>
      </c>
      <c r="U113" s="8">
        <v>511842.5</v>
      </c>
      <c r="V113" s="10">
        <v>742611.40707800002</v>
      </c>
      <c r="W113" s="10">
        <v>43481.249900000003</v>
      </c>
      <c r="X113" s="6">
        <v>11.771568</v>
      </c>
      <c r="Y113" s="10">
        <v>58996.340022999997</v>
      </c>
      <c r="Z113" s="6">
        <v>8.6758349999999993</v>
      </c>
      <c r="AA113" s="10">
        <v>15515.090123</v>
      </c>
      <c r="AB113" s="6">
        <v>2.0892609480000002</v>
      </c>
    </row>
    <row r="114" spans="19:28" x14ac:dyDescent="0.2">
      <c r="S114" s="7">
        <v>43577</v>
      </c>
      <c r="T114" s="5">
        <v>14</v>
      </c>
      <c r="U114" s="8">
        <v>504582.9</v>
      </c>
      <c r="V114" s="10">
        <v>734238.07261999999</v>
      </c>
      <c r="W114" s="10">
        <v>43362.742599999998</v>
      </c>
      <c r="X114" s="6">
        <v>11.636323000000001</v>
      </c>
      <c r="Y114" s="10">
        <v>58097.916079000002</v>
      </c>
      <c r="Z114" s="6">
        <v>8.6850430000000003</v>
      </c>
      <c r="AA114" s="10">
        <v>14735.173478999999</v>
      </c>
      <c r="AB114" s="6">
        <v>2.0068658965999999</v>
      </c>
    </row>
    <row r="115" spans="19:28" x14ac:dyDescent="0.2">
      <c r="S115" s="7">
        <v>43578</v>
      </c>
      <c r="T115" s="5">
        <v>14</v>
      </c>
      <c r="U115" s="8">
        <v>504604.55</v>
      </c>
      <c r="V115" s="10">
        <v>737946.37962599995</v>
      </c>
      <c r="W115" s="10">
        <v>43362.742599999998</v>
      </c>
      <c r="X115" s="6">
        <v>11.636823</v>
      </c>
      <c r="Y115" s="10">
        <v>58116.209900000002</v>
      </c>
      <c r="Z115" s="6">
        <v>8.6826819999999998</v>
      </c>
      <c r="AA115" s="10">
        <v>14753.4673</v>
      </c>
      <c r="AB115" s="6">
        <v>1.9992600692</v>
      </c>
    </row>
    <row r="116" spans="19:28" x14ac:dyDescent="0.2">
      <c r="S116" s="7">
        <v>43579</v>
      </c>
      <c r="T116" s="5">
        <v>14</v>
      </c>
      <c r="U116" s="8">
        <v>496227.44</v>
      </c>
      <c r="V116" s="10">
        <v>737602.84170400002</v>
      </c>
      <c r="W116" s="10">
        <v>43362.742599999998</v>
      </c>
      <c r="X116" s="6">
        <v>11.443636</v>
      </c>
      <c r="Y116" s="10">
        <v>58099.667148</v>
      </c>
      <c r="Z116" s="6">
        <v>8.5409690000000005</v>
      </c>
      <c r="AA116" s="10">
        <v>14736.924548000001</v>
      </c>
      <c r="AB116" s="6">
        <v>1.9979484507</v>
      </c>
    </row>
    <row r="117" spans="19:28" x14ac:dyDescent="0.2">
      <c r="S117" s="7">
        <v>43580</v>
      </c>
      <c r="T117" s="5">
        <v>14</v>
      </c>
      <c r="U117" s="8">
        <v>492416.5</v>
      </c>
      <c r="V117" s="10">
        <v>744370.85627300001</v>
      </c>
      <c r="W117" s="10">
        <v>43362.742599999998</v>
      </c>
      <c r="X117" s="6">
        <v>11.355751</v>
      </c>
      <c r="Y117" s="10">
        <v>58080.607513000003</v>
      </c>
      <c r="Z117" s="6">
        <v>8.4781569999999995</v>
      </c>
      <c r="AA117" s="10">
        <v>14717.864912999999</v>
      </c>
      <c r="AB117" s="6">
        <v>1.9772220781000001</v>
      </c>
    </row>
    <row r="118" spans="19:28" x14ac:dyDescent="0.2">
      <c r="S118" s="7">
        <v>43581</v>
      </c>
      <c r="T118" s="5">
        <v>14</v>
      </c>
      <c r="U118" s="8">
        <v>496339.08</v>
      </c>
      <c r="V118" s="10">
        <v>737665.70621500001</v>
      </c>
      <c r="W118" s="10">
        <v>43362.742599999998</v>
      </c>
      <c r="X118" s="6">
        <v>11.446211</v>
      </c>
      <c r="Y118" s="10">
        <v>58109.536966</v>
      </c>
      <c r="Z118" s="6">
        <v>8.5414390000000004</v>
      </c>
      <c r="AA118" s="10">
        <v>14746.794366</v>
      </c>
      <c r="AB118" s="6">
        <v>1.9991161636000001</v>
      </c>
    </row>
    <row r="119" spans="19:28" x14ac:dyDescent="0.2">
      <c r="S119" s="7">
        <v>43584</v>
      </c>
      <c r="T119" s="5">
        <v>14</v>
      </c>
      <c r="U119" s="8">
        <v>501522.51</v>
      </c>
      <c r="V119" s="10">
        <v>737668.104575</v>
      </c>
      <c r="W119" s="10">
        <v>43373.123599999999</v>
      </c>
      <c r="X119" s="6">
        <v>11.562979</v>
      </c>
      <c r="Y119" s="10">
        <v>58123.388482000002</v>
      </c>
      <c r="Z119" s="6">
        <v>8.6285830000000008</v>
      </c>
      <c r="AA119" s="10">
        <v>14750.264881999999</v>
      </c>
      <c r="AB119" s="6">
        <v>1.9995801351</v>
      </c>
    </row>
    <row r="120" spans="19:28" x14ac:dyDescent="0.2">
      <c r="S120" s="7">
        <v>43585</v>
      </c>
      <c r="T120" s="5">
        <v>14</v>
      </c>
      <c r="U120" s="8">
        <v>498540.46</v>
      </c>
      <c r="V120" s="10">
        <v>742536.29315699998</v>
      </c>
      <c r="W120" s="10">
        <v>43373.123599999999</v>
      </c>
      <c r="X120" s="6">
        <v>11.494225</v>
      </c>
      <c r="Y120" s="10">
        <v>58131.001196999998</v>
      </c>
      <c r="Z120" s="6">
        <v>8.576155</v>
      </c>
      <c r="AA120" s="10">
        <v>14757.877597000001</v>
      </c>
      <c r="AB120" s="6">
        <v>1.9874957942</v>
      </c>
    </row>
    <row r="121" spans="19:28" x14ac:dyDescent="0.2">
      <c r="S121" s="7">
        <v>43586</v>
      </c>
      <c r="T121" s="5">
        <v>14</v>
      </c>
      <c r="U121" s="8">
        <v>493581.73</v>
      </c>
      <c r="V121" s="10">
        <v>747077.96793000004</v>
      </c>
      <c r="W121" s="10">
        <v>43373.123599999999</v>
      </c>
      <c r="X121" s="6">
        <v>11.379898000000001</v>
      </c>
      <c r="Y121" s="10">
        <v>58131.307417000004</v>
      </c>
      <c r="Z121" s="6">
        <v>8.4908070000000002</v>
      </c>
      <c r="AA121" s="10">
        <v>14758.183816999999</v>
      </c>
      <c r="AB121" s="6">
        <v>1.9754542966999999</v>
      </c>
    </row>
    <row r="122" spans="19:28" x14ac:dyDescent="0.2">
      <c r="S122" s="7">
        <v>43587</v>
      </c>
      <c r="T122" s="5">
        <v>14</v>
      </c>
      <c r="U122" s="8">
        <v>493615.69</v>
      </c>
      <c r="V122" s="10">
        <v>742959.17871100002</v>
      </c>
      <c r="W122" s="10">
        <v>43373.123599999999</v>
      </c>
      <c r="X122" s="6">
        <v>11.380680999999999</v>
      </c>
      <c r="Y122" s="10">
        <v>58139.151784000001</v>
      </c>
      <c r="Z122" s="6">
        <v>8.4902460000000008</v>
      </c>
      <c r="AA122" s="10">
        <v>14766.028184000001</v>
      </c>
      <c r="AB122" s="6">
        <v>1.9874615735000001</v>
      </c>
    </row>
    <row r="123" spans="19:28" x14ac:dyDescent="0.2">
      <c r="S123" s="7">
        <v>43588</v>
      </c>
      <c r="T123" s="5">
        <v>14</v>
      </c>
      <c r="U123" s="8">
        <v>500968.82</v>
      </c>
      <c r="V123" s="10">
        <v>737863.91367799998</v>
      </c>
      <c r="W123" s="10">
        <v>43373.123599999999</v>
      </c>
      <c r="X123" s="6">
        <v>11.550212999999999</v>
      </c>
      <c r="Y123" s="10">
        <v>58113.873887000002</v>
      </c>
      <c r="Z123" s="6">
        <v>8.6204689999999999</v>
      </c>
      <c r="AA123" s="10">
        <v>14740.750287000001</v>
      </c>
      <c r="AB123" s="6">
        <v>1.9977600224000001</v>
      </c>
    </row>
    <row r="124" spans="19:28" x14ac:dyDescent="0.2">
      <c r="S124" s="7">
        <v>43591</v>
      </c>
      <c r="T124" s="5">
        <v>14</v>
      </c>
      <c r="U124" s="8">
        <v>495612</v>
      </c>
      <c r="V124" s="10">
        <v>743354.62446700002</v>
      </c>
      <c r="W124" s="10">
        <v>43373.123599999999</v>
      </c>
      <c r="X124" s="6">
        <v>11.426708</v>
      </c>
      <c r="Y124" s="10">
        <v>58099.322504999996</v>
      </c>
      <c r="Z124" s="6">
        <v>8.5304260000000003</v>
      </c>
      <c r="AA124" s="10">
        <v>14726.198904999999</v>
      </c>
      <c r="AB124" s="6">
        <v>1.9810462491</v>
      </c>
    </row>
    <row r="125" spans="19:28" x14ac:dyDescent="0.2">
      <c r="S125" s="7">
        <v>43592</v>
      </c>
      <c r="T125" s="5">
        <v>14</v>
      </c>
      <c r="U125" s="8">
        <v>490728.32</v>
      </c>
      <c r="V125" s="10">
        <v>739524.75609299995</v>
      </c>
      <c r="W125" s="10">
        <v>43373.123599999999</v>
      </c>
      <c r="X125" s="6">
        <v>11.314111</v>
      </c>
      <c r="Y125" s="10">
        <v>58107.830500999997</v>
      </c>
      <c r="Z125" s="6">
        <v>8.4451319999999992</v>
      </c>
      <c r="AA125" s="10">
        <v>14734.706901</v>
      </c>
      <c r="AB125" s="6">
        <v>1.9924562064</v>
      </c>
    </row>
    <row r="126" spans="19:28" x14ac:dyDescent="0.2">
      <c r="S126" s="7">
        <v>43593</v>
      </c>
      <c r="T126" s="5">
        <v>14</v>
      </c>
      <c r="U126" s="8">
        <v>486642.09</v>
      </c>
      <c r="V126" s="10">
        <v>743463.94967899995</v>
      </c>
      <c r="W126" s="10">
        <v>43373.123599999999</v>
      </c>
      <c r="X126" s="6">
        <v>11.219900000000001</v>
      </c>
      <c r="Y126" s="10">
        <v>58124.510106000002</v>
      </c>
      <c r="Z126" s="6">
        <v>8.3724080000000001</v>
      </c>
      <c r="AA126" s="10">
        <v>14751.386506000001</v>
      </c>
      <c r="AB126" s="6">
        <v>1.9841428104000001</v>
      </c>
    </row>
    <row r="127" spans="19:28" x14ac:dyDescent="0.2">
      <c r="S127" s="7">
        <v>43594</v>
      </c>
      <c r="T127" s="5">
        <v>14</v>
      </c>
      <c r="U127" s="8">
        <v>478650.19</v>
      </c>
      <c r="V127" s="10">
        <v>743616.11939999997</v>
      </c>
      <c r="W127" s="10">
        <v>43373.123599999999</v>
      </c>
      <c r="X127" s="6">
        <v>11.035640000000001</v>
      </c>
      <c r="Y127" s="10">
        <v>58130.008782999997</v>
      </c>
      <c r="Z127" s="6">
        <v>8.2341320000000007</v>
      </c>
      <c r="AA127" s="10">
        <v>14756.885183</v>
      </c>
      <c r="AB127" s="6">
        <v>1.9844762369</v>
      </c>
    </row>
    <row r="128" spans="19:28" x14ac:dyDescent="0.2">
      <c r="S128" s="7">
        <v>43595</v>
      </c>
      <c r="T128" s="5">
        <v>14</v>
      </c>
      <c r="U128" s="8">
        <v>479892.29</v>
      </c>
      <c r="V128" s="10">
        <v>741635.70528200001</v>
      </c>
      <c r="W128" s="10">
        <v>43373.123599999999</v>
      </c>
      <c r="X128" s="6">
        <v>11.064278</v>
      </c>
      <c r="Y128" s="10">
        <v>58116.046833</v>
      </c>
      <c r="Z128" s="6">
        <v>8.2574830000000006</v>
      </c>
      <c r="AA128" s="10">
        <v>14742.923233</v>
      </c>
      <c r="AB128" s="6">
        <v>1.9878928601000001</v>
      </c>
    </row>
    <row r="129" spans="19:28" x14ac:dyDescent="0.2">
      <c r="S129" s="7">
        <v>43598</v>
      </c>
      <c r="T129" s="5">
        <v>14</v>
      </c>
      <c r="U129" s="8">
        <v>467899.9</v>
      </c>
      <c r="V129" s="10">
        <v>749015.03904800001</v>
      </c>
      <c r="W129" s="10">
        <v>43214.8632</v>
      </c>
      <c r="X129" s="6">
        <v>10.827291000000001</v>
      </c>
      <c r="Y129" s="10">
        <v>58092.120947000003</v>
      </c>
      <c r="Z129" s="6">
        <v>8.0544469999999997</v>
      </c>
      <c r="AA129" s="10">
        <v>14877.257747</v>
      </c>
      <c r="AB129" s="6">
        <v>1.9862428618000001</v>
      </c>
    </row>
    <row r="130" spans="19:28" x14ac:dyDescent="0.2">
      <c r="S130" s="7">
        <v>43599</v>
      </c>
      <c r="T130" s="5">
        <v>14</v>
      </c>
      <c r="U130" s="8">
        <v>474059.19</v>
      </c>
      <c r="V130" s="10">
        <v>748318.17852900003</v>
      </c>
      <c r="W130" s="10">
        <v>43214.8632</v>
      </c>
      <c r="X130" s="6">
        <v>10.969818</v>
      </c>
      <c r="Y130" s="10">
        <v>58098.381300000001</v>
      </c>
      <c r="Z130" s="6">
        <v>8.1595940000000002</v>
      </c>
      <c r="AA130" s="10">
        <v>14883.518099999999</v>
      </c>
      <c r="AB130" s="6">
        <v>1.9889291116000001</v>
      </c>
    </row>
    <row r="131" spans="19:28" x14ac:dyDescent="0.2">
      <c r="S131" s="7">
        <v>43600</v>
      </c>
      <c r="T131" s="5">
        <v>14</v>
      </c>
      <c r="U131" s="8">
        <v>477226.78</v>
      </c>
      <c r="V131" s="10">
        <v>750156.55778899998</v>
      </c>
      <c r="W131" s="10">
        <v>43214.8632</v>
      </c>
      <c r="X131" s="6">
        <v>11.043117000000001</v>
      </c>
      <c r="Y131" s="10">
        <v>58110.606957000004</v>
      </c>
      <c r="Z131" s="6">
        <v>8.2123869999999997</v>
      </c>
      <c r="AA131" s="10">
        <v>14895.743757</v>
      </c>
      <c r="AB131" s="6">
        <v>1.9856846685</v>
      </c>
    </row>
    <row r="132" spans="19:28" x14ac:dyDescent="0.2">
      <c r="S132" s="7">
        <v>43601</v>
      </c>
      <c r="T132" s="5">
        <v>14</v>
      </c>
      <c r="U132" s="8">
        <v>475496.42</v>
      </c>
      <c r="V132" s="10">
        <v>748771.83823899995</v>
      </c>
      <c r="W132" s="10">
        <v>43214.8632</v>
      </c>
      <c r="X132" s="6">
        <v>11.003076</v>
      </c>
      <c r="Y132" s="10">
        <v>58104.149807000002</v>
      </c>
      <c r="Z132" s="6">
        <v>8.1835190000000004</v>
      </c>
      <c r="AA132" s="10">
        <v>14889.286607</v>
      </c>
      <c r="AB132" s="6">
        <v>1.9884944713999999</v>
      </c>
    </row>
    <row r="133" spans="19:28" x14ac:dyDescent="0.2">
      <c r="S133" s="7">
        <v>43602</v>
      </c>
      <c r="T133" s="5">
        <v>14</v>
      </c>
      <c r="U133" s="8">
        <v>467434.54</v>
      </c>
      <c r="V133" s="10">
        <v>751401.94896800001</v>
      </c>
      <c r="W133" s="10">
        <v>43214.8632</v>
      </c>
      <c r="X133" s="6">
        <v>10.816522000000001</v>
      </c>
      <c r="Y133" s="10">
        <v>58122.602118000003</v>
      </c>
      <c r="Z133" s="6">
        <v>8.0422159999999998</v>
      </c>
      <c r="AA133" s="10">
        <v>14907.738917999999</v>
      </c>
      <c r="AB133" s="6">
        <v>1.9839899190000001</v>
      </c>
    </row>
    <row r="134" spans="19:28" x14ac:dyDescent="0.2">
      <c r="S134" s="7">
        <v>43605</v>
      </c>
      <c r="T134" s="5">
        <v>14</v>
      </c>
      <c r="U134" s="8">
        <v>470848.32</v>
      </c>
      <c r="V134" s="10">
        <v>751098.95897000004</v>
      </c>
      <c r="W134" s="10">
        <v>43309.729099999997</v>
      </c>
      <c r="X134" s="6">
        <v>10.871651999999999</v>
      </c>
      <c r="Y134" s="10">
        <v>58572.308845</v>
      </c>
      <c r="Z134" s="6">
        <v>8.0387529999999998</v>
      </c>
      <c r="AA134" s="10">
        <v>15262.579744999999</v>
      </c>
      <c r="AB134" s="6">
        <v>2.0320331380000001</v>
      </c>
    </row>
    <row r="135" spans="19:28" x14ac:dyDescent="0.2">
      <c r="S135" s="7">
        <v>43606</v>
      </c>
      <c r="T135" s="5">
        <v>14</v>
      </c>
      <c r="U135" s="8">
        <v>470744.96</v>
      </c>
      <c r="V135" s="10">
        <v>752409.59227799997</v>
      </c>
      <c r="W135" s="10">
        <v>43309.729099999997</v>
      </c>
      <c r="X135" s="6">
        <v>10.869266</v>
      </c>
      <c r="Y135" s="10">
        <v>58555.134954000001</v>
      </c>
      <c r="Z135" s="6">
        <v>8.0393450000000009</v>
      </c>
      <c r="AA135" s="10">
        <v>15245.405854000001</v>
      </c>
      <c r="AB135" s="6">
        <v>2.0262109907000001</v>
      </c>
    </row>
    <row r="136" spans="19:28" x14ac:dyDescent="0.2">
      <c r="S136" s="7">
        <v>43607</v>
      </c>
      <c r="T136" s="5">
        <v>14</v>
      </c>
      <c r="U136" s="8">
        <v>461543.69</v>
      </c>
      <c r="V136" s="10">
        <v>749100.94759</v>
      </c>
      <c r="W136" s="10">
        <v>43309.729099999997</v>
      </c>
      <c r="X136" s="6">
        <v>10.656813</v>
      </c>
      <c r="Y136" s="10">
        <v>58560.758286999997</v>
      </c>
      <c r="Z136" s="6">
        <v>7.8814500000000001</v>
      </c>
      <c r="AA136" s="10">
        <v>15251.029187</v>
      </c>
      <c r="AB136" s="6">
        <v>2.0359110792999999</v>
      </c>
    </row>
    <row r="137" spans="19:28" x14ac:dyDescent="0.2">
      <c r="S137" s="7">
        <v>43608</v>
      </c>
      <c r="T137" s="5">
        <v>14</v>
      </c>
      <c r="U137" s="8">
        <v>459906.13</v>
      </c>
      <c r="V137" s="10">
        <v>748954.93073300004</v>
      </c>
      <c r="W137" s="10">
        <v>43309.729099999997</v>
      </c>
      <c r="X137" s="6">
        <v>10.619002999999999</v>
      </c>
      <c r="Y137" s="10">
        <v>58572.947435000002</v>
      </c>
      <c r="Z137" s="6">
        <v>7.8518520000000001</v>
      </c>
      <c r="AA137" s="10">
        <v>15263.218335</v>
      </c>
      <c r="AB137" s="6">
        <v>2.0379354896000001</v>
      </c>
    </row>
    <row r="138" spans="19:28" x14ac:dyDescent="0.2">
      <c r="S138" s="7">
        <v>43609</v>
      </c>
      <c r="T138" s="5">
        <v>14</v>
      </c>
      <c r="U138" s="8">
        <v>462839.93</v>
      </c>
      <c r="V138" s="10">
        <v>747457.87664399995</v>
      </c>
      <c r="W138" s="10">
        <v>43309.729099999997</v>
      </c>
      <c r="X138" s="6">
        <v>10.686743</v>
      </c>
      <c r="Y138" s="10">
        <v>58587.452062999997</v>
      </c>
      <c r="Z138" s="6">
        <v>7.8999839999999999</v>
      </c>
      <c r="AA138" s="10">
        <v>15277.722963</v>
      </c>
      <c r="AB138" s="6">
        <v>2.0439577187000002</v>
      </c>
    </row>
    <row r="139" spans="19:28" x14ac:dyDescent="0.2">
      <c r="S139" s="7">
        <v>43612</v>
      </c>
      <c r="T139" s="5">
        <v>14</v>
      </c>
      <c r="U139" s="8">
        <v>458695.75</v>
      </c>
      <c r="V139" s="10">
        <v>747462.93645799998</v>
      </c>
      <c r="W139" s="10">
        <v>43276.703800000003</v>
      </c>
      <c r="X139" s="6">
        <v>10.599138</v>
      </c>
      <c r="Y139" s="10">
        <v>57529.411394000002</v>
      </c>
      <c r="Z139" s="6">
        <v>7.9732390000000004</v>
      </c>
      <c r="AA139" s="10">
        <v>14252.707594</v>
      </c>
      <c r="AB139" s="6">
        <v>1.9068112811</v>
      </c>
    </row>
    <row r="140" spans="19:28" x14ac:dyDescent="0.2">
      <c r="S140" s="7">
        <v>43613</v>
      </c>
      <c r="T140" s="5">
        <v>14</v>
      </c>
      <c r="U140" s="8">
        <v>459320.12</v>
      </c>
      <c r="V140" s="10">
        <v>750235.71519100002</v>
      </c>
      <c r="W140" s="10">
        <v>43276.703800000003</v>
      </c>
      <c r="X140" s="6">
        <v>10.613564999999999</v>
      </c>
      <c r="Y140" s="10">
        <v>57535.225060999997</v>
      </c>
      <c r="Z140" s="6">
        <v>7.9832850000000004</v>
      </c>
      <c r="AA140" s="10">
        <v>14258.521261</v>
      </c>
      <c r="AB140" s="6">
        <v>1.9005388536000001</v>
      </c>
    </row>
    <row r="141" spans="19:28" x14ac:dyDescent="0.2">
      <c r="S141" s="7">
        <v>43614</v>
      </c>
      <c r="T141" s="5">
        <v>14</v>
      </c>
      <c r="U141" s="8">
        <v>458371.98</v>
      </c>
      <c r="V141" s="10">
        <v>755942.99613700004</v>
      </c>
      <c r="W141" s="10">
        <v>43276.703800000003</v>
      </c>
      <c r="X141" s="6">
        <v>10.591656</v>
      </c>
      <c r="Y141" s="10">
        <v>57538.389275000001</v>
      </c>
      <c r="Z141" s="6">
        <v>7.9663680000000001</v>
      </c>
      <c r="AA141" s="10">
        <v>14261.685475</v>
      </c>
      <c r="AB141" s="6">
        <v>1.8866085866</v>
      </c>
    </row>
    <row r="142" spans="19:28" x14ac:dyDescent="0.2">
      <c r="S142" s="7">
        <v>43615</v>
      </c>
      <c r="T142" s="5">
        <v>14</v>
      </c>
      <c r="U142" s="8">
        <v>458087.87</v>
      </c>
      <c r="V142" s="10">
        <v>750732.04762500001</v>
      </c>
      <c r="W142" s="10">
        <v>43276.703800000003</v>
      </c>
      <c r="X142" s="6">
        <v>10.585092</v>
      </c>
      <c r="Y142" s="10">
        <v>57552.469191999997</v>
      </c>
      <c r="Z142" s="6">
        <v>7.9594820000000004</v>
      </c>
      <c r="AA142" s="10">
        <v>14275.765391999999</v>
      </c>
      <c r="AB142" s="6">
        <v>1.9015793234</v>
      </c>
    </row>
    <row r="143" spans="19:28" x14ac:dyDescent="0.2">
      <c r="S143" s="7">
        <v>43616</v>
      </c>
      <c r="T143" s="5">
        <v>14</v>
      </c>
      <c r="U143" s="8">
        <v>447877.18</v>
      </c>
      <c r="V143" s="10">
        <v>751543.22136800003</v>
      </c>
      <c r="W143" s="10">
        <v>43276.703800000003</v>
      </c>
      <c r="X143" s="6">
        <v>10.349152</v>
      </c>
      <c r="Y143" s="10">
        <v>57522.198485000001</v>
      </c>
      <c r="Z143" s="6">
        <v>7.786162</v>
      </c>
      <c r="AA143" s="10">
        <v>14245.494685</v>
      </c>
      <c r="AB143" s="6">
        <v>1.8954990585</v>
      </c>
    </row>
    <row r="144" spans="19:28" x14ac:dyDescent="0.2">
      <c r="S144" s="7">
        <v>43619</v>
      </c>
      <c r="T144" s="5">
        <v>14</v>
      </c>
      <c r="U144" s="8">
        <v>449464.54</v>
      </c>
      <c r="V144" s="10">
        <v>752663.97611299995</v>
      </c>
      <c r="W144" s="10">
        <v>43276.703800000003</v>
      </c>
      <c r="X144" s="6">
        <v>10.385831</v>
      </c>
      <c r="Y144" s="10">
        <v>57548.936780000004</v>
      </c>
      <c r="Z144" s="6">
        <v>7.8101279999999997</v>
      </c>
      <c r="AA144" s="10">
        <v>14272.232980000001</v>
      </c>
      <c r="AB144" s="6">
        <v>1.8962290522</v>
      </c>
    </row>
    <row r="145" spans="19:28" x14ac:dyDescent="0.2">
      <c r="S145" s="7">
        <v>43620</v>
      </c>
      <c r="T145" s="5">
        <v>14</v>
      </c>
      <c r="U145" s="8">
        <v>460784.92</v>
      </c>
      <c r="V145" s="10">
        <v>749743.10941899999</v>
      </c>
      <c r="W145" s="10">
        <v>43276.703800000003</v>
      </c>
      <c r="X145" s="6">
        <v>10.647413</v>
      </c>
      <c r="Y145" s="10">
        <v>57527.772717</v>
      </c>
      <c r="Z145" s="6">
        <v>8.0097819999999995</v>
      </c>
      <c r="AA145" s="10">
        <v>14251.068917000001</v>
      </c>
      <c r="AB145" s="6">
        <v>1.9007935835000001</v>
      </c>
    </row>
    <row r="146" spans="19:28" x14ac:dyDescent="0.2">
      <c r="S146" s="7">
        <v>43621</v>
      </c>
      <c r="T146" s="5">
        <v>14</v>
      </c>
      <c r="U146" s="8">
        <v>461595.44</v>
      </c>
      <c r="V146" s="10">
        <v>746375.39056500001</v>
      </c>
      <c r="W146" s="10">
        <v>43276.703800000003</v>
      </c>
      <c r="X146" s="6">
        <v>10.666141</v>
      </c>
      <c r="Y146" s="10">
        <v>57532.402102</v>
      </c>
      <c r="Z146" s="6">
        <v>8.0232259999999993</v>
      </c>
      <c r="AA146" s="10">
        <v>14255.698302000001</v>
      </c>
      <c r="AB146" s="6">
        <v>1.9099903993</v>
      </c>
    </row>
    <row r="147" spans="19:28" x14ac:dyDescent="0.2">
      <c r="S147" s="7">
        <v>43622</v>
      </c>
      <c r="T147" s="5">
        <v>14</v>
      </c>
      <c r="U147" s="8">
        <v>463507.45</v>
      </c>
      <c r="V147" s="10">
        <v>748962.53381099994</v>
      </c>
      <c r="W147" s="10">
        <v>43276.703800000003</v>
      </c>
      <c r="X147" s="6">
        <v>10.710322</v>
      </c>
      <c r="Y147" s="10">
        <v>57545.988465000002</v>
      </c>
      <c r="Z147" s="6">
        <v>8.0545570000000009</v>
      </c>
      <c r="AA147" s="10">
        <v>14269.284664999999</v>
      </c>
      <c r="AB147" s="6">
        <v>1.9052067388</v>
      </c>
    </row>
    <row r="148" spans="19:28" x14ac:dyDescent="0.2">
      <c r="S148" s="7">
        <v>43623</v>
      </c>
      <c r="T148" s="5">
        <v>14</v>
      </c>
      <c r="U148" s="8">
        <v>466087.62</v>
      </c>
      <c r="V148" s="10">
        <v>745437.16265800002</v>
      </c>
      <c r="W148" s="10">
        <v>43276.703800000003</v>
      </c>
      <c r="X148" s="6">
        <v>10.769943</v>
      </c>
      <c r="Y148" s="10">
        <v>57541.059336999999</v>
      </c>
      <c r="Z148" s="6">
        <v>8.1000879999999995</v>
      </c>
      <c r="AA148" s="10">
        <v>14264.355536999999</v>
      </c>
      <c r="AB148" s="6">
        <v>1.9135557296000001</v>
      </c>
    </row>
    <row r="149" spans="19:28" x14ac:dyDescent="0.2">
      <c r="S149" s="7">
        <v>43626</v>
      </c>
      <c r="T149" s="5">
        <v>14</v>
      </c>
      <c r="U149" s="8">
        <v>466251.59</v>
      </c>
      <c r="V149" s="10">
        <v>754980.38496599998</v>
      </c>
      <c r="W149" s="10">
        <v>43707.966399999998</v>
      </c>
      <c r="X149" s="6">
        <v>10.667427999999999</v>
      </c>
      <c r="Y149" s="10">
        <v>57529.260956999999</v>
      </c>
      <c r="Z149" s="6">
        <v>8.1045990000000003</v>
      </c>
      <c r="AA149" s="10">
        <v>13821.294556999999</v>
      </c>
      <c r="AB149" s="6">
        <v>1.8306826022</v>
      </c>
    </row>
    <row r="150" spans="19:28" x14ac:dyDescent="0.2">
      <c r="S150" s="7">
        <v>43627</v>
      </c>
      <c r="T150" s="5">
        <v>14</v>
      </c>
      <c r="U150" s="8">
        <v>472621.73</v>
      </c>
      <c r="V150" s="10">
        <v>753615.64442499995</v>
      </c>
      <c r="W150" s="10">
        <v>43707.966399999998</v>
      </c>
      <c r="X150" s="6">
        <v>10.813171000000001</v>
      </c>
      <c r="Y150" s="10">
        <v>57546.138848000002</v>
      </c>
      <c r="Z150" s="6">
        <v>8.2129180000000002</v>
      </c>
      <c r="AA150" s="10">
        <v>13838.172447999999</v>
      </c>
      <c r="AB150" s="6">
        <v>1.8362374176</v>
      </c>
    </row>
    <row r="151" spans="19:28" x14ac:dyDescent="0.2">
      <c r="S151" s="7">
        <v>43784</v>
      </c>
      <c r="T151" s="5">
        <v>14</v>
      </c>
      <c r="U151" s="8">
        <v>500079.52</v>
      </c>
      <c r="V151" s="10">
        <v>757722.76251699997</v>
      </c>
      <c r="W151" s="10">
        <v>36296.009400000003</v>
      </c>
      <c r="X151" s="6">
        <v>13.777810000000001</v>
      </c>
      <c r="Y151" s="10">
        <v>42510.356399999997</v>
      </c>
      <c r="Z151" s="6">
        <v>11.76371</v>
      </c>
      <c r="AA151" s="10">
        <v>6214.3469999999998</v>
      </c>
      <c r="AB151" s="6">
        <v>0.82013465969999999</v>
      </c>
    </row>
    <row r="152" spans="19:28" x14ac:dyDescent="0.2">
      <c r="S152" s="7">
        <v>43787</v>
      </c>
      <c r="T152" s="5">
        <v>13</v>
      </c>
      <c r="U152" s="8">
        <v>474630.66</v>
      </c>
      <c r="V152" s="10">
        <v>757790.07936900004</v>
      </c>
      <c r="W152" s="10">
        <v>36172.172599999998</v>
      </c>
      <c r="X152" s="6">
        <v>13.121430999999999</v>
      </c>
      <c r="Y152" s="10">
        <v>42333.658621000002</v>
      </c>
      <c r="Z152" s="6">
        <v>11.211662</v>
      </c>
      <c r="AA152" s="10">
        <v>6161.4860209999997</v>
      </c>
      <c r="AB152" s="6">
        <v>0.81308612879999997</v>
      </c>
    </row>
    <row r="153" spans="19:28" x14ac:dyDescent="0.2">
      <c r="S153" s="7">
        <v>43788</v>
      </c>
      <c r="T153" s="5">
        <v>13</v>
      </c>
      <c r="U153" s="8">
        <v>474074.94</v>
      </c>
      <c r="V153" s="10">
        <v>757516.17633000005</v>
      </c>
      <c r="W153" s="10">
        <v>36172.172599999998</v>
      </c>
      <c r="X153" s="6">
        <v>13.106068</v>
      </c>
      <c r="Y153" s="10">
        <v>42352.331499</v>
      </c>
      <c r="Z153" s="6">
        <v>11.193597</v>
      </c>
      <c r="AA153" s="10">
        <v>6180.158899</v>
      </c>
      <c r="AB153" s="6">
        <v>0.81584513859999996</v>
      </c>
    </row>
    <row r="154" spans="19:28" x14ac:dyDescent="0.2">
      <c r="S154" s="7">
        <v>43789</v>
      </c>
      <c r="T154" s="5">
        <v>13</v>
      </c>
      <c r="U154" s="8">
        <v>467496.86</v>
      </c>
      <c r="V154" s="10">
        <v>753556.38124699995</v>
      </c>
      <c r="W154" s="10">
        <v>36172.172599999998</v>
      </c>
      <c r="X154" s="6">
        <v>12.924213</v>
      </c>
      <c r="Y154" s="10">
        <v>42338.212976000003</v>
      </c>
      <c r="Z154" s="6">
        <v>11.04196</v>
      </c>
      <c r="AA154" s="10">
        <v>6166.0403759999999</v>
      </c>
      <c r="AB154" s="6">
        <v>0.81825866380000001</v>
      </c>
    </row>
    <row r="155" spans="19:28" x14ac:dyDescent="0.2">
      <c r="S155" s="7">
        <v>43790</v>
      </c>
      <c r="T155" s="5">
        <v>13</v>
      </c>
      <c r="U155" s="8">
        <v>468418.94</v>
      </c>
      <c r="V155" s="10">
        <v>763927.36794999999</v>
      </c>
      <c r="W155" s="10">
        <v>36172.172599999998</v>
      </c>
      <c r="X155" s="6">
        <v>12.949704000000001</v>
      </c>
      <c r="Y155" s="10">
        <v>42364.353695999998</v>
      </c>
      <c r="Z155" s="6">
        <v>11.056912000000001</v>
      </c>
      <c r="AA155" s="10">
        <v>6192.1810960000003</v>
      </c>
      <c r="AB155" s="6">
        <v>0.81057196730000003</v>
      </c>
    </row>
    <row r="156" spans="19:28" x14ac:dyDescent="0.2">
      <c r="S156" s="7">
        <v>43791</v>
      </c>
      <c r="T156" s="5">
        <v>13</v>
      </c>
      <c r="U156" s="8">
        <v>466828.55</v>
      </c>
      <c r="V156" s="10">
        <v>759602.97756699997</v>
      </c>
      <c r="W156" s="10">
        <v>36172.172599999998</v>
      </c>
      <c r="X156" s="6">
        <v>12.905737</v>
      </c>
      <c r="Y156" s="10">
        <v>42357.849241000004</v>
      </c>
      <c r="Z156" s="6">
        <v>11.021064000000001</v>
      </c>
      <c r="AA156" s="10">
        <v>6185.676641</v>
      </c>
      <c r="AB156" s="6">
        <v>0.81433022560000001</v>
      </c>
    </row>
    <row r="157" spans="19:28" x14ac:dyDescent="0.2">
      <c r="S157" s="7">
        <v>43794</v>
      </c>
      <c r="T157" s="5">
        <v>14</v>
      </c>
      <c r="U157" s="8">
        <v>498333.49</v>
      </c>
      <c r="V157" s="10">
        <v>756224.242692</v>
      </c>
      <c r="W157" s="10">
        <v>37479.427600000003</v>
      </c>
      <c r="X157" s="6">
        <v>13.296187</v>
      </c>
      <c r="Y157" s="10">
        <v>44959.037442000001</v>
      </c>
      <c r="Z157" s="6">
        <v>11.084167000000001</v>
      </c>
      <c r="AA157" s="10">
        <v>7479.6098419999998</v>
      </c>
      <c r="AB157" s="6">
        <v>0.98907300509999996</v>
      </c>
    </row>
    <row r="158" spans="19:28" x14ac:dyDescent="0.2">
      <c r="S158" s="7">
        <v>43795</v>
      </c>
      <c r="T158" s="5">
        <v>14</v>
      </c>
      <c r="U158" s="8">
        <v>496099.44</v>
      </c>
      <c r="V158" s="10">
        <v>757119.46597999998</v>
      </c>
      <c r="W158" s="10">
        <v>37479.427600000003</v>
      </c>
      <c r="X158" s="6">
        <v>13.23658</v>
      </c>
      <c r="Y158" s="10">
        <v>44980.238103000003</v>
      </c>
      <c r="Z158" s="6">
        <v>11.029275999999999</v>
      </c>
      <c r="AA158" s="10">
        <v>7500.8105029999997</v>
      </c>
      <c r="AB158" s="6">
        <v>0.99070369209999998</v>
      </c>
    </row>
    <row r="159" spans="19:28" x14ac:dyDescent="0.2">
      <c r="S159" s="7">
        <v>43796</v>
      </c>
      <c r="T159" s="5">
        <v>14</v>
      </c>
      <c r="U159" s="8">
        <v>497474.51</v>
      </c>
      <c r="V159" s="10">
        <v>759701.69746399997</v>
      </c>
      <c r="W159" s="10">
        <v>37479.427600000003</v>
      </c>
      <c r="X159" s="6">
        <v>13.273269000000001</v>
      </c>
      <c r="Y159" s="10">
        <v>44972.600321999998</v>
      </c>
      <c r="Z159" s="6">
        <v>11.061724</v>
      </c>
      <c r="AA159" s="10">
        <v>7493.1727220000002</v>
      </c>
      <c r="AB159" s="6">
        <v>0.98633091740000001</v>
      </c>
    </row>
    <row r="160" spans="19:28" x14ac:dyDescent="0.2">
      <c r="S160" s="7">
        <v>43797</v>
      </c>
      <c r="T160" s="5">
        <v>14</v>
      </c>
      <c r="U160" s="8">
        <v>497474.51</v>
      </c>
      <c r="V160" s="10">
        <v>759701.69746399997</v>
      </c>
      <c r="W160" s="10">
        <v>37479.427600000003</v>
      </c>
      <c r="X160" s="6">
        <v>13.273269000000001</v>
      </c>
      <c r="Y160" s="10">
        <v>44972.600321999998</v>
      </c>
      <c r="Z160" s="6">
        <v>11.061724</v>
      </c>
      <c r="AA160" s="10">
        <v>7493.1727220000002</v>
      </c>
      <c r="AB160" s="6">
        <v>0.98633091740000001</v>
      </c>
    </row>
    <row r="161" spans="19:28" x14ac:dyDescent="0.2">
      <c r="S161" s="7">
        <v>43798</v>
      </c>
      <c r="T161" s="5">
        <v>14</v>
      </c>
      <c r="U161" s="8">
        <v>492237.31</v>
      </c>
      <c r="V161" s="10">
        <v>760141.76590200001</v>
      </c>
      <c r="W161" s="10">
        <v>37479.427600000003</v>
      </c>
      <c r="X161" s="6">
        <v>13.133533</v>
      </c>
      <c r="Y161" s="10">
        <v>44969.759894000003</v>
      </c>
      <c r="Z161" s="6">
        <v>10.945963000000001</v>
      </c>
      <c r="AA161" s="10">
        <v>7490.3322939999998</v>
      </c>
      <c r="AB161" s="6">
        <v>0.98538623049999996</v>
      </c>
    </row>
    <row r="162" spans="19:28" x14ac:dyDescent="0.2">
      <c r="S162" s="7">
        <v>43801</v>
      </c>
      <c r="T162" s="5">
        <v>14</v>
      </c>
      <c r="U162" s="8">
        <v>471708.56</v>
      </c>
      <c r="V162" s="10">
        <v>752543.183556</v>
      </c>
      <c r="W162" s="10">
        <v>33190.781600000002</v>
      </c>
      <c r="X162" s="6">
        <v>14.212035</v>
      </c>
      <c r="Y162" s="10">
        <v>39873.960599999999</v>
      </c>
      <c r="Z162" s="6">
        <v>11.82999</v>
      </c>
      <c r="AA162" s="10">
        <v>6683.1790000000001</v>
      </c>
      <c r="AB162" s="6">
        <v>0.88807913569999997</v>
      </c>
    </row>
    <row r="163" spans="19:28" x14ac:dyDescent="0.2">
      <c r="S163" s="7">
        <v>43802</v>
      </c>
      <c r="T163" s="5">
        <v>14</v>
      </c>
      <c r="U163" s="8">
        <v>472077.68</v>
      </c>
      <c r="V163" s="10">
        <v>761208.75972900004</v>
      </c>
      <c r="W163" s="10">
        <v>33190.781600000002</v>
      </c>
      <c r="X163" s="6">
        <v>14.223155999999999</v>
      </c>
      <c r="Y163" s="10">
        <v>39862.724284000004</v>
      </c>
      <c r="Z163" s="6">
        <v>11.842584</v>
      </c>
      <c r="AA163" s="10">
        <v>6671.9426839999996</v>
      </c>
      <c r="AB163" s="6">
        <v>0.87649315630000002</v>
      </c>
    </row>
    <row r="164" spans="19:28" x14ac:dyDescent="0.2">
      <c r="S164" s="7">
        <v>43803</v>
      </c>
      <c r="T164" s="5">
        <v>14</v>
      </c>
      <c r="U164" s="8">
        <v>477802.35</v>
      </c>
      <c r="V164" s="10">
        <v>752866.98243500001</v>
      </c>
      <c r="W164" s="10">
        <v>33190.781600000002</v>
      </c>
      <c r="X164" s="6">
        <v>14.395633999999999</v>
      </c>
      <c r="Y164" s="10">
        <v>39868.883685000001</v>
      </c>
      <c r="Z164" s="6">
        <v>11.984342</v>
      </c>
      <c r="AA164" s="10">
        <v>6678.1020850000004</v>
      </c>
      <c r="AB164" s="6">
        <v>0.88702283940000004</v>
      </c>
    </row>
    <row r="165" spans="19:28" x14ac:dyDescent="0.2">
      <c r="S165" s="7">
        <v>43804</v>
      </c>
      <c r="T165" s="5">
        <v>14</v>
      </c>
      <c r="U165" s="8">
        <v>475438.87</v>
      </c>
      <c r="V165" s="10">
        <v>753551.04660600005</v>
      </c>
      <c r="W165" s="10">
        <v>33190.781600000002</v>
      </c>
      <c r="X165" s="6">
        <v>14.324425</v>
      </c>
      <c r="Y165" s="10">
        <v>39866.775957999998</v>
      </c>
      <c r="Z165" s="6">
        <v>11.925691</v>
      </c>
      <c r="AA165" s="10">
        <v>6675.9943579999999</v>
      </c>
      <c r="AB165" s="6">
        <v>0.88593790530000005</v>
      </c>
    </row>
    <row r="166" spans="19:28" x14ac:dyDescent="0.2">
      <c r="S166" s="7">
        <v>43805</v>
      </c>
      <c r="T166" s="5">
        <v>14</v>
      </c>
      <c r="U166" s="8">
        <v>477361.82</v>
      </c>
      <c r="V166" s="10">
        <v>753713.83959900006</v>
      </c>
      <c r="W166" s="10">
        <v>33190.781600000002</v>
      </c>
      <c r="X166" s="6">
        <v>14.382362000000001</v>
      </c>
      <c r="Y166" s="10">
        <v>39864.732980000001</v>
      </c>
      <c r="Z166" s="6">
        <v>11.974539999999999</v>
      </c>
      <c r="AA166" s="10">
        <v>6673.9513800000004</v>
      </c>
      <c r="AB166" s="6">
        <v>0.88547549869999997</v>
      </c>
    </row>
    <row r="167" spans="19:28" x14ac:dyDescent="0.2">
      <c r="S167" s="7">
        <v>43808</v>
      </c>
      <c r="T167" s="5">
        <v>14</v>
      </c>
      <c r="U167" s="8">
        <v>470864.07</v>
      </c>
      <c r="V167" s="10">
        <v>757386.30905599997</v>
      </c>
      <c r="W167" s="10">
        <v>33362.726000000002</v>
      </c>
      <c r="X167" s="6">
        <v>14.113477</v>
      </c>
      <c r="Y167" s="10">
        <v>39720.283793000002</v>
      </c>
      <c r="Z167" s="6">
        <v>11.854499000000001</v>
      </c>
      <c r="AA167" s="10">
        <v>6357.5577929999999</v>
      </c>
      <c r="AB167" s="6">
        <v>0.83940754110000004</v>
      </c>
    </row>
    <row r="168" spans="19:28" x14ac:dyDescent="0.2">
      <c r="S168" s="7">
        <v>43809</v>
      </c>
      <c r="T168" s="5">
        <v>14</v>
      </c>
      <c r="U168" s="8">
        <v>471438.44</v>
      </c>
      <c r="V168" s="10">
        <v>756574.81051400001</v>
      </c>
      <c r="W168" s="10">
        <v>33362.726000000002</v>
      </c>
      <c r="X168" s="6">
        <v>14.130693000000001</v>
      </c>
      <c r="Y168" s="10">
        <v>39716.045888000001</v>
      </c>
      <c r="Z168" s="6">
        <v>11.870226000000001</v>
      </c>
      <c r="AA168" s="10">
        <v>6353.319888</v>
      </c>
      <c r="AB168" s="6">
        <v>0.83974774210000003</v>
      </c>
    </row>
    <row r="169" spans="19:28" x14ac:dyDescent="0.2">
      <c r="S169" s="7">
        <v>43810</v>
      </c>
      <c r="T169" s="5">
        <v>14</v>
      </c>
      <c r="U169" s="8">
        <v>473527.32</v>
      </c>
      <c r="V169" s="10">
        <v>754947.41149199998</v>
      </c>
      <c r="W169" s="10">
        <v>33362.726000000002</v>
      </c>
      <c r="X169" s="6">
        <v>14.193303999999999</v>
      </c>
      <c r="Y169" s="10">
        <v>39712.351967000002</v>
      </c>
      <c r="Z169" s="6">
        <v>11.92393</v>
      </c>
      <c r="AA169" s="10">
        <v>6349.6259669999999</v>
      </c>
      <c r="AB169" s="6">
        <v>0.84106864540000004</v>
      </c>
    </row>
    <row r="170" spans="19:28" x14ac:dyDescent="0.2">
      <c r="S170" s="7">
        <v>43811</v>
      </c>
      <c r="T170" s="5">
        <v>14</v>
      </c>
      <c r="U170" s="8">
        <v>477807.22</v>
      </c>
      <c r="V170" s="10">
        <v>762496.94409100001</v>
      </c>
      <c r="W170" s="10">
        <v>33362.726000000002</v>
      </c>
      <c r="X170" s="6">
        <v>14.321588</v>
      </c>
      <c r="Y170" s="10">
        <v>39713.761168999998</v>
      </c>
      <c r="Z170" s="6">
        <v>12.031276</v>
      </c>
      <c r="AA170" s="10">
        <v>6351.0351689999998</v>
      </c>
      <c r="AB170" s="6">
        <v>0.8329259832</v>
      </c>
    </row>
    <row r="171" spans="19:28" x14ac:dyDescent="0.2">
      <c r="S171" s="7">
        <v>43812</v>
      </c>
      <c r="T171" s="5">
        <v>14</v>
      </c>
      <c r="U171" s="8">
        <v>477605.82</v>
      </c>
      <c r="V171" s="10">
        <v>757997.74644500006</v>
      </c>
      <c r="W171" s="10">
        <v>33362.726000000002</v>
      </c>
      <c r="X171" s="6">
        <v>14.315550999999999</v>
      </c>
      <c r="Y171" s="10">
        <v>39719.16792</v>
      </c>
      <c r="Z171" s="6">
        <v>12.024568</v>
      </c>
      <c r="AA171" s="10">
        <v>6356.4419200000002</v>
      </c>
      <c r="AB171" s="6">
        <v>0.83858322139999997</v>
      </c>
    </row>
    <row r="172" spans="19:28" x14ac:dyDescent="0.2">
      <c r="S172" s="7">
        <v>43815</v>
      </c>
      <c r="T172" s="5">
        <v>14</v>
      </c>
      <c r="U172" s="8">
        <v>484723.26</v>
      </c>
      <c r="V172" s="10">
        <v>754637.82380200003</v>
      </c>
      <c r="W172" s="10">
        <v>33383.364200000004</v>
      </c>
      <c r="X172" s="6">
        <v>14.519904</v>
      </c>
      <c r="Y172" s="10">
        <v>39861.891766000001</v>
      </c>
      <c r="Z172" s="6">
        <v>12.160067</v>
      </c>
      <c r="AA172" s="10">
        <v>6478.5275659999998</v>
      </c>
      <c r="AB172" s="6">
        <v>0.85849494449999997</v>
      </c>
    </row>
    <row r="173" spans="19:28" x14ac:dyDescent="0.2">
      <c r="S173" s="7">
        <v>43816</v>
      </c>
      <c r="T173" s="5">
        <v>14</v>
      </c>
      <c r="U173" s="8">
        <v>485468.2</v>
      </c>
      <c r="V173" s="10">
        <v>755094.83927</v>
      </c>
      <c r="W173" s="10">
        <v>33383.364200000004</v>
      </c>
      <c r="X173" s="6">
        <v>14.542218999999999</v>
      </c>
      <c r="Y173" s="10">
        <v>39863.114265999997</v>
      </c>
      <c r="Z173" s="6">
        <v>12.178381</v>
      </c>
      <c r="AA173" s="10">
        <v>6479.7500659999996</v>
      </c>
      <c r="AB173" s="6">
        <v>0.85813724700000005</v>
      </c>
    </row>
    <row r="174" spans="19:28" x14ac:dyDescent="0.2">
      <c r="S174" s="7">
        <v>43817</v>
      </c>
      <c r="T174" s="5">
        <v>14</v>
      </c>
      <c r="U174" s="8">
        <v>489139.05</v>
      </c>
      <c r="V174" s="10">
        <v>759811.24365099997</v>
      </c>
      <c r="W174" s="10">
        <v>33383.364200000004</v>
      </c>
      <c r="X174" s="6">
        <v>14.65218</v>
      </c>
      <c r="Y174" s="10">
        <v>39865.907482000002</v>
      </c>
      <c r="Z174" s="6">
        <v>12.269608</v>
      </c>
      <c r="AA174" s="10">
        <v>6482.5432819999996</v>
      </c>
      <c r="AB174" s="6">
        <v>0.85317811970000001</v>
      </c>
    </row>
    <row r="175" spans="19:28" x14ac:dyDescent="0.2">
      <c r="S175" s="7">
        <v>43818</v>
      </c>
      <c r="T175" s="5">
        <v>14</v>
      </c>
      <c r="U175" s="8">
        <v>490823.98</v>
      </c>
      <c r="V175" s="10">
        <v>754167.89805199997</v>
      </c>
      <c r="W175" s="10">
        <v>33383.364200000004</v>
      </c>
      <c r="X175" s="6">
        <v>14.702652</v>
      </c>
      <c r="Y175" s="10">
        <v>39857.835174</v>
      </c>
      <c r="Z175" s="6">
        <v>12.314366</v>
      </c>
      <c r="AA175" s="10">
        <v>6474.4709739999998</v>
      </c>
      <c r="AB175" s="6">
        <v>0.85849198709999996</v>
      </c>
    </row>
    <row r="176" spans="19:28" x14ac:dyDescent="0.2">
      <c r="S176" s="7">
        <v>43819</v>
      </c>
      <c r="T176" s="5">
        <v>14</v>
      </c>
      <c r="U176" s="8">
        <v>490889.98</v>
      </c>
      <c r="V176" s="10">
        <v>754169.43088700005</v>
      </c>
      <c r="W176" s="10">
        <v>33383.364200000004</v>
      </c>
      <c r="X176" s="6">
        <v>14.704629000000001</v>
      </c>
      <c r="Y176" s="10">
        <v>39857.806934</v>
      </c>
      <c r="Z176" s="6">
        <v>12.316031000000001</v>
      </c>
      <c r="AA176" s="10">
        <v>6474.4427340000002</v>
      </c>
      <c r="AB176" s="6">
        <v>0.85848649769999996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6</v>
      </c>
      <c r="C2" s="8">
        <v>376217.02</v>
      </c>
      <c r="D2" s="8">
        <v>145753.02102700001</v>
      </c>
      <c r="E2" s="8">
        <v>21889.863099999999</v>
      </c>
      <c r="F2" s="8">
        <v>24896.074483</v>
      </c>
    </row>
    <row r="3" spans="1:6" x14ac:dyDescent="0.2">
      <c r="A3" s="7">
        <v>41789</v>
      </c>
      <c r="B3" s="8">
        <v>6</v>
      </c>
      <c r="C3" s="8">
        <v>392246.32</v>
      </c>
      <c r="D3" s="8">
        <v>133051.22289500001</v>
      </c>
      <c r="E3" s="8">
        <v>21537.6934</v>
      </c>
      <c r="F3" s="8">
        <v>24961.51326</v>
      </c>
    </row>
    <row r="4" spans="1:6" x14ac:dyDescent="0.2">
      <c r="A4" s="7">
        <v>41820</v>
      </c>
      <c r="B4" s="8">
        <v>7</v>
      </c>
      <c r="C4" s="8">
        <v>383291.67</v>
      </c>
      <c r="D4" s="8">
        <v>97440.970660999999</v>
      </c>
      <c r="E4" s="8">
        <v>21537.1885</v>
      </c>
      <c r="F4" s="8">
        <v>24921.052350999998</v>
      </c>
    </row>
    <row r="5" spans="1:6" x14ac:dyDescent="0.2">
      <c r="A5" s="7">
        <v>41851</v>
      </c>
      <c r="B5" s="8">
        <v>7</v>
      </c>
      <c r="C5" s="8">
        <v>372910.75</v>
      </c>
      <c r="D5" s="8">
        <v>97186.677802999999</v>
      </c>
      <c r="E5" s="8">
        <v>21361.395799999998</v>
      </c>
      <c r="F5" s="8">
        <v>24892.290444999999</v>
      </c>
    </row>
    <row r="6" spans="1:6" x14ac:dyDescent="0.2">
      <c r="A6" s="7">
        <v>41880</v>
      </c>
      <c r="B6" s="8">
        <v>7</v>
      </c>
      <c r="C6" s="8">
        <v>384566.25</v>
      </c>
      <c r="D6" s="8">
        <v>88477.625155999995</v>
      </c>
      <c r="E6" s="8">
        <v>18914.816999999999</v>
      </c>
      <c r="F6" s="8">
        <v>24798.316056</v>
      </c>
    </row>
    <row r="7" spans="1:6" x14ac:dyDescent="0.2">
      <c r="A7" s="7">
        <v>41912</v>
      </c>
      <c r="B7" s="8">
        <v>7</v>
      </c>
      <c r="C7" s="8">
        <v>381741.65</v>
      </c>
      <c r="D7" s="8">
        <v>94999.208920999998</v>
      </c>
      <c r="E7" s="8">
        <v>20617.402600000001</v>
      </c>
      <c r="F7" s="8">
        <v>24620.084554000001</v>
      </c>
    </row>
    <row r="8" spans="1:6" x14ac:dyDescent="0.2">
      <c r="A8" s="7">
        <v>41943</v>
      </c>
      <c r="B8" s="8">
        <v>7</v>
      </c>
      <c r="C8" s="8">
        <v>397371.41</v>
      </c>
      <c r="D8" s="8">
        <v>94767.019906999994</v>
      </c>
      <c r="E8" s="8">
        <v>20520.393899999999</v>
      </c>
      <c r="F8" s="8">
        <v>24265.635372000001</v>
      </c>
    </row>
    <row r="9" spans="1:6" x14ac:dyDescent="0.2">
      <c r="A9" s="7">
        <v>41971</v>
      </c>
      <c r="B9" s="8">
        <v>7</v>
      </c>
      <c r="C9" s="8">
        <v>404434.78</v>
      </c>
      <c r="D9" s="8">
        <v>94214.092030999993</v>
      </c>
      <c r="E9" s="8">
        <v>20404.235400000001</v>
      </c>
      <c r="F9" s="8">
        <v>24003.008956999998</v>
      </c>
    </row>
    <row r="10" spans="1:6" x14ac:dyDescent="0.2">
      <c r="A10" s="7">
        <v>42004</v>
      </c>
      <c r="B10" s="8">
        <v>7</v>
      </c>
      <c r="C10" s="8">
        <v>382920.01</v>
      </c>
      <c r="D10" s="8">
        <v>94035.793952000007</v>
      </c>
      <c r="E10" s="8">
        <v>20343.075400000002</v>
      </c>
      <c r="F10" s="8">
        <v>23801.580273</v>
      </c>
    </row>
    <row r="11" spans="1:6" x14ac:dyDescent="0.2">
      <c r="A11" s="7">
        <v>42034</v>
      </c>
      <c r="B11" s="8">
        <v>7</v>
      </c>
      <c r="C11" s="8">
        <v>397366.8</v>
      </c>
      <c r="D11" s="8">
        <v>93216.38609</v>
      </c>
      <c r="E11" s="8">
        <v>20203.498800000001</v>
      </c>
      <c r="F11" s="8">
        <v>23262.938829999999</v>
      </c>
    </row>
    <row r="12" spans="1:6" x14ac:dyDescent="0.2">
      <c r="A12" s="7">
        <v>42062</v>
      </c>
      <c r="B12" s="8">
        <v>7</v>
      </c>
      <c r="C12" s="8">
        <v>415169.3</v>
      </c>
      <c r="D12" s="8">
        <v>93551.944541999997</v>
      </c>
      <c r="E12" s="8">
        <v>20642.8887</v>
      </c>
      <c r="F12" s="8">
        <v>23743.185713999999</v>
      </c>
    </row>
    <row r="13" spans="1:6" x14ac:dyDescent="0.2">
      <c r="A13" s="7">
        <v>42094</v>
      </c>
      <c r="B13" s="8">
        <v>7</v>
      </c>
      <c r="C13" s="8">
        <v>374351.4</v>
      </c>
      <c r="D13" s="8">
        <v>92101.657374000002</v>
      </c>
      <c r="E13" s="8">
        <v>19697.017400000001</v>
      </c>
      <c r="F13" s="8">
        <v>23192.339672999999</v>
      </c>
    </row>
    <row r="14" spans="1:6" x14ac:dyDescent="0.2">
      <c r="A14" s="7">
        <v>42124</v>
      </c>
      <c r="B14" s="8">
        <v>7</v>
      </c>
      <c r="C14" s="8">
        <v>396745.07</v>
      </c>
      <c r="D14" s="8">
        <v>92730.882517000005</v>
      </c>
      <c r="E14" s="8">
        <v>19651.848000000002</v>
      </c>
      <c r="F14" s="8">
        <v>21660.038651999999</v>
      </c>
    </row>
    <row r="15" spans="1:6" x14ac:dyDescent="0.2">
      <c r="A15" s="7">
        <v>42153</v>
      </c>
      <c r="B15" s="8">
        <v>7</v>
      </c>
      <c r="C15" s="8">
        <v>403251.53</v>
      </c>
      <c r="D15" s="8">
        <v>93163.977234999998</v>
      </c>
      <c r="E15" s="8">
        <v>19831.485000000001</v>
      </c>
      <c r="F15" s="8">
        <v>21947.927398</v>
      </c>
    </row>
    <row r="16" spans="1:6" x14ac:dyDescent="0.2">
      <c r="A16" s="7">
        <v>42185</v>
      </c>
      <c r="B16" s="8">
        <v>6</v>
      </c>
      <c r="C16" s="8">
        <v>371220.84</v>
      </c>
      <c r="D16" s="8">
        <v>86503.164277999997</v>
      </c>
      <c r="E16" s="8">
        <v>18949.952700000002</v>
      </c>
      <c r="F16" s="8">
        <v>21146.524915999998</v>
      </c>
    </row>
    <row r="17" spans="1:28" x14ac:dyDescent="0.2">
      <c r="A17" s="7">
        <v>42216</v>
      </c>
      <c r="B17" s="8">
        <v>6</v>
      </c>
      <c r="C17" s="8">
        <v>407735.86</v>
      </c>
      <c r="D17" s="8">
        <v>85242.166633000001</v>
      </c>
      <c r="E17" s="8">
        <v>18914.263500000001</v>
      </c>
      <c r="F17" s="8">
        <v>21067.716042</v>
      </c>
    </row>
    <row r="18" spans="1:28" x14ac:dyDescent="0.2">
      <c r="A18" s="7">
        <v>42247</v>
      </c>
      <c r="B18" s="8">
        <v>6</v>
      </c>
      <c r="C18" s="8">
        <v>389966.31</v>
      </c>
      <c r="D18" s="8">
        <v>85110.513907</v>
      </c>
      <c r="E18" s="8">
        <v>22428.8357</v>
      </c>
      <c r="F18" s="8">
        <v>23148.613335999999</v>
      </c>
    </row>
    <row r="19" spans="1:28" x14ac:dyDescent="0.2">
      <c r="A19" s="7">
        <v>42277</v>
      </c>
      <c r="B19" s="8">
        <v>6</v>
      </c>
      <c r="C19" s="8">
        <v>399074.11</v>
      </c>
      <c r="D19" s="8">
        <v>84738.287446000002</v>
      </c>
      <c r="E19" s="8">
        <v>22398.244200000001</v>
      </c>
      <c r="F19" s="8">
        <v>23067.521529000001</v>
      </c>
    </row>
    <row r="20" spans="1:28" x14ac:dyDescent="0.2">
      <c r="A20" s="7">
        <v>42307</v>
      </c>
      <c r="B20" s="8">
        <v>6</v>
      </c>
      <c r="C20" s="8">
        <v>437883.08</v>
      </c>
      <c r="D20" s="8">
        <v>84017.259583999999</v>
      </c>
      <c r="E20" s="8">
        <v>22216.4905</v>
      </c>
      <c r="F20" s="8">
        <v>22921.728013</v>
      </c>
    </row>
    <row r="21" spans="1:28" x14ac:dyDescent="0.2">
      <c r="A21" s="7">
        <v>42338</v>
      </c>
      <c r="B21" s="8">
        <v>6</v>
      </c>
      <c r="C21" s="8">
        <v>425503.41</v>
      </c>
      <c r="D21" s="8">
        <v>84763.011700000003</v>
      </c>
      <c r="E21" s="8">
        <v>22283.87</v>
      </c>
      <c r="F21" s="8">
        <v>22890.255473000001</v>
      </c>
    </row>
    <row r="22" spans="1:28" x14ac:dyDescent="0.2">
      <c r="A22" s="7">
        <v>42369</v>
      </c>
      <c r="B22" s="8">
        <v>6</v>
      </c>
      <c r="C22" s="8">
        <v>423195.59</v>
      </c>
      <c r="D22" s="8">
        <v>84672.926737999995</v>
      </c>
      <c r="E22" s="8">
        <v>22294.0573</v>
      </c>
      <c r="F22" s="8">
        <v>23122.561766999999</v>
      </c>
    </row>
    <row r="23" spans="1:28" x14ac:dyDescent="0.2">
      <c r="A23" s="7">
        <v>42398</v>
      </c>
      <c r="B23" s="8">
        <v>6</v>
      </c>
      <c r="C23" s="8">
        <v>436190.22</v>
      </c>
      <c r="D23" s="8">
        <v>83779.083792999998</v>
      </c>
      <c r="E23" s="8">
        <v>21926.7683</v>
      </c>
      <c r="F23" s="8">
        <v>22895.014299999999</v>
      </c>
    </row>
    <row r="24" spans="1:28" x14ac:dyDescent="0.2">
      <c r="A24" s="7">
        <v>42429</v>
      </c>
      <c r="B24" s="8">
        <v>6</v>
      </c>
      <c r="C24" s="8">
        <v>438471.24</v>
      </c>
      <c r="D24" s="8">
        <v>82740.321863000005</v>
      </c>
      <c r="E24" s="8">
        <v>20541.8213</v>
      </c>
      <c r="F24" s="8">
        <v>22412.584937</v>
      </c>
    </row>
    <row r="25" spans="1:28" x14ac:dyDescent="0.2">
      <c r="A25" s="7">
        <v>42460</v>
      </c>
      <c r="B25" s="8">
        <v>5</v>
      </c>
      <c r="C25" s="8">
        <v>458200</v>
      </c>
      <c r="D25" s="8">
        <v>83118.299899999998</v>
      </c>
      <c r="E25" s="8">
        <v>22069.965199999999</v>
      </c>
      <c r="F25" s="8">
        <v>24186.571515</v>
      </c>
    </row>
    <row r="26" spans="1:28" x14ac:dyDescent="0.2">
      <c r="A26" s="7">
        <v>42489</v>
      </c>
      <c r="B26" s="8">
        <v>6</v>
      </c>
      <c r="C26" s="8">
        <v>461850.01</v>
      </c>
      <c r="D26" s="8">
        <v>82808.357791000002</v>
      </c>
      <c r="E26" s="8">
        <v>21676.819500000001</v>
      </c>
      <c r="F26" s="8">
        <v>24317.031459999998</v>
      </c>
    </row>
    <row r="27" spans="1:28" x14ac:dyDescent="0.2">
      <c r="A27" s="7">
        <v>42521</v>
      </c>
      <c r="B27" s="8">
        <v>6</v>
      </c>
      <c r="C27" s="8">
        <v>464810.5</v>
      </c>
      <c r="D27" s="8">
        <v>84396.905813999998</v>
      </c>
      <c r="E27" s="8">
        <v>-78991.963699999993</v>
      </c>
      <c r="F27" s="8">
        <v>-79663.519836000007</v>
      </c>
    </row>
    <row r="28" spans="1:28" ht="24" x14ac:dyDescent="0.2">
      <c r="A28" s="7">
        <v>42551</v>
      </c>
      <c r="B28" s="8">
        <v>5</v>
      </c>
      <c r="C28" s="8">
        <v>504060</v>
      </c>
      <c r="D28" s="8">
        <v>83106.951746999999</v>
      </c>
      <c r="E28" s="8">
        <v>25441.6813</v>
      </c>
      <c r="F28" s="8">
        <v>25299.140894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5</v>
      </c>
      <c r="C29" s="8">
        <v>480010</v>
      </c>
      <c r="D29" s="8">
        <v>82298.980469000002</v>
      </c>
      <c r="E29" s="8">
        <v>24488.4172</v>
      </c>
      <c r="F29" s="8">
        <v>24464.159048000001</v>
      </c>
      <c r="H29" s="5" t="s">
        <v>168</v>
      </c>
      <c r="I29" s="5">
        <v>42.21</v>
      </c>
      <c r="J29" s="8">
        <v>94160</v>
      </c>
      <c r="K29" s="10">
        <v>32923.076923000001</v>
      </c>
      <c r="L29" s="10">
        <v>7693.5</v>
      </c>
      <c r="M29" s="6">
        <v>12.238903000000001</v>
      </c>
      <c r="N29" s="10">
        <v>9617.9775279999994</v>
      </c>
      <c r="O29" s="6">
        <v>9.7899999999999991</v>
      </c>
      <c r="P29" s="10">
        <v>1924.4775279999999</v>
      </c>
      <c r="Q29" s="6">
        <v>5.8453756694000001</v>
      </c>
      <c r="S29" s="7">
        <v>43453</v>
      </c>
      <c r="T29" s="5">
        <v>6</v>
      </c>
      <c r="U29" s="8">
        <v>290355.57</v>
      </c>
      <c r="V29" s="10">
        <v>89712.292182999998</v>
      </c>
      <c r="W29" s="10">
        <v>53946.225599999998</v>
      </c>
      <c r="X29" s="6">
        <v>5.3823150000000002</v>
      </c>
      <c r="Y29" s="10">
        <v>25775.624607999998</v>
      </c>
      <c r="Z29" s="6">
        <v>11.264735</v>
      </c>
      <c r="AA29" s="10">
        <v>-28170.600992</v>
      </c>
      <c r="AB29" s="6">
        <v>-31.401049183600001</v>
      </c>
    </row>
    <row r="30" spans="1:28" x14ac:dyDescent="0.2">
      <c r="A30" s="7">
        <v>42613</v>
      </c>
      <c r="B30" s="8">
        <v>6</v>
      </c>
      <c r="C30" s="8">
        <v>476730.49</v>
      </c>
      <c r="D30" s="8">
        <v>83329.525651999997</v>
      </c>
      <c r="E30" s="8">
        <v>7893.8019999999997</v>
      </c>
      <c r="F30" s="8">
        <v>8666.2378509999999</v>
      </c>
      <c r="H30" s="5" t="s">
        <v>169</v>
      </c>
      <c r="I30" s="5">
        <v>85.99</v>
      </c>
      <c r="J30" s="8">
        <v>133800</v>
      </c>
      <c r="K30" s="10">
        <v>29601.769912</v>
      </c>
      <c r="L30" s="10">
        <v>7519.2</v>
      </c>
      <c r="M30" s="6">
        <v>17.794446000000001</v>
      </c>
      <c r="N30" s="10">
        <v>8677.0428019999999</v>
      </c>
      <c r="O30" s="6">
        <v>15.42</v>
      </c>
      <c r="P30" s="10">
        <v>1157.8428019999999</v>
      </c>
      <c r="Q30" s="6">
        <v>3.9113972070999998</v>
      </c>
      <c r="S30" s="7">
        <v>43454</v>
      </c>
      <c r="T30" s="5">
        <v>6</v>
      </c>
      <c r="U30" s="8">
        <v>284285.84999999998</v>
      </c>
      <c r="V30" s="10">
        <v>89434.933384000004</v>
      </c>
      <c r="W30" s="10">
        <v>53946.225599999998</v>
      </c>
      <c r="X30" s="6">
        <v>5.2698010000000002</v>
      </c>
      <c r="Y30" s="10">
        <v>25770.286928000001</v>
      </c>
      <c r="Z30" s="6">
        <v>11.031535999999999</v>
      </c>
      <c r="AA30" s="10">
        <v>-28175.938672</v>
      </c>
      <c r="AB30" s="6">
        <v>-31.504399462799999</v>
      </c>
    </row>
    <row r="31" spans="1:28" x14ac:dyDescent="0.2">
      <c r="A31" s="7">
        <v>42643</v>
      </c>
      <c r="B31" s="8">
        <v>5</v>
      </c>
      <c r="C31" s="8">
        <v>464570</v>
      </c>
      <c r="D31" s="8">
        <v>83005.912431000004</v>
      </c>
      <c r="E31" s="8">
        <v>23121.5795</v>
      </c>
      <c r="F31" s="8">
        <v>24261.213030999999</v>
      </c>
      <c r="H31" s="5" t="s">
        <v>170</v>
      </c>
      <c r="I31" s="5">
        <v>50.79</v>
      </c>
      <c r="J31" s="8">
        <v>94880</v>
      </c>
      <c r="K31" s="10">
        <v>25234.042552999999</v>
      </c>
      <c r="L31" s="10">
        <v>1739.1</v>
      </c>
      <c r="M31" s="6">
        <v>54.556955000000002</v>
      </c>
      <c r="N31" s="10">
        <v>8308.2311730000001</v>
      </c>
      <c r="O31" s="6">
        <v>11.42</v>
      </c>
      <c r="P31" s="10">
        <v>6569.1311729999998</v>
      </c>
      <c r="Q31" s="6">
        <v>26.032813250299998</v>
      </c>
      <c r="S31" s="7">
        <v>43455</v>
      </c>
      <c r="T31" s="5">
        <v>6</v>
      </c>
      <c r="U31" s="8">
        <v>275433.37</v>
      </c>
      <c r="V31" s="10">
        <v>89627.651817999998</v>
      </c>
      <c r="W31" s="10">
        <v>53946.225599999998</v>
      </c>
      <c r="X31" s="6">
        <v>5.105702</v>
      </c>
      <c r="Y31" s="10">
        <v>25778.333519</v>
      </c>
      <c r="Z31" s="6">
        <v>10.684685</v>
      </c>
      <c r="AA31" s="10">
        <v>-28167.892081000002</v>
      </c>
      <c r="AB31" s="6">
        <v>-31.427680531299998</v>
      </c>
    </row>
    <row r="32" spans="1:28" x14ac:dyDescent="0.2">
      <c r="A32" s="7">
        <v>42674</v>
      </c>
      <c r="B32" s="8">
        <v>6</v>
      </c>
      <c r="C32" s="8">
        <v>473240.39</v>
      </c>
      <c r="D32" s="8">
        <v>82107.897320000004</v>
      </c>
      <c r="E32" s="8">
        <v>20559.001499999998</v>
      </c>
      <c r="F32" s="8">
        <v>21679.464945</v>
      </c>
      <c r="H32" s="5" t="s">
        <v>171</v>
      </c>
      <c r="I32" s="5">
        <v>12.5</v>
      </c>
      <c r="J32" s="8">
        <v>1820</v>
      </c>
      <c r="K32" s="10">
        <v>1915.7894739999999</v>
      </c>
      <c r="L32" s="10">
        <v>100.464</v>
      </c>
      <c r="M32" s="6">
        <v>18.115942</v>
      </c>
      <c r="N32" s="10">
        <v>78.617711</v>
      </c>
      <c r="O32" s="6">
        <v>23.15</v>
      </c>
      <c r="P32" s="10">
        <v>-21.846288999999999</v>
      </c>
      <c r="Q32" s="6">
        <v>-1.1403282937000001</v>
      </c>
      <c r="S32" s="7">
        <v>43458</v>
      </c>
      <c r="T32" s="5">
        <v>6</v>
      </c>
      <c r="U32" s="8">
        <v>272507.44</v>
      </c>
      <c r="V32" s="10">
        <v>89508.062833999997</v>
      </c>
      <c r="W32" s="10">
        <v>53946.225599999998</v>
      </c>
      <c r="X32" s="6">
        <v>5.0514640000000002</v>
      </c>
      <c r="Y32" s="10">
        <v>25782.944933999999</v>
      </c>
      <c r="Z32" s="6">
        <v>10.569291</v>
      </c>
      <c r="AA32" s="10">
        <v>-28163.280665999999</v>
      </c>
      <c r="AB32" s="6">
        <v>-31.464518139100001</v>
      </c>
    </row>
    <row r="33" spans="1:28" x14ac:dyDescent="0.2">
      <c r="A33" s="7">
        <v>42704</v>
      </c>
      <c r="B33" s="8">
        <v>6</v>
      </c>
      <c r="C33" s="8">
        <v>443330.54</v>
      </c>
      <c r="D33" s="8">
        <v>82620.197258</v>
      </c>
      <c r="E33" s="8">
        <v>19904.248</v>
      </c>
      <c r="F33" s="8">
        <v>21136.949572000001</v>
      </c>
      <c r="H33" s="5" t="s">
        <v>172</v>
      </c>
      <c r="I33" s="5">
        <v>6.32</v>
      </c>
      <c r="J33" s="8">
        <v>62.44</v>
      </c>
      <c r="K33" s="10">
        <v>1561</v>
      </c>
      <c r="L33" s="10">
        <v>-99.392799999999994</v>
      </c>
      <c r="M33" s="6">
        <v>-0.62821499999999997</v>
      </c>
      <c r="N33" s="10">
        <v>-99.392799999999994</v>
      </c>
      <c r="O33" s="6">
        <v>-0.62821499999999997</v>
      </c>
      <c r="P33" s="10">
        <v>0</v>
      </c>
      <c r="Q33" s="6">
        <v>0</v>
      </c>
      <c r="S33" s="7">
        <v>43459</v>
      </c>
      <c r="T33" s="5">
        <v>6</v>
      </c>
      <c r="U33" s="8">
        <v>272507.44</v>
      </c>
      <c r="V33" s="10">
        <v>89508.062833999997</v>
      </c>
      <c r="W33" s="10">
        <v>53946.225599999998</v>
      </c>
      <c r="X33" s="6">
        <v>5.0514640000000002</v>
      </c>
      <c r="Y33" s="10">
        <v>25782.944933999999</v>
      </c>
      <c r="Z33" s="6">
        <v>10.569291</v>
      </c>
      <c r="AA33" s="10">
        <v>-28163.280665999999</v>
      </c>
      <c r="AB33" s="6">
        <v>-31.464518139100001</v>
      </c>
    </row>
    <row r="34" spans="1:28" x14ac:dyDescent="0.2">
      <c r="A34" s="7">
        <v>42734</v>
      </c>
      <c r="B34" s="8">
        <v>6</v>
      </c>
      <c r="C34" s="8">
        <v>461600.55</v>
      </c>
      <c r="D34" s="8">
        <v>82414.305114999996</v>
      </c>
      <c r="E34" s="8">
        <v>19795.6332</v>
      </c>
      <c r="F34" s="8">
        <v>21229.245011999999</v>
      </c>
      <c r="H34" s="5" t="s">
        <v>173</v>
      </c>
      <c r="I34" s="5">
        <v>11.71</v>
      </c>
      <c r="J34" s="8">
        <v>248.13</v>
      </c>
      <c r="K34" s="10">
        <v>46.816980999999998</v>
      </c>
      <c r="L34" s="10">
        <v>-61.8748</v>
      </c>
      <c r="M34" s="6">
        <v>-4.0101950000000004</v>
      </c>
      <c r="N34" s="10">
        <v>-61.8748</v>
      </c>
      <c r="O34" s="6">
        <v>-4.0101950000000004</v>
      </c>
      <c r="P34" s="10">
        <v>0</v>
      </c>
      <c r="Q34" s="6">
        <v>0</v>
      </c>
      <c r="S34" s="7">
        <v>43460</v>
      </c>
      <c r="T34" s="5">
        <v>6</v>
      </c>
      <c r="U34" s="8">
        <v>276539.96000000002</v>
      </c>
      <c r="V34" s="10">
        <v>89625.701335000005</v>
      </c>
      <c r="W34" s="10">
        <v>53946.225599999998</v>
      </c>
      <c r="X34" s="6">
        <v>5.1262150000000002</v>
      </c>
      <c r="Y34" s="10">
        <v>25778.871385999999</v>
      </c>
      <c r="Z34" s="6">
        <v>10.727387999999999</v>
      </c>
      <c r="AA34" s="10">
        <v>-28167.354213999999</v>
      </c>
      <c r="AB34" s="6">
        <v>-31.427764351499999</v>
      </c>
    </row>
    <row r="35" spans="1:28" x14ac:dyDescent="0.2">
      <c r="A35" s="7">
        <v>42766</v>
      </c>
      <c r="B35" s="8">
        <v>6</v>
      </c>
      <c r="C35" s="8">
        <v>491570.55</v>
      </c>
      <c r="D35" s="8">
        <v>82788.05674</v>
      </c>
      <c r="E35" s="8">
        <v>19951.350699999999</v>
      </c>
      <c r="F35" s="8">
        <v>21278.960209000001</v>
      </c>
      <c r="J35" s="8"/>
      <c r="K35" s="10"/>
      <c r="L35" s="10"/>
      <c r="N35" s="10"/>
      <c r="P35" s="10"/>
      <c r="S35" s="7">
        <v>43461</v>
      </c>
      <c r="T35" s="5">
        <v>6</v>
      </c>
      <c r="U35" s="8">
        <v>273536.17</v>
      </c>
      <c r="V35" s="10">
        <v>89628.589978000004</v>
      </c>
      <c r="W35" s="10">
        <v>53126.9692</v>
      </c>
      <c r="X35" s="6">
        <v>5.1487249999999998</v>
      </c>
      <c r="Y35" s="10">
        <v>25507.251548</v>
      </c>
      <c r="Z35" s="6">
        <v>10.723858999999999</v>
      </c>
      <c r="AA35" s="10">
        <v>-27619.717651999999</v>
      </c>
      <c r="AB35" s="6">
        <v>-30.815744908300001</v>
      </c>
    </row>
    <row r="36" spans="1:28" x14ac:dyDescent="0.2">
      <c r="A36" s="7">
        <v>42794</v>
      </c>
      <c r="B36" s="8">
        <v>5</v>
      </c>
      <c r="C36" s="8">
        <v>523790</v>
      </c>
      <c r="D36" s="8">
        <v>83408.436669999996</v>
      </c>
      <c r="E36" s="8">
        <v>32683.609199999999</v>
      </c>
      <c r="F36" s="8">
        <v>26690.938165</v>
      </c>
      <c r="J36" s="8"/>
      <c r="K36" s="10"/>
      <c r="L36" s="10"/>
      <c r="N36" s="10"/>
      <c r="P36" s="10"/>
      <c r="S36" s="7">
        <v>43462</v>
      </c>
      <c r="T36" s="5">
        <v>6</v>
      </c>
      <c r="U36" s="8">
        <v>277387</v>
      </c>
      <c r="V36" s="10">
        <v>89659.531149999995</v>
      </c>
      <c r="W36" s="10">
        <v>53126.9692</v>
      </c>
      <c r="X36" s="6">
        <v>5.221209</v>
      </c>
      <c r="Y36" s="10">
        <v>25514.413993999999</v>
      </c>
      <c r="Z36" s="6">
        <v>10.871776000000001</v>
      </c>
      <c r="AA36" s="10">
        <v>-27612.555206000001</v>
      </c>
      <c r="AB36" s="6">
        <v>-30.797122014199999</v>
      </c>
    </row>
    <row r="37" spans="1:28" x14ac:dyDescent="0.2">
      <c r="A37" s="7">
        <v>42825</v>
      </c>
      <c r="B37" s="8">
        <v>5</v>
      </c>
      <c r="C37" s="8">
        <v>530890</v>
      </c>
      <c r="D37" s="8">
        <v>85114.467543000006</v>
      </c>
      <c r="E37" s="8">
        <v>33188.652499999997</v>
      </c>
      <c r="F37" s="8">
        <v>26946.324648000002</v>
      </c>
      <c r="J37" s="8"/>
      <c r="K37" s="10"/>
      <c r="L37" s="10"/>
      <c r="N37" s="10"/>
      <c r="P37" s="10"/>
      <c r="S37" s="7">
        <v>43465</v>
      </c>
      <c r="T37" s="5">
        <v>6</v>
      </c>
      <c r="U37" s="8">
        <v>276150.02</v>
      </c>
      <c r="V37" s="10">
        <v>89541.454261999999</v>
      </c>
      <c r="W37" s="10">
        <v>53126.9692</v>
      </c>
      <c r="X37" s="6">
        <v>5.1979249999999997</v>
      </c>
      <c r="Y37" s="10">
        <v>25513.072458999999</v>
      </c>
      <c r="Z37" s="6">
        <v>10.823864</v>
      </c>
      <c r="AA37" s="10">
        <v>-27613.896741</v>
      </c>
      <c r="AB37" s="6">
        <v>-30.839231916100001</v>
      </c>
    </row>
    <row r="38" spans="1:28" x14ac:dyDescent="0.2">
      <c r="A38" s="7">
        <v>42853</v>
      </c>
      <c r="B38" s="8">
        <v>5</v>
      </c>
      <c r="C38" s="8">
        <v>538270</v>
      </c>
      <c r="D38" s="8">
        <v>85487.749003000004</v>
      </c>
      <c r="E38" s="8">
        <v>33423.553500000002</v>
      </c>
      <c r="F38" s="8">
        <v>27305.028404000001</v>
      </c>
      <c r="J38" s="8"/>
      <c r="K38" s="10"/>
      <c r="L38" s="10"/>
      <c r="N38" s="10"/>
      <c r="P38" s="10"/>
      <c r="S38" s="7">
        <v>43466</v>
      </c>
      <c r="T38" s="5">
        <v>6</v>
      </c>
      <c r="U38" s="8">
        <v>276150.02</v>
      </c>
      <c r="V38" s="10">
        <v>89541.454261999999</v>
      </c>
      <c r="W38" s="10">
        <v>53126.9692</v>
      </c>
      <c r="X38" s="6">
        <v>5.1979249999999997</v>
      </c>
      <c r="Y38" s="10">
        <v>25513.072458999999</v>
      </c>
      <c r="Z38" s="6">
        <v>10.823864</v>
      </c>
      <c r="AA38" s="10">
        <v>-27613.896741</v>
      </c>
      <c r="AB38" s="6">
        <v>-30.839231916100001</v>
      </c>
    </row>
    <row r="39" spans="1:28" x14ac:dyDescent="0.2">
      <c r="A39" s="7">
        <v>42886</v>
      </c>
      <c r="B39" s="8">
        <v>5</v>
      </c>
      <c r="C39" s="8">
        <v>564040</v>
      </c>
      <c r="D39" s="8">
        <v>85769.597123</v>
      </c>
      <c r="E39" s="8">
        <v>36608.259599999998</v>
      </c>
      <c r="F39" s="8">
        <v>26806.09863</v>
      </c>
      <c r="J39" s="8"/>
      <c r="K39" s="10"/>
      <c r="L39" s="10"/>
      <c r="N39" s="10"/>
      <c r="P39" s="10"/>
      <c r="S39" s="7">
        <v>43467</v>
      </c>
      <c r="T39" s="5">
        <v>6</v>
      </c>
      <c r="U39" s="8">
        <v>276101.24</v>
      </c>
      <c r="V39" s="10">
        <v>89444.814031000002</v>
      </c>
      <c r="W39" s="10">
        <v>53126.9692</v>
      </c>
      <c r="X39" s="6">
        <v>5.1970070000000002</v>
      </c>
      <c r="Y39" s="10">
        <v>25505.659502999999</v>
      </c>
      <c r="Z39" s="6">
        <v>10.825097</v>
      </c>
      <c r="AA39" s="10">
        <v>-27621.309697000001</v>
      </c>
      <c r="AB39" s="6">
        <v>-30.880839762800001</v>
      </c>
    </row>
    <row r="40" spans="1:28" x14ac:dyDescent="0.2">
      <c r="A40" s="7">
        <v>42916</v>
      </c>
      <c r="B40" s="8">
        <v>5</v>
      </c>
      <c r="C40" s="8">
        <v>552620</v>
      </c>
      <c r="D40" s="8">
        <v>85403.436522000004</v>
      </c>
      <c r="E40" s="8">
        <v>36659.422500000001</v>
      </c>
      <c r="F40" s="8">
        <v>26886.135124</v>
      </c>
      <c r="J40" s="8"/>
      <c r="K40" s="10"/>
      <c r="L40" s="10"/>
      <c r="N40" s="10"/>
      <c r="P40" s="10"/>
      <c r="S40" s="7">
        <v>43468</v>
      </c>
      <c r="T40" s="5">
        <v>6</v>
      </c>
      <c r="U40" s="8">
        <v>274374.48</v>
      </c>
      <c r="V40" s="10">
        <v>89614.113119000001</v>
      </c>
      <c r="W40" s="10">
        <v>53126.9692</v>
      </c>
      <c r="X40" s="6">
        <v>5.1645050000000001</v>
      </c>
      <c r="Y40" s="10">
        <v>25515.560645000001</v>
      </c>
      <c r="Z40" s="6">
        <v>10.753221999999999</v>
      </c>
      <c r="AA40" s="10">
        <v>-27611.408555000002</v>
      </c>
      <c r="AB40" s="6">
        <v>-30.811451002399998</v>
      </c>
    </row>
    <row r="41" spans="1:28" x14ac:dyDescent="0.2">
      <c r="A41" s="7">
        <v>42947</v>
      </c>
      <c r="B41" s="8">
        <v>5</v>
      </c>
      <c r="C41" s="8">
        <v>570100</v>
      </c>
      <c r="D41" s="8">
        <v>87754.776356999995</v>
      </c>
      <c r="E41" s="8">
        <v>33840.845999999998</v>
      </c>
      <c r="F41" s="8">
        <v>30408.766818</v>
      </c>
      <c r="J41" s="8"/>
      <c r="K41" s="10"/>
      <c r="L41" s="10"/>
      <c r="N41" s="10"/>
      <c r="P41" s="10"/>
      <c r="S41" s="7">
        <v>43469</v>
      </c>
      <c r="T41" s="5">
        <v>6</v>
      </c>
      <c r="U41" s="8">
        <v>284981.99</v>
      </c>
      <c r="V41" s="10">
        <v>89529.002418999997</v>
      </c>
      <c r="W41" s="10">
        <v>53126.9692</v>
      </c>
      <c r="X41" s="6">
        <v>5.3641680000000003</v>
      </c>
      <c r="Y41" s="10">
        <v>25509.234302000001</v>
      </c>
      <c r="Z41" s="6">
        <v>11.171719</v>
      </c>
      <c r="AA41" s="10">
        <v>-27617.734897999999</v>
      </c>
      <c r="AB41" s="6">
        <v>-30.8478081429</v>
      </c>
    </row>
    <row r="42" spans="1:28" x14ac:dyDescent="0.2">
      <c r="A42" s="7">
        <v>42978</v>
      </c>
      <c r="B42" s="8">
        <v>4</v>
      </c>
      <c r="C42" s="8">
        <v>449530</v>
      </c>
      <c r="D42" s="8">
        <v>74821.180149000007</v>
      </c>
      <c r="E42" s="8">
        <v>28375.856199999998</v>
      </c>
      <c r="F42" s="8">
        <v>25046.662420000001</v>
      </c>
      <c r="J42" s="8"/>
      <c r="K42" s="10"/>
      <c r="L42" s="10"/>
      <c r="N42" s="10"/>
      <c r="P42" s="10"/>
      <c r="S42" s="7">
        <v>43472</v>
      </c>
      <c r="T42" s="5">
        <v>6</v>
      </c>
      <c r="U42" s="8">
        <v>270983.05</v>
      </c>
      <c r="V42" s="10">
        <v>89535.504509999999</v>
      </c>
      <c r="W42" s="10">
        <v>52275.607799999998</v>
      </c>
      <c r="X42" s="6">
        <v>5.183738</v>
      </c>
      <c r="Y42" s="10">
        <v>25062.736602000001</v>
      </c>
      <c r="Z42" s="6">
        <v>10.812189</v>
      </c>
      <c r="AA42" s="10">
        <v>-27212.871198000001</v>
      </c>
      <c r="AB42" s="6">
        <v>-30.393385671099999</v>
      </c>
    </row>
    <row r="43" spans="1:28" x14ac:dyDescent="0.2">
      <c r="A43" s="7">
        <v>43007</v>
      </c>
      <c r="B43" s="8">
        <v>4</v>
      </c>
      <c r="C43" s="8">
        <v>440740</v>
      </c>
      <c r="D43" s="8">
        <v>76070.083039000005</v>
      </c>
      <c r="E43" s="8">
        <v>28773.043000000001</v>
      </c>
      <c r="F43" s="8">
        <v>25015.799346</v>
      </c>
      <c r="J43" s="8"/>
      <c r="K43" s="10"/>
      <c r="L43" s="10"/>
      <c r="N43" s="10"/>
      <c r="P43" s="10"/>
      <c r="S43" s="7">
        <v>43473</v>
      </c>
      <c r="T43" s="5">
        <v>6</v>
      </c>
      <c r="U43" s="8">
        <v>272910.82</v>
      </c>
      <c r="V43" s="10">
        <v>89733.938746999993</v>
      </c>
      <c r="W43" s="10">
        <v>52275.607799999998</v>
      </c>
      <c r="X43" s="6">
        <v>5.2206149999999996</v>
      </c>
      <c r="Y43" s="10">
        <v>25067.681342</v>
      </c>
      <c r="Z43" s="6">
        <v>10.886958999999999</v>
      </c>
      <c r="AA43" s="10">
        <v>-27207.926458000002</v>
      </c>
      <c r="AB43" s="6">
        <v>-30.320664442199998</v>
      </c>
    </row>
    <row r="44" spans="1:28" x14ac:dyDescent="0.2">
      <c r="A44" s="7">
        <v>43039</v>
      </c>
      <c r="B44" s="8">
        <v>4</v>
      </c>
      <c r="C44" s="8">
        <v>438860</v>
      </c>
      <c r="D44" s="8">
        <v>75717.208169000005</v>
      </c>
      <c r="E44" s="8">
        <v>29526.219000000001</v>
      </c>
      <c r="F44" s="8">
        <v>25050.866894999999</v>
      </c>
      <c r="J44" s="8"/>
      <c r="K44" s="10"/>
      <c r="L44" s="10"/>
      <c r="N44" s="10"/>
      <c r="P44" s="10"/>
      <c r="S44" s="7">
        <v>43474</v>
      </c>
      <c r="T44" s="5">
        <v>6</v>
      </c>
      <c r="U44" s="8">
        <v>273616.31</v>
      </c>
      <c r="V44" s="10">
        <v>89614.511115999994</v>
      </c>
      <c r="W44" s="10">
        <v>52275.607799999998</v>
      </c>
      <c r="X44" s="6">
        <v>5.2341110000000004</v>
      </c>
      <c r="Y44" s="10">
        <v>25068.781714000001</v>
      </c>
      <c r="Z44" s="6">
        <v>10.914623000000001</v>
      </c>
      <c r="AA44" s="10">
        <v>-27206.826086000001</v>
      </c>
      <c r="AB44" s="6">
        <v>-30.359844345799999</v>
      </c>
    </row>
    <row r="45" spans="1:28" x14ac:dyDescent="0.2">
      <c r="A45" s="7">
        <v>43069</v>
      </c>
      <c r="B45" s="8">
        <v>4</v>
      </c>
      <c r="C45" s="8">
        <v>439450</v>
      </c>
      <c r="D45" s="8">
        <v>75981.330554</v>
      </c>
      <c r="E45" s="8">
        <v>29365.928</v>
      </c>
      <c r="F45" s="8">
        <v>24964.525294999999</v>
      </c>
      <c r="J45" s="8"/>
      <c r="K45" s="10"/>
      <c r="L45" s="10"/>
      <c r="N45" s="10"/>
      <c r="P45" s="10"/>
      <c r="S45" s="7">
        <v>43475</v>
      </c>
      <c r="T45" s="5">
        <v>6</v>
      </c>
      <c r="U45" s="8">
        <v>273341.11</v>
      </c>
      <c r="V45" s="10">
        <v>89569.990437999993</v>
      </c>
      <c r="W45" s="10">
        <v>52275.607799999998</v>
      </c>
      <c r="X45" s="6">
        <v>5.2288459999999999</v>
      </c>
      <c r="Y45" s="10">
        <v>25067.837271</v>
      </c>
      <c r="Z45" s="6">
        <v>10.904056000000001</v>
      </c>
      <c r="AA45" s="10">
        <v>-27207.770529000001</v>
      </c>
      <c r="AB45" s="6">
        <v>-30.375989096200001</v>
      </c>
    </row>
    <row r="46" spans="1:28" x14ac:dyDescent="0.2">
      <c r="A46" s="7">
        <v>43098</v>
      </c>
      <c r="B46" s="8">
        <v>4</v>
      </c>
      <c r="C46" s="8">
        <v>458860</v>
      </c>
      <c r="D46" s="8">
        <v>76067.092743999994</v>
      </c>
      <c r="E46" s="8">
        <v>29492.400000000001</v>
      </c>
      <c r="F46" s="8">
        <v>25173.643873000001</v>
      </c>
      <c r="J46" s="8"/>
      <c r="K46" s="10"/>
      <c r="L46" s="10"/>
      <c r="N46" s="10"/>
      <c r="P46" s="10"/>
      <c r="S46" s="7">
        <v>43476</v>
      </c>
      <c r="T46" s="5">
        <v>6</v>
      </c>
      <c r="U46" s="8">
        <v>276751.38</v>
      </c>
      <c r="V46" s="10">
        <v>89530.589307999995</v>
      </c>
      <c r="W46" s="10">
        <v>52275.607799999998</v>
      </c>
      <c r="X46" s="6">
        <v>5.2940820000000004</v>
      </c>
      <c r="Y46" s="10">
        <v>25070.000543999999</v>
      </c>
      <c r="Z46" s="6">
        <v>11.039145</v>
      </c>
      <c r="AA46" s="10">
        <v>-27205.607255999999</v>
      </c>
      <c r="AB46" s="6">
        <v>-30.386940895399999</v>
      </c>
    </row>
    <row r="47" spans="1:28" x14ac:dyDescent="0.2">
      <c r="A47" s="7">
        <v>43131</v>
      </c>
      <c r="B47" s="8">
        <v>4</v>
      </c>
      <c r="C47" s="8">
        <v>458740</v>
      </c>
      <c r="D47" s="8">
        <v>77267.349270999999</v>
      </c>
      <c r="E47" s="8">
        <v>29734.5448</v>
      </c>
      <c r="F47" s="8">
        <v>25475.247312</v>
      </c>
      <c r="J47" s="8"/>
      <c r="K47" s="10"/>
      <c r="L47" s="10"/>
      <c r="N47" s="10"/>
      <c r="P47" s="10"/>
      <c r="S47" s="7">
        <v>43479</v>
      </c>
      <c r="T47" s="5">
        <v>6</v>
      </c>
      <c r="U47" s="8">
        <v>273283.26</v>
      </c>
      <c r="V47" s="10">
        <v>89829.968154000002</v>
      </c>
      <c r="W47" s="10">
        <v>51951.380799999999</v>
      </c>
      <c r="X47" s="6">
        <v>5.2603660000000003</v>
      </c>
      <c r="Y47" s="10">
        <v>24852.099918</v>
      </c>
      <c r="Z47" s="6">
        <v>10.996385</v>
      </c>
      <c r="AA47" s="10">
        <v>-27099.280881999999</v>
      </c>
      <c r="AB47" s="6">
        <v>-30.167305453800001</v>
      </c>
    </row>
    <row r="48" spans="1:28" x14ac:dyDescent="0.2">
      <c r="A48" s="7">
        <v>43159</v>
      </c>
      <c r="B48" s="8">
        <v>4</v>
      </c>
      <c r="C48" s="8">
        <v>414700</v>
      </c>
      <c r="D48" s="8">
        <v>84433.729573000004</v>
      </c>
      <c r="E48" s="8">
        <v>57003.826399999998</v>
      </c>
      <c r="F48" s="8">
        <v>56604.679256000003</v>
      </c>
      <c r="J48" s="8"/>
      <c r="K48" s="10"/>
      <c r="L48" s="10"/>
      <c r="N48" s="10"/>
      <c r="P48" s="10"/>
      <c r="S48" s="7">
        <v>43480</v>
      </c>
      <c r="T48" s="5">
        <v>6</v>
      </c>
      <c r="U48" s="8">
        <v>273901.38</v>
      </c>
      <c r="V48" s="10">
        <v>89729.496222999995</v>
      </c>
      <c r="W48" s="10">
        <v>51951.380799999999</v>
      </c>
      <c r="X48" s="6">
        <v>5.2722639999999998</v>
      </c>
      <c r="Y48" s="10">
        <v>24850.610723000002</v>
      </c>
      <c r="Z48" s="6">
        <v>11.021917</v>
      </c>
      <c r="AA48" s="10">
        <v>-27100.770077000001</v>
      </c>
      <c r="AB48" s="6">
        <v>-30.202744044999999</v>
      </c>
    </row>
    <row r="49" spans="1:28" x14ac:dyDescent="0.2">
      <c r="A49" s="7">
        <v>43189</v>
      </c>
      <c r="B49" s="8">
        <v>4</v>
      </c>
      <c r="C49" s="8">
        <v>413710</v>
      </c>
      <c r="D49" s="8">
        <v>84662.406571</v>
      </c>
      <c r="E49" s="8">
        <v>55888.0455</v>
      </c>
      <c r="F49" s="8">
        <v>58923.098196999999</v>
      </c>
      <c r="J49" s="8"/>
      <c r="K49" s="10"/>
      <c r="L49" s="10"/>
      <c r="N49" s="10"/>
      <c r="P49" s="10"/>
      <c r="S49" s="7">
        <v>43481</v>
      </c>
      <c r="T49" s="5">
        <v>6</v>
      </c>
      <c r="U49" s="8">
        <v>272625.46000000002</v>
      </c>
      <c r="V49" s="10">
        <v>89875.556393000006</v>
      </c>
      <c r="W49" s="10">
        <v>51951.380799999999</v>
      </c>
      <c r="X49" s="6">
        <v>5.2477039999999997</v>
      </c>
      <c r="Y49" s="10">
        <v>24854.290946000001</v>
      </c>
      <c r="Z49" s="6">
        <v>10.968949</v>
      </c>
      <c r="AA49" s="10">
        <v>-27097.089854000002</v>
      </c>
      <c r="AB49" s="6">
        <v>-30.149565623600001</v>
      </c>
    </row>
    <row r="50" spans="1:28" x14ac:dyDescent="0.2">
      <c r="A50" s="7">
        <v>43220</v>
      </c>
      <c r="B50" s="8">
        <v>4</v>
      </c>
      <c r="C50" s="8">
        <v>358190</v>
      </c>
      <c r="D50" s="8">
        <v>85201.715867000006</v>
      </c>
      <c r="E50" s="8">
        <v>54269.390800000001</v>
      </c>
      <c r="F50" s="8">
        <v>26110.800793999999</v>
      </c>
      <c r="J50" s="8"/>
      <c r="K50" s="10"/>
      <c r="L50" s="10"/>
      <c r="N50" s="10"/>
      <c r="P50" s="10"/>
      <c r="S50" s="7">
        <v>43482</v>
      </c>
      <c r="T50" s="5">
        <v>6</v>
      </c>
      <c r="U50" s="8">
        <v>276596.93</v>
      </c>
      <c r="V50" s="10">
        <v>89599.005298000004</v>
      </c>
      <c r="W50" s="10">
        <v>51951.380799999999</v>
      </c>
      <c r="X50" s="6">
        <v>5.3241500000000004</v>
      </c>
      <c r="Y50" s="10">
        <v>24857.766947</v>
      </c>
      <c r="Z50" s="6">
        <v>11.127183</v>
      </c>
      <c r="AA50" s="10">
        <v>-27093.613852999999</v>
      </c>
      <c r="AB50" s="6">
        <v>-30.238744015999998</v>
      </c>
    </row>
    <row r="51" spans="1:28" x14ac:dyDescent="0.2">
      <c r="A51" s="7">
        <v>43251</v>
      </c>
      <c r="B51" s="8">
        <v>4</v>
      </c>
      <c r="C51" s="8">
        <v>350610</v>
      </c>
      <c r="D51" s="8">
        <v>84114.763411000007</v>
      </c>
      <c r="E51" s="8">
        <v>53591.486799999999</v>
      </c>
      <c r="F51" s="8">
        <v>26396.054335000001</v>
      </c>
      <c r="J51" s="8"/>
      <c r="K51" s="10"/>
      <c r="L51" s="10"/>
      <c r="N51" s="10"/>
      <c r="P51" s="10"/>
      <c r="S51" s="7">
        <v>43483</v>
      </c>
      <c r="T51" s="5">
        <v>6</v>
      </c>
      <c r="U51" s="8">
        <v>281289.64</v>
      </c>
      <c r="V51" s="10">
        <v>89713.858080999998</v>
      </c>
      <c r="W51" s="10">
        <v>51951.380799999999</v>
      </c>
      <c r="X51" s="6">
        <v>5.414479</v>
      </c>
      <c r="Y51" s="10">
        <v>24850.111929999999</v>
      </c>
      <c r="Z51" s="6">
        <v>11.319452</v>
      </c>
      <c r="AA51" s="10">
        <v>-27101.26887</v>
      </c>
      <c r="AB51" s="6">
        <v>-30.208564707499999</v>
      </c>
    </row>
    <row r="52" spans="1:28" x14ac:dyDescent="0.2">
      <c r="A52" s="7">
        <v>43280</v>
      </c>
      <c r="B52" s="8">
        <v>4</v>
      </c>
      <c r="C52" s="8">
        <v>350150</v>
      </c>
      <c r="D52" s="8">
        <v>83856.587604</v>
      </c>
      <c r="E52" s="8">
        <v>52388.280299999999</v>
      </c>
      <c r="F52" s="8">
        <v>26144.076501</v>
      </c>
      <c r="J52" s="8"/>
      <c r="K52" s="10"/>
      <c r="L52" s="10"/>
      <c r="N52" s="10"/>
      <c r="P52" s="10"/>
      <c r="S52" s="7">
        <v>43486</v>
      </c>
      <c r="T52" s="5">
        <v>6</v>
      </c>
      <c r="U52" s="8">
        <v>281842.24</v>
      </c>
      <c r="V52" s="10">
        <v>90328.241410999995</v>
      </c>
      <c r="W52" s="10">
        <v>52791.493600000002</v>
      </c>
      <c r="X52" s="6">
        <v>5.338781</v>
      </c>
      <c r="Y52" s="10">
        <v>25023.395714999999</v>
      </c>
      <c r="Z52" s="6">
        <v>11.263149</v>
      </c>
      <c r="AA52" s="10">
        <v>-27768.097884999999</v>
      </c>
      <c r="AB52" s="6">
        <v>-30.741324585600001</v>
      </c>
    </row>
    <row r="53" spans="1:28" x14ac:dyDescent="0.2">
      <c r="A53" s="7">
        <v>43286</v>
      </c>
      <c r="B53" s="8">
        <v>4</v>
      </c>
      <c r="C53" s="8">
        <v>355800</v>
      </c>
      <c r="D53" s="8">
        <v>83535.223203999994</v>
      </c>
      <c r="E53" s="8">
        <v>52249.728000000003</v>
      </c>
      <c r="F53" s="8">
        <v>26102.177383999999</v>
      </c>
      <c r="J53" s="8"/>
      <c r="K53" s="10"/>
      <c r="L53" s="10"/>
      <c r="N53" s="10"/>
      <c r="P53" s="10"/>
      <c r="S53" s="7">
        <v>43487</v>
      </c>
      <c r="T53" s="5">
        <v>6</v>
      </c>
      <c r="U53" s="8">
        <v>272885.84000000003</v>
      </c>
      <c r="V53" s="10">
        <v>90441.390826000003</v>
      </c>
      <c r="W53" s="10">
        <v>52791.493600000002</v>
      </c>
      <c r="X53" s="6">
        <v>5.1691250000000002</v>
      </c>
      <c r="Y53" s="10">
        <v>25035.466344</v>
      </c>
      <c r="Z53" s="6">
        <v>10.89997</v>
      </c>
      <c r="AA53" s="10">
        <v>-27756.027256000001</v>
      </c>
      <c r="AB53" s="6">
        <v>-30.6895183745</v>
      </c>
    </row>
    <row r="54" spans="1:28" x14ac:dyDescent="0.2">
      <c r="A54" s="7">
        <v>43343</v>
      </c>
      <c r="B54" s="8">
        <v>4</v>
      </c>
      <c r="C54" s="8">
        <v>353890</v>
      </c>
      <c r="D54" s="8">
        <v>87840.912939000002</v>
      </c>
      <c r="E54" s="8">
        <v>54137.825599999996</v>
      </c>
      <c r="F54" s="8">
        <v>25483.621337</v>
      </c>
      <c r="J54" s="8"/>
      <c r="K54" s="10"/>
      <c r="L54" s="10"/>
      <c r="N54" s="10"/>
      <c r="P54" s="10"/>
      <c r="S54" s="7">
        <v>43488</v>
      </c>
      <c r="T54" s="5">
        <v>6</v>
      </c>
      <c r="U54" s="8">
        <v>274107.82</v>
      </c>
      <c r="V54" s="10">
        <v>90322.671839999995</v>
      </c>
      <c r="W54" s="10">
        <v>52791.493600000002</v>
      </c>
      <c r="X54" s="6">
        <v>5.192272</v>
      </c>
      <c r="Y54" s="10">
        <v>25029.448781999999</v>
      </c>
      <c r="Z54" s="6">
        <v>10.951413000000001</v>
      </c>
      <c r="AA54" s="10">
        <v>-27762.044817999998</v>
      </c>
      <c r="AB54" s="6">
        <v>-30.736518586999999</v>
      </c>
    </row>
    <row r="55" spans="1:28" x14ac:dyDescent="0.2">
      <c r="A55" s="7">
        <v>43371</v>
      </c>
      <c r="B55" s="8">
        <v>4</v>
      </c>
      <c r="C55" s="8">
        <v>347160</v>
      </c>
      <c r="D55" s="8">
        <v>88991.728625000003</v>
      </c>
      <c r="E55" s="8">
        <v>52957.8</v>
      </c>
      <c r="F55" s="8">
        <v>24566.235884999998</v>
      </c>
      <c r="J55" s="8"/>
      <c r="K55" s="10"/>
      <c r="L55" s="10"/>
      <c r="N55" s="10"/>
      <c r="P55" s="10"/>
      <c r="S55" s="7">
        <v>43489</v>
      </c>
      <c r="T55" s="5">
        <v>6</v>
      </c>
      <c r="U55" s="8">
        <v>265637.32</v>
      </c>
      <c r="V55" s="10">
        <v>90356.980874999994</v>
      </c>
      <c r="W55" s="10">
        <v>52791.493600000002</v>
      </c>
      <c r="X55" s="6">
        <v>5.0318209999999999</v>
      </c>
      <c r="Y55" s="10">
        <v>25021.847005</v>
      </c>
      <c r="Z55" s="6">
        <v>10.616215</v>
      </c>
      <c r="AA55" s="10">
        <v>-27769.646594999998</v>
      </c>
      <c r="AB55" s="6">
        <v>-30.733260813299999</v>
      </c>
    </row>
    <row r="56" spans="1:28" x14ac:dyDescent="0.2">
      <c r="A56" s="7">
        <v>43404</v>
      </c>
      <c r="B56" s="8">
        <v>5</v>
      </c>
      <c r="C56" s="8">
        <v>365278.41</v>
      </c>
      <c r="D56" s="8">
        <v>89952.217462999994</v>
      </c>
      <c r="E56" s="8">
        <v>53705.36</v>
      </c>
      <c r="F56" s="8">
        <v>26054.753191</v>
      </c>
      <c r="J56" s="8"/>
      <c r="K56" s="10"/>
      <c r="L56" s="10"/>
      <c r="N56" s="10"/>
      <c r="P56" s="10"/>
      <c r="S56" s="7">
        <v>43490</v>
      </c>
      <c r="T56" s="5">
        <v>6</v>
      </c>
      <c r="U56" s="8">
        <v>269046.87</v>
      </c>
      <c r="V56" s="10">
        <v>90318.690119000006</v>
      </c>
      <c r="W56" s="10">
        <v>52791.493600000002</v>
      </c>
      <c r="X56" s="6">
        <v>5.096406</v>
      </c>
      <c r="Y56" s="10">
        <v>25022.606196000001</v>
      </c>
      <c r="Z56" s="6">
        <v>10.752152000000001</v>
      </c>
      <c r="AA56" s="10">
        <v>-27768.887404000001</v>
      </c>
      <c r="AB56" s="6">
        <v>-30.7454496603</v>
      </c>
    </row>
    <row r="57" spans="1:28" x14ac:dyDescent="0.2">
      <c r="A57" s="7">
        <v>43434</v>
      </c>
      <c r="B57" s="8">
        <v>6</v>
      </c>
      <c r="C57" s="8">
        <v>319877.5</v>
      </c>
      <c r="D57" s="8">
        <v>90072.644522000002</v>
      </c>
      <c r="E57" s="8">
        <v>52667.765700000004</v>
      </c>
      <c r="F57" s="8">
        <v>25620.224631000001</v>
      </c>
      <c r="J57" s="8"/>
      <c r="K57" s="10"/>
      <c r="L57" s="10"/>
      <c r="N57" s="10"/>
      <c r="P57" s="10"/>
      <c r="S57" s="7">
        <v>43493</v>
      </c>
      <c r="T57" s="5">
        <v>6</v>
      </c>
      <c r="U57" s="8">
        <v>276756.51</v>
      </c>
      <c r="V57" s="10">
        <v>90689.441170999999</v>
      </c>
      <c r="W57" s="10">
        <v>53843.687899999997</v>
      </c>
      <c r="X57" s="6">
        <v>5.1399990000000004</v>
      </c>
      <c r="Y57" s="10">
        <v>25223.470837000001</v>
      </c>
      <c r="Z57" s="6">
        <v>10.972182</v>
      </c>
      <c r="AA57" s="10">
        <v>-28620.217063</v>
      </c>
      <c r="AB57" s="6">
        <v>-31.558488720500002</v>
      </c>
    </row>
    <row r="58" spans="1:28" x14ac:dyDescent="0.2">
      <c r="A58" s="7">
        <v>43465</v>
      </c>
      <c r="B58" s="8">
        <v>6</v>
      </c>
      <c r="C58" s="8">
        <v>276150.02</v>
      </c>
      <c r="D58" s="8">
        <v>89541.454261999999</v>
      </c>
      <c r="E58" s="8">
        <v>53126.9692</v>
      </c>
      <c r="F58" s="8">
        <v>25513.072458999999</v>
      </c>
      <c r="J58" s="8"/>
      <c r="K58" s="10"/>
      <c r="L58" s="10"/>
      <c r="N58" s="10"/>
      <c r="P58" s="10"/>
      <c r="S58" s="7">
        <v>43494</v>
      </c>
      <c r="T58" s="5">
        <v>6</v>
      </c>
      <c r="U58" s="8">
        <v>281023.5</v>
      </c>
      <c r="V58" s="10">
        <v>90589.968840000001</v>
      </c>
      <c r="W58" s="10">
        <v>53843.687899999997</v>
      </c>
      <c r="X58" s="6">
        <v>5.2192470000000002</v>
      </c>
      <c r="Y58" s="10">
        <v>25228.921865</v>
      </c>
      <c r="Z58" s="6">
        <v>11.138942</v>
      </c>
      <c r="AA58" s="10">
        <v>-28614.766035000001</v>
      </c>
      <c r="AB58" s="6">
        <v>-31.587124271299999</v>
      </c>
    </row>
    <row r="59" spans="1:28" x14ac:dyDescent="0.2">
      <c r="A59" s="7">
        <v>43496</v>
      </c>
      <c r="B59" s="8">
        <v>6</v>
      </c>
      <c r="C59" s="8">
        <v>295838.65999999997</v>
      </c>
      <c r="D59" s="8">
        <v>90501.502236999993</v>
      </c>
      <c r="E59" s="8">
        <v>53843.687899999997</v>
      </c>
      <c r="F59" s="8">
        <v>25230.397618999999</v>
      </c>
      <c r="J59" s="8"/>
      <c r="K59" s="10"/>
      <c r="L59" s="10"/>
      <c r="N59" s="10"/>
      <c r="P59" s="10"/>
      <c r="S59" s="7">
        <v>43495</v>
      </c>
      <c r="T59" s="5">
        <v>6</v>
      </c>
      <c r="U59" s="8">
        <v>287733.7</v>
      </c>
      <c r="V59" s="10">
        <v>90516.808420999994</v>
      </c>
      <c r="W59" s="10">
        <v>53843.687899999997</v>
      </c>
      <c r="X59" s="6">
        <v>5.343871</v>
      </c>
      <c r="Y59" s="10">
        <v>25228.228663000002</v>
      </c>
      <c r="Z59" s="6">
        <v>11.405227999999999</v>
      </c>
      <c r="AA59" s="10">
        <v>-28615.459236999999</v>
      </c>
      <c r="AB59" s="6">
        <v>-31.613420464699999</v>
      </c>
    </row>
    <row r="60" spans="1:28" x14ac:dyDescent="0.2">
      <c r="A60" s="7">
        <v>43524</v>
      </c>
      <c r="B60" s="8">
        <v>6</v>
      </c>
      <c r="C60" s="8">
        <v>318767.96000000002</v>
      </c>
      <c r="D60" s="8">
        <v>89815.027835999994</v>
      </c>
      <c r="E60" s="8">
        <v>52185.158799999997</v>
      </c>
      <c r="F60" s="8">
        <v>26321.250124999999</v>
      </c>
      <c r="J60" s="8"/>
      <c r="K60" s="10"/>
      <c r="L60" s="10"/>
      <c r="N60" s="10"/>
      <c r="P60" s="10"/>
      <c r="S60" s="7">
        <v>43496</v>
      </c>
      <c r="T60" s="5">
        <v>6</v>
      </c>
      <c r="U60" s="8">
        <v>295838.65999999997</v>
      </c>
      <c r="V60" s="10">
        <v>90501.502236999993</v>
      </c>
      <c r="W60" s="10">
        <v>53843.687899999997</v>
      </c>
      <c r="X60" s="6">
        <v>5.4943980000000003</v>
      </c>
      <c r="Y60" s="10">
        <v>25230.397617999999</v>
      </c>
      <c r="Z60" s="6">
        <v>11.725485000000001</v>
      </c>
      <c r="AA60" s="10">
        <v>-28613.290282000002</v>
      </c>
      <c r="AB60" s="6">
        <v>-31.616370529000001</v>
      </c>
    </row>
    <row r="61" spans="1:28" x14ac:dyDescent="0.2">
      <c r="A61" s="7">
        <v>43553</v>
      </c>
      <c r="B61" s="8">
        <v>6</v>
      </c>
      <c r="C61" s="8">
        <v>348638.32</v>
      </c>
      <c r="D61" s="8">
        <v>90967.542052999997</v>
      </c>
      <c r="E61" s="8">
        <v>23209.944200000002</v>
      </c>
      <c r="F61" s="8">
        <v>27995.426754</v>
      </c>
      <c r="J61" s="8"/>
      <c r="K61" s="10"/>
      <c r="L61" s="10"/>
      <c r="N61" s="10"/>
      <c r="P61" s="10"/>
      <c r="S61" s="7">
        <v>43497</v>
      </c>
      <c r="T61" s="5">
        <v>6</v>
      </c>
      <c r="U61" s="8">
        <v>294433.89</v>
      </c>
      <c r="V61" s="10">
        <v>90691.857162</v>
      </c>
      <c r="W61" s="10">
        <v>53843.687899999997</v>
      </c>
      <c r="X61" s="6">
        <v>5.4683080000000004</v>
      </c>
      <c r="Y61" s="10">
        <v>25218.581872999999</v>
      </c>
      <c r="Z61" s="6">
        <v>11.675274999999999</v>
      </c>
      <c r="AA61" s="10">
        <v>-28625.106027000002</v>
      </c>
      <c r="AB61" s="6">
        <v>-31.563038758299999</v>
      </c>
    </row>
    <row r="62" spans="1:28" x14ac:dyDescent="0.2">
      <c r="A62" s="7">
        <v>43585</v>
      </c>
      <c r="B62" s="8">
        <v>6</v>
      </c>
      <c r="C62" s="8">
        <v>327390.15999999997</v>
      </c>
      <c r="D62" s="8">
        <v>90253.685654999994</v>
      </c>
      <c r="E62" s="8">
        <v>22698.453399999999</v>
      </c>
      <c r="F62" s="8">
        <v>26880.894338999999</v>
      </c>
      <c r="J62" s="8"/>
      <c r="K62" s="10"/>
      <c r="L62" s="10"/>
      <c r="N62" s="10"/>
      <c r="P62" s="10"/>
      <c r="S62" s="7">
        <v>43500</v>
      </c>
      <c r="T62" s="5">
        <v>6</v>
      </c>
      <c r="U62" s="8">
        <v>294080.05</v>
      </c>
      <c r="V62" s="10">
        <v>90592.667520000003</v>
      </c>
      <c r="W62" s="10">
        <v>53843.687899999997</v>
      </c>
      <c r="X62" s="6">
        <v>5.4617370000000003</v>
      </c>
      <c r="Y62" s="10">
        <v>25218.436205999998</v>
      </c>
      <c r="Z62" s="6">
        <v>11.661312000000001</v>
      </c>
      <c r="AA62" s="10">
        <v>-28625.251693999999</v>
      </c>
      <c r="AB62" s="6">
        <v>-31.597757829300001</v>
      </c>
    </row>
    <row r="63" spans="1:28" x14ac:dyDescent="0.2">
      <c r="A63" s="7">
        <v>43616</v>
      </c>
      <c r="B63" s="8">
        <v>6</v>
      </c>
      <c r="C63" s="8">
        <v>294969.84999999998</v>
      </c>
      <c r="D63" s="8">
        <v>89171.119737999994</v>
      </c>
      <c r="E63" s="8">
        <v>21655.067999999999</v>
      </c>
      <c r="F63" s="8">
        <v>26950.588483</v>
      </c>
      <c r="J63" s="8"/>
      <c r="K63" s="10"/>
      <c r="L63" s="10"/>
      <c r="N63" s="10"/>
      <c r="P63" s="10"/>
      <c r="S63" s="7">
        <v>43504</v>
      </c>
      <c r="T63" s="5">
        <v>6</v>
      </c>
      <c r="U63" s="8">
        <v>299711.93</v>
      </c>
      <c r="V63" s="10">
        <v>90503.430626000001</v>
      </c>
      <c r="W63" s="10">
        <v>53843.687899999997</v>
      </c>
      <c r="X63" s="6">
        <v>5.5663340000000003</v>
      </c>
      <c r="Y63" s="10">
        <v>25230.349363000001</v>
      </c>
      <c r="Z63" s="6">
        <v>11.879023999999999</v>
      </c>
      <c r="AA63" s="10">
        <v>-28613.338537</v>
      </c>
      <c r="AB63" s="6">
        <v>-31.615750186700001</v>
      </c>
    </row>
    <row r="64" spans="1:28" x14ac:dyDescent="0.2">
      <c r="A64" s="7">
        <v>43627</v>
      </c>
      <c r="B64" s="8">
        <v>6</v>
      </c>
      <c r="C64" s="8">
        <v>307316.07</v>
      </c>
      <c r="D64" s="8">
        <v>89308.211144000001</v>
      </c>
      <c r="E64" s="8">
        <v>21294.301800000001</v>
      </c>
      <c r="F64" s="8">
        <v>26375.377359999999</v>
      </c>
      <c r="J64" s="8"/>
      <c r="K64" s="10"/>
      <c r="L64" s="10"/>
      <c r="N64" s="10"/>
      <c r="P64" s="10"/>
      <c r="S64" s="7">
        <v>43507</v>
      </c>
      <c r="T64" s="5">
        <v>6</v>
      </c>
      <c r="U64" s="8">
        <v>298738.01</v>
      </c>
      <c r="V64" s="10">
        <v>90036.412853999995</v>
      </c>
      <c r="W64" s="10">
        <v>53367.828200000004</v>
      </c>
      <c r="X64" s="6">
        <v>5.5977170000000003</v>
      </c>
      <c r="Y64" s="10">
        <v>26589.718660999999</v>
      </c>
      <c r="Z64" s="6">
        <v>11.235094999999999</v>
      </c>
      <c r="AA64" s="10">
        <v>-26778.109539000001</v>
      </c>
      <c r="AB64" s="6">
        <v>-29.7414220428</v>
      </c>
    </row>
    <row r="65" spans="1:28" x14ac:dyDescent="0.2">
      <c r="A65" s="7">
        <v>43798</v>
      </c>
      <c r="B65" s="8">
        <v>6</v>
      </c>
      <c r="C65" s="8">
        <v>314665.57</v>
      </c>
      <c r="D65" s="8">
        <v>90874.926479999995</v>
      </c>
      <c r="E65" s="8">
        <v>16957.3115</v>
      </c>
      <c r="F65" s="8">
        <v>26566.173125000001</v>
      </c>
      <c r="J65" s="8"/>
      <c r="K65" s="10"/>
      <c r="L65" s="10"/>
      <c r="N65" s="10"/>
      <c r="P65" s="10"/>
      <c r="S65" s="7">
        <v>43508</v>
      </c>
      <c r="T65" s="5">
        <v>6</v>
      </c>
      <c r="U65" s="8">
        <v>302951.02</v>
      </c>
      <c r="V65" s="10">
        <v>90192.362968999994</v>
      </c>
      <c r="W65" s="10">
        <v>53367.828200000004</v>
      </c>
      <c r="X65" s="6">
        <v>5.67666</v>
      </c>
      <c r="Y65" s="10">
        <v>26597.626200999999</v>
      </c>
      <c r="Z65" s="6">
        <v>11.390153</v>
      </c>
      <c r="AA65" s="10">
        <v>-26770.201999000001</v>
      </c>
      <c r="AB65" s="6">
        <v>-29.681229228199999</v>
      </c>
    </row>
    <row r="66" spans="1:28" x14ac:dyDescent="0.2">
      <c r="A66" s="7">
        <v>43819</v>
      </c>
      <c r="B66" s="8">
        <v>6</v>
      </c>
      <c r="C66" s="8">
        <v>325029.15000000002</v>
      </c>
      <c r="D66" s="8">
        <v>91779.043124000003</v>
      </c>
      <c r="E66" s="8">
        <v>16890.9964</v>
      </c>
      <c r="F66" s="8">
        <v>26520.677917000001</v>
      </c>
      <c r="J66" s="8"/>
      <c r="K66" s="10"/>
      <c r="L66" s="10"/>
      <c r="N66" s="10"/>
      <c r="P66" s="10"/>
      <c r="S66" s="7">
        <v>43509</v>
      </c>
      <c r="T66" s="5">
        <v>6</v>
      </c>
      <c r="U66" s="8">
        <v>304019.83</v>
      </c>
      <c r="V66" s="10">
        <v>90190.031682999994</v>
      </c>
      <c r="W66" s="10">
        <v>53367.828200000004</v>
      </c>
      <c r="X66" s="6">
        <v>5.6966869999999998</v>
      </c>
      <c r="Y66" s="10">
        <v>26602.16793</v>
      </c>
      <c r="Z66" s="6">
        <v>11.428385</v>
      </c>
      <c r="AA66" s="10">
        <v>-26765.66027</v>
      </c>
      <c r="AB66" s="6">
        <v>-29.676960712900001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6</v>
      </c>
      <c r="U67" s="8">
        <v>305776.8</v>
      </c>
      <c r="V67" s="10">
        <v>90283.366655000005</v>
      </c>
      <c r="W67" s="10">
        <v>53367.828200000004</v>
      </c>
      <c r="X67" s="6">
        <v>5.729609</v>
      </c>
      <c r="Y67" s="10">
        <v>26597.784544999999</v>
      </c>
      <c r="Z67" s="6">
        <v>11.496326</v>
      </c>
      <c r="AA67" s="10">
        <v>-26770.043655000001</v>
      </c>
      <c r="AB67" s="6">
        <v>-29.651135804199999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6</v>
      </c>
      <c r="U68" s="8">
        <v>308456.90000000002</v>
      </c>
      <c r="V68" s="10">
        <v>90077.745884000004</v>
      </c>
      <c r="W68" s="10">
        <v>53367.828200000004</v>
      </c>
      <c r="X68" s="6">
        <v>5.7798290000000003</v>
      </c>
      <c r="Y68" s="10">
        <v>26601.138616</v>
      </c>
      <c r="Z68" s="6">
        <v>11.595628</v>
      </c>
      <c r="AA68" s="10">
        <v>-26766.689584</v>
      </c>
      <c r="AB68" s="6">
        <v>-29.715097021399998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6</v>
      </c>
      <c r="U69" s="8">
        <v>307185.3</v>
      </c>
      <c r="V69" s="10">
        <v>89252.075328999999</v>
      </c>
      <c r="W69" s="10">
        <v>51871.329400000002</v>
      </c>
      <c r="X69" s="6">
        <v>5.9220629999999996</v>
      </c>
      <c r="Y69" s="10">
        <v>26449.175839</v>
      </c>
      <c r="Z69" s="6">
        <v>11.614172999999999</v>
      </c>
      <c r="AA69" s="10">
        <v>-25422.153560999999</v>
      </c>
      <c r="AB69" s="6">
        <v>-28.483543343499999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6</v>
      </c>
      <c r="U70" s="8">
        <v>307420.59000000003</v>
      </c>
      <c r="V70" s="10">
        <v>89135.807098000005</v>
      </c>
      <c r="W70" s="10">
        <v>51871.329400000002</v>
      </c>
      <c r="X70" s="6">
        <v>5.9265990000000004</v>
      </c>
      <c r="Y70" s="10">
        <v>26447.124437999999</v>
      </c>
      <c r="Z70" s="6">
        <v>11.62397</v>
      </c>
      <c r="AA70" s="10">
        <v>-25424.204962</v>
      </c>
      <c r="AB70" s="6">
        <v>-28.5229985456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6</v>
      </c>
      <c r="U71" s="8">
        <v>314539.88</v>
      </c>
      <c r="V71" s="10">
        <v>89214.095012999998</v>
      </c>
      <c r="W71" s="10">
        <v>51871.329400000002</v>
      </c>
      <c r="X71" s="6">
        <v>6.0638480000000001</v>
      </c>
      <c r="Y71" s="10">
        <v>26449.484998</v>
      </c>
      <c r="Z71" s="6">
        <v>11.892098000000001</v>
      </c>
      <c r="AA71" s="10">
        <v>-25421.844401999999</v>
      </c>
      <c r="AB71" s="6">
        <v>-28.495322851000001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6</v>
      </c>
      <c r="U72" s="8">
        <v>314124.69</v>
      </c>
      <c r="V72" s="10">
        <v>89141.922304000007</v>
      </c>
      <c r="W72" s="10">
        <v>51871.329400000002</v>
      </c>
      <c r="X72" s="6">
        <v>6.0558439999999996</v>
      </c>
      <c r="Y72" s="10">
        <v>26448.423338000001</v>
      </c>
      <c r="Z72" s="6">
        <v>11.876878</v>
      </c>
      <c r="AA72" s="10">
        <v>-25422.906061999998</v>
      </c>
      <c r="AB72" s="6">
        <v>-28.519584730999998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6</v>
      </c>
      <c r="U73" s="8">
        <v>320678.76</v>
      </c>
      <c r="V73" s="10">
        <v>89240.092606999999</v>
      </c>
      <c r="W73" s="10">
        <v>51871.329400000002</v>
      </c>
      <c r="X73" s="6">
        <v>6.1821970000000004</v>
      </c>
      <c r="Y73" s="10">
        <v>26449.423059000001</v>
      </c>
      <c r="Z73" s="6">
        <v>12.124224999999999</v>
      </c>
      <c r="AA73" s="10">
        <v>-25421.906341000002</v>
      </c>
      <c r="AB73" s="6">
        <v>-28.4870909463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6</v>
      </c>
      <c r="U74" s="8">
        <v>319573.67</v>
      </c>
      <c r="V74" s="10">
        <v>89705.337583</v>
      </c>
      <c r="W74" s="10">
        <v>52185.158799999997</v>
      </c>
      <c r="X74" s="6">
        <v>6.1238419999999998</v>
      </c>
      <c r="Y74" s="10">
        <v>26320.656897000001</v>
      </c>
      <c r="Z74" s="6">
        <v>12.141553999999999</v>
      </c>
      <c r="AA74" s="10">
        <v>-25864.501903</v>
      </c>
      <c r="AB74" s="6">
        <v>-28.832734594600002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6</v>
      </c>
      <c r="U75" s="8">
        <v>319726.68</v>
      </c>
      <c r="V75" s="10">
        <v>89728.277235999994</v>
      </c>
      <c r="W75" s="10">
        <v>52185.158799999997</v>
      </c>
      <c r="X75" s="6">
        <v>6.1267740000000002</v>
      </c>
      <c r="Y75" s="10">
        <v>26329.098999000002</v>
      </c>
      <c r="Z75" s="6">
        <v>12.143471999999999</v>
      </c>
      <c r="AA75" s="10">
        <v>-25856.059800999999</v>
      </c>
      <c r="AB75" s="6">
        <v>-28.815954788500001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6</v>
      </c>
      <c r="U76" s="8">
        <v>320232.75</v>
      </c>
      <c r="V76" s="10">
        <v>89834.634621999998</v>
      </c>
      <c r="W76" s="10">
        <v>52185.158799999997</v>
      </c>
      <c r="X76" s="6">
        <v>6.1364720000000004</v>
      </c>
      <c r="Y76" s="10">
        <v>26326.220152000002</v>
      </c>
      <c r="Z76" s="6">
        <v>12.164023</v>
      </c>
      <c r="AA76" s="10">
        <v>-25858.938647999999</v>
      </c>
      <c r="AB76" s="6">
        <v>-28.785043493100002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6</v>
      </c>
      <c r="U77" s="8">
        <v>318767.96000000002</v>
      </c>
      <c r="V77" s="10">
        <v>89815.027835000001</v>
      </c>
      <c r="W77" s="10">
        <v>52185.158799999997</v>
      </c>
      <c r="X77" s="6">
        <v>6.108403</v>
      </c>
      <c r="Y77" s="10">
        <v>26321.250124999999</v>
      </c>
      <c r="Z77" s="6">
        <v>12.110669</v>
      </c>
      <c r="AA77" s="10">
        <v>-25863.908674999999</v>
      </c>
      <c r="AB77" s="6">
        <v>-28.796860946900001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6</v>
      </c>
      <c r="U78" s="8">
        <v>323064.76</v>
      </c>
      <c r="V78" s="10">
        <v>89756.153598000004</v>
      </c>
      <c r="W78" s="10">
        <v>52185.158799999997</v>
      </c>
      <c r="X78" s="6">
        <v>6.1907399999999999</v>
      </c>
      <c r="Y78" s="10">
        <v>26323.561818999999</v>
      </c>
      <c r="Z78" s="6">
        <v>12.272836</v>
      </c>
      <c r="AA78" s="10">
        <v>-25861.596980999999</v>
      </c>
      <c r="AB78" s="6">
        <v>-28.813174299700002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6</v>
      </c>
      <c r="U79" s="8">
        <v>323999.01</v>
      </c>
      <c r="V79" s="10">
        <v>90338.021485000005</v>
      </c>
      <c r="W79" s="10">
        <v>53936.525399999999</v>
      </c>
      <c r="X79" s="6">
        <v>6.0070430000000004</v>
      </c>
      <c r="Y79" s="10">
        <v>28244.733957</v>
      </c>
      <c r="Z79" s="6">
        <v>11.47113</v>
      </c>
      <c r="AA79" s="10">
        <v>-25691.791442999998</v>
      </c>
      <c r="AB79" s="6">
        <v>-28.4396215682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6</v>
      </c>
      <c r="U80" s="8">
        <v>325943.73</v>
      </c>
      <c r="V80" s="10">
        <v>90308.146070999996</v>
      </c>
      <c r="W80" s="10">
        <v>53936.525399999999</v>
      </c>
      <c r="X80" s="6">
        <v>6.0430979999999996</v>
      </c>
      <c r="Y80" s="10">
        <v>28248.850158000001</v>
      </c>
      <c r="Z80" s="6">
        <v>11.538301000000001</v>
      </c>
      <c r="AA80" s="10">
        <v>-25687.675242000001</v>
      </c>
      <c r="AB80" s="6">
        <v>-28.444471910600001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6</v>
      </c>
      <c r="U81" s="8">
        <v>333301.88</v>
      </c>
      <c r="V81" s="10">
        <v>90335.398669999995</v>
      </c>
      <c r="W81" s="10">
        <v>53936.525399999999</v>
      </c>
      <c r="X81" s="6">
        <v>6.1795210000000003</v>
      </c>
      <c r="Y81" s="10">
        <v>28249.139792999998</v>
      </c>
      <c r="Z81" s="6">
        <v>11.798655999999999</v>
      </c>
      <c r="AA81" s="10">
        <v>-25687.385607</v>
      </c>
      <c r="AB81" s="6">
        <v>-28.435570092100001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6</v>
      </c>
      <c r="U82" s="8">
        <v>332920.36</v>
      </c>
      <c r="V82" s="10">
        <v>90322.368682</v>
      </c>
      <c r="W82" s="10">
        <v>53936.525399999999</v>
      </c>
      <c r="X82" s="6">
        <v>6.172447</v>
      </c>
      <c r="Y82" s="10">
        <v>28246.119043999999</v>
      </c>
      <c r="Z82" s="6">
        <v>11.786410999999999</v>
      </c>
      <c r="AA82" s="10">
        <v>-25690.406356</v>
      </c>
      <c r="AB82" s="6">
        <v>-28.443016641900002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6</v>
      </c>
      <c r="U83" s="8">
        <v>334845.06</v>
      </c>
      <c r="V83" s="10">
        <v>90323.989866000004</v>
      </c>
      <c r="W83" s="10">
        <v>53936.525399999999</v>
      </c>
      <c r="X83" s="6">
        <v>6.208132</v>
      </c>
      <c r="Y83" s="10">
        <v>28247.039972999999</v>
      </c>
      <c r="Z83" s="6">
        <v>11.854165</v>
      </c>
      <c r="AA83" s="10">
        <v>-25689.485427</v>
      </c>
      <c r="AB83" s="6">
        <v>-28.441486547099998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6</v>
      </c>
      <c r="U84" s="8">
        <v>339402.32</v>
      </c>
      <c r="V84" s="10">
        <v>90933.990697999994</v>
      </c>
      <c r="W84" s="10">
        <v>22898.836200000002</v>
      </c>
      <c r="X84" s="6">
        <v>14.821815000000001</v>
      </c>
      <c r="Y84" s="10">
        <v>27631.480084999999</v>
      </c>
      <c r="Z84" s="6">
        <v>12.283175999999999</v>
      </c>
      <c r="AA84" s="10">
        <v>4732.6438850000004</v>
      </c>
      <c r="AB84" s="6">
        <v>5.2044827777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6</v>
      </c>
      <c r="U85" s="8">
        <v>338313.61</v>
      </c>
      <c r="V85" s="10">
        <v>90776.767397999996</v>
      </c>
      <c r="W85" s="10">
        <v>22898.836200000002</v>
      </c>
      <c r="X85" s="6">
        <v>14.774271000000001</v>
      </c>
      <c r="Y85" s="10">
        <v>27626.269283000001</v>
      </c>
      <c r="Z85" s="6">
        <v>12.246084</v>
      </c>
      <c r="AA85" s="10">
        <v>4727.4330829999999</v>
      </c>
      <c r="AB85" s="6">
        <v>5.2077565865000004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6</v>
      </c>
      <c r="U86" s="8">
        <v>338234.97</v>
      </c>
      <c r="V86" s="10">
        <v>90805.101202000005</v>
      </c>
      <c r="W86" s="10">
        <v>22898.836200000002</v>
      </c>
      <c r="X86" s="6">
        <v>14.770837</v>
      </c>
      <c r="Y86" s="10">
        <v>27633.411249000001</v>
      </c>
      <c r="Z86" s="6">
        <v>12.240073000000001</v>
      </c>
      <c r="AA86" s="10">
        <v>4734.575049</v>
      </c>
      <c r="AB86" s="6">
        <v>5.2139967761000001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6</v>
      </c>
      <c r="U87" s="8">
        <v>339482.23</v>
      </c>
      <c r="V87" s="10">
        <v>90827.425306000005</v>
      </c>
      <c r="W87" s="10">
        <v>22898.836200000002</v>
      </c>
      <c r="X87" s="6">
        <v>14.825305</v>
      </c>
      <c r="Y87" s="10">
        <v>27633.990953</v>
      </c>
      <c r="Z87" s="6">
        <v>12.284951</v>
      </c>
      <c r="AA87" s="10">
        <v>4735.1547529999998</v>
      </c>
      <c r="AB87" s="6">
        <v>5.2133534969999999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6</v>
      </c>
      <c r="U88" s="8">
        <v>344809.29</v>
      </c>
      <c r="V88" s="10">
        <v>90736.009636999996</v>
      </c>
      <c r="W88" s="10">
        <v>22898.836200000002</v>
      </c>
      <c r="X88" s="6">
        <v>15.057938999999999</v>
      </c>
      <c r="Y88" s="10">
        <v>27638.763805999999</v>
      </c>
      <c r="Z88" s="6">
        <v>12.475568000000001</v>
      </c>
      <c r="AA88" s="10">
        <v>4739.9276060000002</v>
      </c>
      <c r="AB88" s="6">
        <v>5.2238660536000001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6</v>
      </c>
      <c r="U89" s="8">
        <v>343555.75</v>
      </c>
      <c r="V89" s="10">
        <v>91168.597682000007</v>
      </c>
      <c r="W89" s="10">
        <v>22681.2042</v>
      </c>
      <c r="X89" s="6">
        <v>15.147157</v>
      </c>
      <c r="Y89" s="10">
        <v>27220.724264</v>
      </c>
      <c r="Z89" s="6">
        <v>12.62111</v>
      </c>
      <c r="AA89" s="10">
        <v>4539.5200640000003</v>
      </c>
      <c r="AB89" s="6">
        <v>4.9792584059999996</v>
      </c>
    </row>
    <row r="90" spans="10:28" x14ac:dyDescent="0.2">
      <c r="S90" s="7">
        <v>43543</v>
      </c>
      <c r="T90" s="5">
        <v>6</v>
      </c>
      <c r="U90" s="8">
        <v>340423.59</v>
      </c>
      <c r="V90" s="10">
        <v>91273.771408999994</v>
      </c>
      <c r="W90" s="10">
        <v>22681.2042</v>
      </c>
      <c r="X90" s="6">
        <v>15.009062</v>
      </c>
      <c r="Y90" s="10">
        <v>27216.601211000001</v>
      </c>
      <c r="Z90" s="6">
        <v>12.507939</v>
      </c>
      <c r="AA90" s="10">
        <v>4535.397011</v>
      </c>
      <c r="AB90" s="6">
        <v>4.9690036262000001</v>
      </c>
    </row>
    <row r="91" spans="10:28" x14ac:dyDescent="0.2">
      <c r="S91" s="7">
        <v>43544</v>
      </c>
      <c r="T91" s="5">
        <v>6</v>
      </c>
      <c r="U91" s="8">
        <v>341754.75</v>
      </c>
      <c r="V91" s="10">
        <v>91230.817001000003</v>
      </c>
      <c r="W91" s="10">
        <v>22681.2042</v>
      </c>
      <c r="X91" s="6">
        <v>15.067752</v>
      </c>
      <c r="Y91" s="10">
        <v>27222.394</v>
      </c>
      <c r="Z91" s="6">
        <v>12.554176999999999</v>
      </c>
      <c r="AA91" s="10">
        <v>4541.1898000000001</v>
      </c>
      <c r="AB91" s="6">
        <v>4.9776927896999998</v>
      </c>
    </row>
    <row r="92" spans="10:28" x14ac:dyDescent="0.2">
      <c r="S92" s="7">
        <v>43545</v>
      </c>
      <c r="T92" s="5">
        <v>6</v>
      </c>
      <c r="U92" s="8">
        <v>344116.62</v>
      </c>
      <c r="V92" s="10">
        <v>91189.181693999999</v>
      </c>
      <c r="W92" s="10">
        <v>22681.2042</v>
      </c>
      <c r="X92" s="6">
        <v>15.171885</v>
      </c>
      <c r="Y92" s="10">
        <v>27212.315311999999</v>
      </c>
      <c r="Z92" s="6">
        <v>12.645621</v>
      </c>
      <c r="AA92" s="10">
        <v>4531.1111119999996</v>
      </c>
      <c r="AB92" s="6">
        <v>4.9689130090000004</v>
      </c>
    </row>
    <row r="93" spans="10:28" x14ac:dyDescent="0.2">
      <c r="S93" s="7">
        <v>43546</v>
      </c>
      <c r="T93" s="5">
        <v>6</v>
      </c>
      <c r="U93" s="8">
        <v>339052.9</v>
      </c>
      <c r="V93" s="10">
        <v>91192.662253999995</v>
      </c>
      <c r="W93" s="10">
        <v>22681.2042</v>
      </c>
      <c r="X93" s="6">
        <v>14.948629</v>
      </c>
      <c r="Y93" s="10">
        <v>27226.883822</v>
      </c>
      <c r="Z93" s="6">
        <v>12.452871999999999</v>
      </c>
      <c r="AA93" s="10">
        <v>4545.6796219999997</v>
      </c>
      <c r="AB93" s="6">
        <v>4.9846988890999997</v>
      </c>
    </row>
    <row r="94" spans="10:28" x14ac:dyDescent="0.2">
      <c r="S94" s="7">
        <v>43549</v>
      </c>
      <c r="T94" s="5">
        <v>6</v>
      </c>
      <c r="U94" s="8">
        <v>343449.25</v>
      </c>
      <c r="V94" s="10">
        <v>90861.254753999994</v>
      </c>
      <c r="W94" s="10">
        <v>23209.944200000002</v>
      </c>
      <c r="X94" s="6">
        <v>14.797504</v>
      </c>
      <c r="Y94" s="10">
        <v>27994.034855999998</v>
      </c>
      <c r="Z94" s="6">
        <v>12.268658</v>
      </c>
      <c r="AA94" s="10">
        <v>4784.0906560000003</v>
      </c>
      <c r="AB94" s="6">
        <v>5.2652702948999996</v>
      </c>
    </row>
    <row r="95" spans="10:28" x14ac:dyDescent="0.2">
      <c r="S95" s="7">
        <v>43550</v>
      </c>
      <c r="T95" s="5">
        <v>6</v>
      </c>
      <c r="U95" s="8">
        <v>346164.19</v>
      </c>
      <c r="V95" s="10">
        <v>90906.477677000003</v>
      </c>
      <c r="W95" s="10">
        <v>23209.944200000002</v>
      </c>
      <c r="X95" s="6">
        <v>14.914477</v>
      </c>
      <c r="Y95" s="10">
        <v>27999.894393999999</v>
      </c>
      <c r="Z95" s="6">
        <v>12.363053000000001</v>
      </c>
      <c r="AA95" s="10">
        <v>4789.950194</v>
      </c>
      <c r="AB95" s="6">
        <v>5.2690966763000002</v>
      </c>
    </row>
    <row r="96" spans="10:28" x14ac:dyDescent="0.2">
      <c r="S96" s="7">
        <v>43551</v>
      </c>
      <c r="T96" s="5">
        <v>6</v>
      </c>
      <c r="U96" s="8">
        <v>342106.2</v>
      </c>
      <c r="V96" s="10">
        <v>90765.002219000002</v>
      </c>
      <c r="W96" s="10">
        <v>23209.944200000002</v>
      </c>
      <c r="X96" s="6">
        <v>14.739639</v>
      </c>
      <c r="Y96" s="10">
        <v>27984.611520999999</v>
      </c>
      <c r="Z96" s="6">
        <v>12.224797000000001</v>
      </c>
      <c r="AA96" s="10">
        <v>4774.6673209999999</v>
      </c>
      <c r="AB96" s="6">
        <v>5.2604717723999999</v>
      </c>
    </row>
    <row r="97" spans="19:28" x14ac:dyDescent="0.2">
      <c r="S97" s="7">
        <v>43552</v>
      </c>
      <c r="T97" s="5">
        <v>6</v>
      </c>
      <c r="U97" s="8">
        <v>344336.2</v>
      </c>
      <c r="V97" s="10">
        <v>90839.834130999996</v>
      </c>
      <c r="W97" s="10">
        <v>23209.944200000002</v>
      </c>
      <c r="X97" s="6">
        <v>14.835718999999999</v>
      </c>
      <c r="Y97" s="10">
        <v>27989.380203000001</v>
      </c>
      <c r="Z97" s="6">
        <v>12.302387</v>
      </c>
      <c r="AA97" s="10">
        <v>4779.4360029999998</v>
      </c>
      <c r="AB97" s="6">
        <v>5.261387858</v>
      </c>
    </row>
    <row r="98" spans="19:28" x14ac:dyDescent="0.2">
      <c r="S98" s="7">
        <v>43553</v>
      </c>
      <c r="T98" s="5">
        <v>6</v>
      </c>
      <c r="U98" s="8">
        <v>348638.32</v>
      </c>
      <c r="V98" s="10">
        <v>90967.542054000005</v>
      </c>
      <c r="W98" s="10">
        <v>23209.944200000002</v>
      </c>
      <c r="X98" s="6">
        <v>15.021075</v>
      </c>
      <c r="Y98" s="10">
        <v>27995.426755</v>
      </c>
      <c r="Z98" s="6">
        <v>12.453403</v>
      </c>
      <c r="AA98" s="10">
        <v>4785.4825549999996</v>
      </c>
      <c r="AB98" s="6">
        <v>5.2606484102</v>
      </c>
    </row>
    <row r="99" spans="19:28" x14ac:dyDescent="0.2">
      <c r="S99" s="7">
        <v>43556</v>
      </c>
      <c r="T99" s="5">
        <v>6</v>
      </c>
      <c r="U99" s="8">
        <v>340369.8</v>
      </c>
      <c r="V99" s="10">
        <v>90662.439305000007</v>
      </c>
      <c r="W99" s="10">
        <v>22664.899300000001</v>
      </c>
      <c r="X99" s="6">
        <v>15.017486</v>
      </c>
      <c r="Y99" s="10">
        <v>27309.041877</v>
      </c>
      <c r="Z99" s="6">
        <v>12.46363</v>
      </c>
      <c r="AA99" s="10">
        <v>4644.1425769999996</v>
      </c>
      <c r="AB99" s="6">
        <v>5.1224549141000004</v>
      </c>
    </row>
    <row r="100" spans="19:28" x14ac:dyDescent="0.2">
      <c r="S100" s="7">
        <v>43557</v>
      </c>
      <c r="T100" s="5">
        <v>6</v>
      </c>
      <c r="U100" s="8">
        <v>338878.75</v>
      </c>
      <c r="V100" s="10">
        <v>90713.819153000004</v>
      </c>
      <c r="W100" s="10">
        <v>22664.899300000001</v>
      </c>
      <c r="X100" s="6">
        <v>14.951699</v>
      </c>
      <c r="Y100" s="10">
        <v>27304.358182</v>
      </c>
      <c r="Z100" s="6">
        <v>12.411160000000001</v>
      </c>
      <c r="AA100" s="10">
        <v>4639.4588819999999</v>
      </c>
      <c r="AB100" s="6">
        <v>5.1143904266</v>
      </c>
    </row>
    <row r="101" spans="19:28" x14ac:dyDescent="0.2">
      <c r="S101" s="7">
        <v>43558</v>
      </c>
      <c r="T101" s="5">
        <v>6</v>
      </c>
      <c r="U101" s="8">
        <v>327715.53999999998</v>
      </c>
      <c r="V101" s="10">
        <v>90744.603900999995</v>
      </c>
      <c r="W101" s="10">
        <v>22664.899300000001</v>
      </c>
      <c r="X101" s="6">
        <v>14.459166</v>
      </c>
      <c r="Y101" s="10">
        <v>27305.993839999999</v>
      </c>
      <c r="Z101" s="6">
        <v>12.001597</v>
      </c>
      <c r="AA101" s="10">
        <v>4641.0945400000001</v>
      </c>
      <c r="AB101" s="6">
        <v>5.1144578743000002</v>
      </c>
    </row>
    <row r="102" spans="19:28" x14ac:dyDescent="0.2">
      <c r="S102" s="7">
        <v>43559</v>
      </c>
      <c r="T102" s="5">
        <v>6</v>
      </c>
      <c r="U102" s="8">
        <v>331065.55</v>
      </c>
      <c r="V102" s="10">
        <v>90750.643698999993</v>
      </c>
      <c r="W102" s="10">
        <v>22664.899300000001</v>
      </c>
      <c r="X102" s="6">
        <v>14.606972000000001</v>
      </c>
      <c r="Y102" s="10">
        <v>27313.132287</v>
      </c>
      <c r="Z102" s="6">
        <v>12.121112999999999</v>
      </c>
      <c r="AA102" s="10">
        <v>4648.2329870000003</v>
      </c>
      <c r="AB102" s="6">
        <v>5.1219834899999999</v>
      </c>
    </row>
    <row r="103" spans="19:28" x14ac:dyDescent="0.2">
      <c r="S103" s="7">
        <v>43560</v>
      </c>
      <c r="T103" s="5">
        <v>6</v>
      </c>
      <c r="U103" s="8">
        <v>329742.28000000003</v>
      </c>
      <c r="V103" s="10">
        <v>90744.792447999993</v>
      </c>
      <c r="W103" s="10">
        <v>22664.899300000001</v>
      </c>
      <c r="X103" s="6">
        <v>14.548588000000001</v>
      </c>
      <c r="Y103" s="10">
        <v>27314.087640999998</v>
      </c>
      <c r="Z103" s="6">
        <v>12.072241999999999</v>
      </c>
      <c r="AA103" s="10">
        <v>4649.188341</v>
      </c>
      <c r="AB103" s="6">
        <v>5.1233665486</v>
      </c>
    </row>
    <row r="104" spans="19:28" x14ac:dyDescent="0.2">
      <c r="S104" s="7">
        <v>43563</v>
      </c>
      <c r="T104" s="5">
        <v>6</v>
      </c>
      <c r="U104" s="8">
        <v>333685.06</v>
      </c>
      <c r="V104" s="10">
        <v>90794.826977999997</v>
      </c>
      <c r="W104" s="10">
        <v>22944.1999</v>
      </c>
      <c r="X104" s="6">
        <v>14.543329999999999</v>
      </c>
      <c r="Y104" s="10">
        <v>27554.301201999999</v>
      </c>
      <c r="Z104" s="6">
        <v>12.11009</v>
      </c>
      <c r="AA104" s="10">
        <v>4610.101302</v>
      </c>
      <c r="AB104" s="6">
        <v>5.0774933500000001</v>
      </c>
    </row>
    <row r="105" spans="19:28" x14ac:dyDescent="0.2">
      <c r="S105" s="7">
        <v>43564</v>
      </c>
      <c r="T105" s="5">
        <v>6</v>
      </c>
      <c r="U105" s="8">
        <v>333613.58</v>
      </c>
      <c r="V105" s="10">
        <v>90745.269885999995</v>
      </c>
      <c r="W105" s="10">
        <v>22944.1999</v>
      </c>
      <c r="X105" s="6">
        <v>14.540214000000001</v>
      </c>
      <c r="Y105" s="10">
        <v>27551.700592000001</v>
      </c>
      <c r="Z105" s="6">
        <v>12.108637999999999</v>
      </c>
      <c r="AA105" s="10">
        <v>4607.5006919999996</v>
      </c>
      <c r="AB105" s="6">
        <v>5.0774003951999997</v>
      </c>
    </row>
    <row r="106" spans="19:28" x14ac:dyDescent="0.2">
      <c r="S106" s="7">
        <v>43565</v>
      </c>
      <c r="T106" s="5">
        <v>6</v>
      </c>
      <c r="U106" s="8">
        <v>333952.11</v>
      </c>
      <c r="V106" s="10">
        <v>90736.569132999997</v>
      </c>
      <c r="W106" s="10">
        <v>22944.1999</v>
      </c>
      <c r="X106" s="6">
        <v>14.554969</v>
      </c>
      <c r="Y106" s="10">
        <v>27555.461732</v>
      </c>
      <c r="Z106" s="6">
        <v>12.119270999999999</v>
      </c>
      <c r="AA106" s="10">
        <v>4611.2618320000001</v>
      </c>
      <c r="AB106" s="6">
        <v>5.0820323886000001</v>
      </c>
    </row>
    <row r="107" spans="19:28" x14ac:dyDescent="0.2">
      <c r="S107" s="7">
        <v>43566</v>
      </c>
      <c r="T107" s="5">
        <v>6</v>
      </c>
      <c r="U107" s="8">
        <v>333784.7</v>
      </c>
      <c r="V107" s="10">
        <v>90812.350883000006</v>
      </c>
      <c r="W107" s="10">
        <v>22944.1999</v>
      </c>
      <c r="X107" s="6">
        <v>14.547672</v>
      </c>
      <c r="Y107" s="10">
        <v>27558.903307</v>
      </c>
      <c r="Z107" s="6">
        <v>12.111682999999999</v>
      </c>
      <c r="AA107" s="10">
        <v>4614.703407</v>
      </c>
      <c r="AB107" s="6">
        <v>5.0815812626000003</v>
      </c>
    </row>
    <row r="108" spans="19:28" x14ac:dyDescent="0.2">
      <c r="S108" s="7">
        <v>43567</v>
      </c>
      <c r="T108" s="5">
        <v>6</v>
      </c>
      <c r="U108" s="8">
        <v>336536.49</v>
      </c>
      <c r="V108" s="10">
        <v>90731.637143</v>
      </c>
      <c r="W108" s="10">
        <v>22944.1999</v>
      </c>
      <c r="X108" s="6">
        <v>14.667605999999999</v>
      </c>
      <c r="Y108" s="10">
        <v>27550.954045999999</v>
      </c>
      <c r="Z108" s="6">
        <v>12.215058000000001</v>
      </c>
      <c r="AA108" s="10">
        <v>4606.7541460000002</v>
      </c>
      <c r="AB108" s="6">
        <v>5.0773404856999997</v>
      </c>
    </row>
    <row r="109" spans="19:28" x14ac:dyDescent="0.2">
      <c r="S109" s="7">
        <v>43570</v>
      </c>
      <c r="T109" s="5">
        <v>6</v>
      </c>
      <c r="U109" s="8">
        <v>338811.87</v>
      </c>
      <c r="V109" s="10">
        <v>90833.849554999993</v>
      </c>
      <c r="W109" s="10">
        <v>22944.1999</v>
      </c>
      <c r="X109" s="6">
        <v>14.766776</v>
      </c>
      <c r="Y109" s="10">
        <v>27555.147779999999</v>
      </c>
      <c r="Z109" s="6">
        <v>12.295774</v>
      </c>
      <c r="AA109" s="10">
        <v>4610.9478799999997</v>
      </c>
      <c r="AB109" s="6">
        <v>5.0762440462000002</v>
      </c>
    </row>
    <row r="110" spans="19:28" x14ac:dyDescent="0.2">
      <c r="S110" s="7">
        <v>43571</v>
      </c>
      <c r="T110" s="5">
        <v>6</v>
      </c>
      <c r="U110" s="8">
        <v>337360.83</v>
      </c>
      <c r="V110" s="10">
        <v>90781.216751999993</v>
      </c>
      <c r="W110" s="10">
        <v>22944.1999</v>
      </c>
      <c r="X110" s="6">
        <v>14.703533999999999</v>
      </c>
      <c r="Y110" s="10">
        <v>27560.089351999999</v>
      </c>
      <c r="Z110" s="6">
        <v>12.240919</v>
      </c>
      <c r="AA110" s="10">
        <v>4615.8894520000003</v>
      </c>
      <c r="AB110" s="6">
        <v>5.0846305181</v>
      </c>
    </row>
    <row r="111" spans="19:28" x14ac:dyDescent="0.2">
      <c r="S111" s="7">
        <v>43572</v>
      </c>
      <c r="T111" s="5">
        <v>6</v>
      </c>
      <c r="U111" s="8">
        <v>334770.81</v>
      </c>
      <c r="V111" s="10">
        <v>90744.672026999993</v>
      </c>
      <c r="W111" s="10">
        <v>22944.1999</v>
      </c>
      <c r="X111" s="6">
        <v>14.590650999999999</v>
      </c>
      <c r="Y111" s="10">
        <v>27554.772918999999</v>
      </c>
      <c r="Z111" s="6">
        <v>12.149286</v>
      </c>
      <c r="AA111" s="10">
        <v>4610.5730190000004</v>
      </c>
      <c r="AB111" s="6">
        <v>5.0808195299000003</v>
      </c>
    </row>
    <row r="112" spans="19:28" x14ac:dyDescent="0.2">
      <c r="S112" s="7">
        <v>43573</v>
      </c>
      <c r="T112" s="5">
        <v>6</v>
      </c>
      <c r="U112" s="8">
        <v>328436.78999999998</v>
      </c>
      <c r="V112" s="10">
        <v>90682.143960000001</v>
      </c>
      <c r="W112" s="10">
        <v>22944.1999</v>
      </c>
      <c r="X112" s="6">
        <v>14.314589</v>
      </c>
      <c r="Y112" s="10">
        <v>27545.665094</v>
      </c>
      <c r="Z112" s="6">
        <v>11.923356999999999</v>
      </c>
      <c r="AA112" s="10">
        <v>4601.4651940000003</v>
      </c>
      <c r="AB112" s="6">
        <v>5.0742792269999999</v>
      </c>
    </row>
    <row r="113" spans="19:28" x14ac:dyDescent="0.2">
      <c r="S113" s="7">
        <v>43574</v>
      </c>
      <c r="T113" s="5">
        <v>6</v>
      </c>
      <c r="U113" s="8">
        <v>328436.78999999998</v>
      </c>
      <c r="V113" s="10">
        <v>90682.143960000001</v>
      </c>
      <c r="W113" s="10">
        <v>22944.1999</v>
      </c>
      <c r="X113" s="6">
        <v>14.314589</v>
      </c>
      <c r="Y113" s="10">
        <v>27545.665094</v>
      </c>
      <c r="Z113" s="6">
        <v>11.923356999999999</v>
      </c>
      <c r="AA113" s="10">
        <v>4601.4651940000003</v>
      </c>
      <c r="AB113" s="6">
        <v>5.0742792269999999</v>
      </c>
    </row>
    <row r="114" spans="19:28" x14ac:dyDescent="0.2">
      <c r="S114" s="7">
        <v>43577</v>
      </c>
      <c r="T114" s="5">
        <v>6</v>
      </c>
      <c r="U114" s="8">
        <v>332845.73</v>
      </c>
      <c r="V114" s="10">
        <v>90678.948084000003</v>
      </c>
      <c r="W114" s="10">
        <v>23145.952499999999</v>
      </c>
      <c r="X114" s="6">
        <v>14.3803</v>
      </c>
      <c r="Y114" s="10">
        <v>27562.613589000001</v>
      </c>
      <c r="Z114" s="6">
        <v>12.075986</v>
      </c>
      <c r="AA114" s="10">
        <v>4416.6610890000002</v>
      </c>
      <c r="AB114" s="6">
        <v>4.8706576143999998</v>
      </c>
    </row>
    <row r="115" spans="19:28" x14ac:dyDescent="0.2">
      <c r="S115" s="7">
        <v>43578</v>
      </c>
      <c r="T115" s="5">
        <v>6</v>
      </c>
      <c r="U115" s="8">
        <v>334491.69</v>
      </c>
      <c r="V115" s="10">
        <v>90724.600978999995</v>
      </c>
      <c r="W115" s="10">
        <v>23145.952499999999</v>
      </c>
      <c r="X115" s="6">
        <v>14.451411999999999</v>
      </c>
      <c r="Y115" s="10">
        <v>27567.458439000002</v>
      </c>
      <c r="Z115" s="6">
        <v>12.133570000000001</v>
      </c>
      <c r="AA115" s="10">
        <v>4421.5059389999997</v>
      </c>
      <c r="AB115" s="6">
        <v>4.8735468568</v>
      </c>
    </row>
    <row r="116" spans="19:28" x14ac:dyDescent="0.2">
      <c r="S116" s="7">
        <v>43579</v>
      </c>
      <c r="T116" s="5">
        <v>6</v>
      </c>
      <c r="U116" s="8">
        <v>332438.49</v>
      </c>
      <c r="V116" s="10">
        <v>90675.414214999997</v>
      </c>
      <c r="W116" s="10">
        <v>23145.952499999999</v>
      </c>
      <c r="X116" s="6">
        <v>14.362705</v>
      </c>
      <c r="Y116" s="10">
        <v>27565.062763000002</v>
      </c>
      <c r="Z116" s="6">
        <v>12.060138999999999</v>
      </c>
      <c r="AA116" s="10">
        <v>4419.1102629999996</v>
      </c>
      <c r="AB116" s="6">
        <v>4.8735484709000003</v>
      </c>
    </row>
    <row r="117" spans="19:28" x14ac:dyDescent="0.2">
      <c r="S117" s="7">
        <v>43580</v>
      </c>
      <c r="T117" s="5">
        <v>6</v>
      </c>
      <c r="U117" s="8">
        <v>322048.25</v>
      </c>
      <c r="V117" s="10">
        <v>90819.973318000004</v>
      </c>
      <c r="W117" s="10">
        <v>23145.952499999999</v>
      </c>
      <c r="X117" s="6">
        <v>13.913804000000001</v>
      </c>
      <c r="Y117" s="10">
        <v>27566.184894000002</v>
      </c>
      <c r="Z117" s="6">
        <v>11.682727999999999</v>
      </c>
      <c r="AA117" s="10">
        <v>4420.2323939999997</v>
      </c>
      <c r="AB117" s="6">
        <v>4.8670267485999998</v>
      </c>
    </row>
    <row r="118" spans="19:28" x14ac:dyDescent="0.2">
      <c r="S118" s="7">
        <v>43581</v>
      </c>
      <c r="T118" s="5">
        <v>6</v>
      </c>
      <c r="U118" s="8">
        <v>327929.65999999997</v>
      </c>
      <c r="V118" s="10">
        <v>90753.679525</v>
      </c>
      <c r="W118" s="10">
        <v>23145.952499999999</v>
      </c>
      <c r="X118" s="6">
        <v>14.167904999999999</v>
      </c>
      <c r="Y118" s="10">
        <v>27562.256085000001</v>
      </c>
      <c r="Z118" s="6">
        <v>11.897779999999999</v>
      </c>
      <c r="AA118" s="10">
        <v>4416.3035849999997</v>
      </c>
      <c r="AB118" s="6">
        <v>4.8662529255000004</v>
      </c>
    </row>
    <row r="119" spans="19:28" x14ac:dyDescent="0.2">
      <c r="S119" s="7">
        <v>43584</v>
      </c>
      <c r="T119" s="5">
        <v>6</v>
      </c>
      <c r="U119" s="8">
        <v>322486.64</v>
      </c>
      <c r="V119" s="10">
        <v>90197.931567000007</v>
      </c>
      <c r="W119" s="10">
        <v>22698.453399999999</v>
      </c>
      <c r="X119" s="6">
        <v>14.207428</v>
      </c>
      <c r="Y119" s="10">
        <v>26878.641500999998</v>
      </c>
      <c r="Z119" s="6">
        <v>11.997877000000001</v>
      </c>
      <c r="AA119" s="10">
        <v>4180.1881009999997</v>
      </c>
      <c r="AB119" s="6">
        <v>4.6344611553000004</v>
      </c>
    </row>
    <row r="120" spans="19:28" x14ac:dyDescent="0.2">
      <c r="S120" s="7">
        <v>43585</v>
      </c>
      <c r="T120" s="5">
        <v>6</v>
      </c>
      <c r="U120" s="8">
        <v>327390.15999999997</v>
      </c>
      <c r="V120" s="10">
        <v>90253.685654999994</v>
      </c>
      <c r="W120" s="10">
        <v>22698.453399999999</v>
      </c>
      <c r="X120" s="6">
        <v>14.423457000000001</v>
      </c>
      <c r="Y120" s="10">
        <v>26880.894338999999</v>
      </c>
      <c r="Z120" s="6">
        <v>12.179288</v>
      </c>
      <c r="AA120" s="10">
        <v>4182.4409390000001</v>
      </c>
      <c r="AB120" s="6">
        <v>4.6340943407999999</v>
      </c>
    </row>
    <row r="121" spans="19:28" x14ac:dyDescent="0.2">
      <c r="S121" s="7">
        <v>43586</v>
      </c>
      <c r="T121" s="5">
        <v>6</v>
      </c>
      <c r="U121" s="8">
        <v>321608.2</v>
      </c>
      <c r="V121" s="10">
        <v>90325.138045</v>
      </c>
      <c r="W121" s="10">
        <v>22698.453399999999</v>
      </c>
      <c r="X121" s="6">
        <v>14.168727000000001</v>
      </c>
      <c r="Y121" s="10">
        <v>26885.935117000001</v>
      </c>
      <c r="Z121" s="6">
        <v>11.96195</v>
      </c>
      <c r="AA121" s="10">
        <v>4187.4817169999997</v>
      </c>
      <c r="AB121" s="6">
        <v>4.6360092079999999</v>
      </c>
    </row>
    <row r="122" spans="19:28" x14ac:dyDescent="0.2">
      <c r="S122" s="7">
        <v>43587</v>
      </c>
      <c r="T122" s="5">
        <v>6</v>
      </c>
      <c r="U122" s="8">
        <v>318759.19</v>
      </c>
      <c r="V122" s="10">
        <v>90079.158658999993</v>
      </c>
      <c r="W122" s="10">
        <v>22698.453399999999</v>
      </c>
      <c r="X122" s="6">
        <v>14.043212</v>
      </c>
      <c r="Y122" s="10">
        <v>26882.500513999999</v>
      </c>
      <c r="Z122" s="6">
        <v>11.857498</v>
      </c>
      <c r="AA122" s="10">
        <v>4184.047114</v>
      </c>
      <c r="AB122" s="6">
        <v>4.6448558980000003</v>
      </c>
    </row>
    <row r="123" spans="19:28" x14ac:dyDescent="0.2">
      <c r="S123" s="7">
        <v>43588</v>
      </c>
      <c r="T123" s="5">
        <v>6</v>
      </c>
      <c r="U123" s="8">
        <v>322566.01</v>
      </c>
      <c r="V123" s="10">
        <v>90072.673418000006</v>
      </c>
      <c r="W123" s="10">
        <v>22698.453399999999</v>
      </c>
      <c r="X123" s="6">
        <v>14.210925</v>
      </c>
      <c r="Y123" s="10">
        <v>26876.980935</v>
      </c>
      <c r="Z123" s="6">
        <v>12.001571999999999</v>
      </c>
      <c r="AA123" s="10">
        <v>4178.5275350000002</v>
      </c>
      <c r="AB123" s="6">
        <v>4.6390624110000003</v>
      </c>
    </row>
    <row r="124" spans="19:28" x14ac:dyDescent="0.2">
      <c r="S124" s="7">
        <v>43591</v>
      </c>
      <c r="T124" s="5">
        <v>6</v>
      </c>
      <c r="U124" s="8">
        <v>320800.67</v>
      </c>
      <c r="V124" s="10">
        <v>90223.046810999993</v>
      </c>
      <c r="W124" s="10">
        <v>22698.453399999999</v>
      </c>
      <c r="X124" s="6">
        <v>14.133151</v>
      </c>
      <c r="Y124" s="10">
        <v>26872.360021</v>
      </c>
      <c r="Z124" s="6">
        <v>11.937942</v>
      </c>
      <c r="AA124" s="10">
        <v>4173.9066210000001</v>
      </c>
      <c r="AB124" s="6">
        <v>4.6262089001</v>
      </c>
    </row>
    <row r="125" spans="19:28" x14ac:dyDescent="0.2">
      <c r="S125" s="7">
        <v>43592</v>
      </c>
      <c r="T125" s="5">
        <v>6</v>
      </c>
      <c r="U125" s="8">
        <v>317546.17</v>
      </c>
      <c r="V125" s="10">
        <v>90089.765490000005</v>
      </c>
      <c r="W125" s="10">
        <v>22698.453399999999</v>
      </c>
      <c r="X125" s="6">
        <v>13.989770999999999</v>
      </c>
      <c r="Y125" s="10">
        <v>26879.148344000001</v>
      </c>
      <c r="Z125" s="6">
        <v>11.813848</v>
      </c>
      <c r="AA125" s="10">
        <v>4180.6949439999999</v>
      </c>
      <c r="AB125" s="6">
        <v>4.6405881080000002</v>
      </c>
    </row>
    <row r="126" spans="19:28" x14ac:dyDescent="0.2">
      <c r="S126" s="7">
        <v>43593</v>
      </c>
      <c r="T126" s="5">
        <v>6</v>
      </c>
      <c r="U126" s="8">
        <v>313709.45</v>
      </c>
      <c r="V126" s="10">
        <v>90264.842762</v>
      </c>
      <c r="W126" s="10">
        <v>22698.453399999999</v>
      </c>
      <c r="X126" s="6">
        <v>13.820741</v>
      </c>
      <c r="Y126" s="10">
        <v>26876.636235999998</v>
      </c>
      <c r="Z126" s="6">
        <v>11.672199000000001</v>
      </c>
      <c r="AA126" s="10">
        <v>4178.182836</v>
      </c>
      <c r="AB126" s="6">
        <v>4.6288042032999996</v>
      </c>
    </row>
    <row r="127" spans="19:28" x14ac:dyDescent="0.2">
      <c r="S127" s="7">
        <v>43594</v>
      </c>
      <c r="T127" s="5">
        <v>6</v>
      </c>
      <c r="U127" s="8">
        <v>315949.45</v>
      </c>
      <c r="V127" s="10">
        <v>90133.632763000001</v>
      </c>
      <c r="W127" s="10">
        <v>22698.453399999999</v>
      </c>
      <c r="X127" s="6">
        <v>13.919426</v>
      </c>
      <c r="Y127" s="10">
        <v>26873.801141</v>
      </c>
      <c r="Z127" s="6">
        <v>11.756783</v>
      </c>
      <c r="AA127" s="10">
        <v>4175.3477409999996</v>
      </c>
      <c r="AB127" s="6">
        <v>4.6323970456000003</v>
      </c>
    </row>
    <row r="128" spans="19:28" x14ac:dyDescent="0.2">
      <c r="S128" s="7">
        <v>43595</v>
      </c>
      <c r="T128" s="5">
        <v>6</v>
      </c>
      <c r="U128" s="8">
        <v>316446.58</v>
      </c>
      <c r="V128" s="10">
        <v>90176.263733</v>
      </c>
      <c r="W128" s="10">
        <v>22698.453399999999</v>
      </c>
      <c r="X128" s="6">
        <v>13.941328</v>
      </c>
      <c r="Y128" s="10">
        <v>26874.128135999999</v>
      </c>
      <c r="Z128" s="6">
        <v>11.775138</v>
      </c>
      <c r="AA128" s="10">
        <v>4175.6747359999999</v>
      </c>
      <c r="AB128" s="6">
        <v>4.6305696900999997</v>
      </c>
    </row>
    <row r="129" spans="19:28" x14ac:dyDescent="0.2">
      <c r="S129" s="7">
        <v>43598</v>
      </c>
      <c r="T129" s="5">
        <v>6</v>
      </c>
      <c r="U129" s="8">
        <v>313565.8</v>
      </c>
      <c r="V129" s="10">
        <v>90124.481362999999</v>
      </c>
      <c r="W129" s="10">
        <v>21763.444599999999</v>
      </c>
      <c r="X129" s="6">
        <v>14.407912</v>
      </c>
      <c r="Y129" s="10">
        <v>26803.770055000001</v>
      </c>
      <c r="Z129" s="6">
        <v>11.698570999999999</v>
      </c>
      <c r="AA129" s="10">
        <v>5040.3254550000001</v>
      </c>
      <c r="AB129" s="6">
        <v>5.5926263081999998</v>
      </c>
    </row>
    <row r="130" spans="19:28" x14ac:dyDescent="0.2">
      <c r="S130" s="7">
        <v>43599</v>
      </c>
      <c r="T130" s="5">
        <v>6</v>
      </c>
      <c r="U130" s="8">
        <v>315040.33</v>
      </c>
      <c r="V130" s="10">
        <v>89985.920121999996</v>
      </c>
      <c r="W130" s="10">
        <v>21763.444599999999</v>
      </c>
      <c r="X130" s="6">
        <v>14.475664999999999</v>
      </c>
      <c r="Y130" s="10">
        <v>26806.287045000001</v>
      </c>
      <c r="Z130" s="6">
        <v>11.752478999999999</v>
      </c>
      <c r="AA130" s="10">
        <v>5042.8424450000002</v>
      </c>
      <c r="AB130" s="6">
        <v>5.6040349851000002</v>
      </c>
    </row>
    <row r="131" spans="19:28" x14ac:dyDescent="0.2">
      <c r="S131" s="7">
        <v>43600</v>
      </c>
      <c r="T131" s="5">
        <v>6</v>
      </c>
      <c r="U131" s="8">
        <v>318197.46999999997</v>
      </c>
      <c r="V131" s="10">
        <v>89972.541433999999</v>
      </c>
      <c r="W131" s="10">
        <v>21763.444599999999</v>
      </c>
      <c r="X131" s="6">
        <v>14.620730999999999</v>
      </c>
      <c r="Y131" s="10">
        <v>26797.684528000002</v>
      </c>
      <c r="Z131" s="6">
        <v>11.874065999999999</v>
      </c>
      <c r="AA131" s="10">
        <v>5034.239928</v>
      </c>
      <c r="AB131" s="6">
        <v>5.5953070212</v>
      </c>
    </row>
    <row r="132" spans="19:28" x14ac:dyDescent="0.2">
      <c r="S132" s="7">
        <v>43601</v>
      </c>
      <c r="T132" s="5">
        <v>6</v>
      </c>
      <c r="U132" s="8">
        <v>317805.88</v>
      </c>
      <c r="V132" s="10">
        <v>90098.057918999999</v>
      </c>
      <c r="W132" s="10">
        <v>21763.444599999999</v>
      </c>
      <c r="X132" s="6">
        <v>14.602738</v>
      </c>
      <c r="Y132" s="10">
        <v>26799.934696</v>
      </c>
      <c r="Z132" s="6">
        <v>11.858457</v>
      </c>
      <c r="AA132" s="10">
        <v>5036.4900960000004</v>
      </c>
      <c r="AB132" s="6">
        <v>5.5900096099000001</v>
      </c>
    </row>
    <row r="133" spans="19:28" x14ac:dyDescent="0.2">
      <c r="S133" s="7">
        <v>43602</v>
      </c>
      <c r="T133" s="5">
        <v>6</v>
      </c>
      <c r="U133" s="8">
        <v>320978.15999999997</v>
      </c>
      <c r="V133" s="10">
        <v>89931.489495000002</v>
      </c>
      <c r="W133" s="10">
        <v>21763.444599999999</v>
      </c>
      <c r="X133" s="6">
        <v>14.7485</v>
      </c>
      <c r="Y133" s="10">
        <v>26807.491481000001</v>
      </c>
      <c r="Z133" s="6">
        <v>11.97345</v>
      </c>
      <c r="AA133" s="10">
        <v>5044.0468810000002</v>
      </c>
      <c r="AB133" s="6">
        <v>5.6087660837</v>
      </c>
    </row>
    <row r="134" spans="19:28" x14ac:dyDescent="0.2">
      <c r="S134" s="7">
        <v>43605</v>
      </c>
      <c r="T134" s="5">
        <v>6</v>
      </c>
      <c r="U134" s="8">
        <v>320563.48</v>
      </c>
      <c r="V134" s="10">
        <v>89445.191665999999</v>
      </c>
      <c r="W134" s="10">
        <v>21630.411400000001</v>
      </c>
      <c r="X134" s="6">
        <v>14.820036</v>
      </c>
      <c r="Y134" s="10">
        <v>26875.203752000001</v>
      </c>
      <c r="Z134" s="6">
        <v>11.927853000000001</v>
      </c>
      <c r="AA134" s="10">
        <v>5244.7923520000004</v>
      </c>
      <c r="AB134" s="6">
        <v>5.8636940166000002</v>
      </c>
    </row>
    <row r="135" spans="19:28" x14ac:dyDescent="0.2">
      <c r="S135" s="7">
        <v>43606</v>
      </c>
      <c r="T135" s="5">
        <v>6</v>
      </c>
      <c r="U135" s="8">
        <v>319441.34000000003</v>
      </c>
      <c r="V135" s="10">
        <v>89420.030014999997</v>
      </c>
      <c r="W135" s="10">
        <v>21630.411400000001</v>
      </c>
      <c r="X135" s="6">
        <v>14.768158</v>
      </c>
      <c r="Y135" s="10">
        <v>26883.202587</v>
      </c>
      <c r="Z135" s="6">
        <v>11.882562999999999</v>
      </c>
      <c r="AA135" s="10">
        <v>5252.7911869999998</v>
      </c>
      <c r="AB135" s="6">
        <v>5.8742892243</v>
      </c>
    </row>
    <row r="136" spans="19:28" x14ac:dyDescent="0.2">
      <c r="S136" s="7">
        <v>43607</v>
      </c>
      <c r="T136" s="5">
        <v>6</v>
      </c>
      <c r="U136" s="8">
        <v>320464.21000000002</v>
      </c>
      <c r="V136" s="10">
        <v>89429.925564999998</v>
      </c>
      <c r="W136" s="10">
        <v>21630.411400000001</v>
      </c>
      <c r="X136" s="6">
        <v>14.815447000000001</v>
      </c>
      <c r="Y136" s="10">
        <v>26883.283780999998</v>
      </c>
      <c r="Z136" s="6">
        <v>11.920574999999999</v>
      </c>
      <c r="AA136" s="10">
        <v>5252.8723810000001</v>
      </c>
      <c r="AB136" s="6">
        <v>5.8737300161999997</v>
      </c>
    </row>
    <row r="137" spans="19:28" x14ac:dyDescent="0.2">
      <c r="S137" s="7">
        <v>43608</v>
      </c>
      <c r="T137" s="5">
        <v>6</v>
      </c>
      <c r="U137" s="8">
        <v>320818.68</v>
      </c>
      <c r="V137" s="10">
        <v>89297.184190999993</v>
      </c>
      <c r="W137" s="10">
        <v>21630.411400000001</v>
      </c>
      <c r="X137" s="6">
        <v>14.831834000000001</v>
      </c>
      <c r="Y137" s="10">
        <v>26872.988855</v>
      </c>
      <c r="Z137" s="6">
        <v>11.938333</v>
      </c>
      <c r="AA137" s="10">
        <v>5242.5774549999996</v>
      </c>
      <c r="AB137" s="6">
        <v>5.8709325523000002</v>
      </c>
    </row>
    <row r="138" spans="19:28" x14ac:dyDescent="0.2">
      <c r="S138" s="7">
        <v>43609</v>
      </c>
      <c r="T138" s="5">
        <v>6</v>
      </c>
      <c r="U138" s="8">
        <v>318434.28000000003</v>
      </c>
      <c r="V138" s="10">
        <v>89518.440078</v>
      </c>
      <c r="W138" s="10">
        <v>21630.411400000001</v>
      </c>
      <c r="X138" s="6">
        <v>14.721601</v>
      </c>
      <c r="Y138" s="10">
        <v>26880.566268999999</v>
      </c>
      <c r="Z138" s="6">
        <v>11.846264</v>
      </c>
      <c r="AA138" s="10">
        <v>5250.154869</v>
      </c>
      <c r="AB138" s="6">
        <v>5.8648864573999999</v>
      </c>
    </row>
    <row r="139" spans="19:28" x14ac:dyDescent="0.2">
      <c r="S139" s="7">
        <v>43612</v>
      </c>
      <c r="T139" s="5">
        <v>6</v>
      </c>
      <c r="U139" s="8">
        <v>320430.32</v>
      </c>
      <c r="V139" s="10">
        <v>89021.890383000005</v>
      </c>
      <c r="W139" s="10">
        <v>21655.067999999999</v>
      </c>
      <c r="X139" s="6">
        <v>14.797013</v>
      </c>
      <c r="Y139" s="10">
        <v>26949.111690999998</v>
      </c>
      <c r="Z139" s="6">
        <v>11.8902</v>
      </c>
      <c r="AA139" s="10">
        <v>5294.0436909999999</v>
      </c>
      <c r="AB139" s="6">
        <v>5.9469010021999997</v>
      </c>
    </row>
    <row r="140" spans="19:28" x14ac:dyDescent="0.2">
      <c r="S140" s="7">
        <v>43613</v>
      </c>
      <c r="T140" s="5">
        <v>6</v>
      </c>
      <c r="U140" s="8">
        <v>307234.77</v>
      </c>
      <c r="V140" s="10">
        <v>89021.534616000004</v>
      </c>
      <c r="W140" s="10">
        <v>21655.067999999999</v>
      </c>
      <c r="X140" s="6">
        <v>14.187661</v>
      </c>
      <c r="Y140" s="10">
        <v>26952.057003999998</v>
      </c>
      <c r="Z140" s="6">
        <v>11.399307</v>
      </c>
      <c r="AA140" s="10">
        <v>5296.989004</v>
      </c>
      <c r="AB140" s="6">
        <v>5.9502333079999996</v>
      </c>
    </row>
    <row r="141" spans="19:28" x14ac:dyDescent="0.2">
      <c r="S141" s="7">
        <v>43614</v>
      </c>
      <c r="T141" s="5">
        <v>6</v>
      </c>
      <c r="U141" s="8">
        <v>305966.26</v>
      </c>
      <c r="V141" s="10">
        <v>89240.154265999998</v>
      </c>
      <c r="W141" s="10">
        <v>21655.067999999999</v>
      </c>
      <c r="X141" s="6">
        <v>14.129083</v>
      </c>
      <c r="Y141" s="10">
        <v>26949.327431999998</v>
      </c>
      <c r="Z141" s="6">
        <v>11.353391</v>
      </c>
      <c r="AA141" s="10">
        <v>5294.2594319999998</v>
      </c>
      <c r="AB141" s="6">
        <v>5.9325978037000002</v>
      </c>
    </row>
    <row r="142" spans="19:28" x14ac:dyDescent="0.2">
      <c r="S142" s="7">
        <v>43615</v>
      </c>
      <c r="T142" s="5">
        <v>6</v>
      </c>
      <c r="U142" s="8">
        <v>303219.89</v>
      </c>
      <c r="V142" s="10">
        <v>89119.826583999995</v>
      </c>
      <c r="W142" s="10">
        <v>21655.067999999999</v>
      </c>
      <c r="X142" s="6">
        <v>14.00226</v>
      </c>
      <c r="Y142" s="10">
        <v>26947.901409999999</v>
      </c>
      <c r="Z142" s="6">
        <v>11.252077999999999</v>
      </c>
      <c r="AA142" s="10">
        <v>5292.8334100000002</v>
      </c>
      <c r="AB142" s="6">
        <v>5.9390077524000002</v>
      </c>
    </row>
    <row r="143" spans="19:28" x14ac:dyDescent="0.2">
      <c r="S143" s="7">
        <v>43616</v>
      </c>
      <c r="T143" s="5">
        <v>6</v>
      </c>
      <c r="U143" s="8">
        <v>294969.84999999998</v>
      </c>
      <c r="V143" s="10">
        <v>89171.119739000002</v>
      </c>
      <c r="W143" s="10">
        <v>21655.067999999999</v>
      </c>
      <c r="X143" s="6">
        <v>13.621285</v>
      </c>
      <c r="Y143" s="10">
        <v>26950.588483</v>
      </c>
      <c r="Z143" s="6">
        <v>10.944839</v>
      </c>
      <c r="AA143" s="10">
        <v>5295.5204830000002</v>
      </c>
      <c r="AB143" s="6">
        <v>5.9386048963000002</v>
      </c>
    </row>
    <row r="144" spans="19:28" x14ac:dyDescent="0.2">
      <c r="S144" s="7">
        <v>43619</v>
      </c>
      <c r="T144" s="5">
        <v>6</v>
      </c>
      <c r="U144" s="8">
        <v>300588.38</v>
      </c>
      <c r="V144" s="10">
        <v>88995.633908000003</v>
      </c>
      <c r="W144" s="10">
        <v>21655.067999999999</v>
      </c>
      <c r="X144" s="6">
        <v>13.880741</v>
      </c>
      <c r="Y144" s="10">
        <v>26949.184204000001</v>
      </c>
      <c r="Z144" s="6">
        <v>11.153895</v>
      </c>
      <c r="AA144" s="10">
        <v>5294.1162039999999</v>
      </c>
      <c r="AB144" s="6">
        <v>5.9487370009999996</v>
      </c>
    </row>
    <row r="145" spans="19:28" x14ac:dyDescent="0.2">
      <c r="S145" s="7">
        <v>43620</v>
      </c>
      <c r="T145" s="5">
        <v>6</v>
      </c>
      <c r="U145" s="8">
        <v>303116.79999999999</v>
      </c>
      <c r="V145" s="10">
        <v>89211.887887000004</v>
      </c>
      <c r="W145" s="10">
        <v>21655.067999999999</v>
      </c>
      <c r="X145" s="6">
        <v>13.997498999999999</v>
      </c>
      <c r="Y145" s="10">
        <v>26945.84245</v>
      </c>
      <c r="Z145" s="6">
        <v>11.249112</v>
      </c>
      <c r="AA145" s="10">
        <v>5290.7744499999999</v>
      </c>
      <c r="AB145" s="6">
        <v>5.9305711099999998</v>
      </c>
    </row>
    <row r="146" spans="19:28" x14ac:dyDescent="0.2">
      <c r="S146" s="7">
        <v>43621</v>
      </c>
      <c r="T146" s="5">
        <v>6</v>
      </c>
      <c r="U146" s="8">
        <v>299401.46999999997</v>
      </c>
      <c r="V146" s="10">
        <v>89082.203462000005</v>
      </c>
      <c r="W146" s="10">
        <v>21655.067999999999</v>
      </c>
      <c r="X146" s="6">
        <v>13.825931000000001</v>
      </c>
      <c r="Y146" s="10">
        <v>26960.48616</v>
      </c>
      <c r="Z146" s="6">
        <v>11.105195999999999</v>
      </c>
      <c r="AA146" s="10">
        <v>5305.4181600000002</v>
      </c>
      <c r="AB146" s="6">
        <v>5.9556431627000004</v>
      </c>
    </row>
    <row r="147" spans="19:28" x14ac:dyDescent="0.2">
      <c r="S147" s="7">
        <v>43622</v>
      </c>
      <c r="T147" s="5">
        <v>6</v>
      </c>
      <c r="U147" s="8">
        <v>303406.5</v>
      </c>
      <c r="V147" s="10">
        <v>89178.347166000007</v>
      </c>
      <c r="W147" s="10">
        <v>21655.067999999999</v>
      </c>
      <c r="X147" s="6">
        <v>14.010877000000001</v>
      </c>
      <c r="Y147" s="10">
        <v>26950.852053999999</v>
      </c>
      <c r="Z147" s="6">
        <v>11.257770000000001</v>
      </c>
      <c r="AA147" s="10">
        <v>5295.7840539999997</v>
      </c>
      <c r="AB147" s="6">
        <v>5.9384191595000004</v>
      </c>
    </row>
    <row r="148" spans="19:28" x14ac:dyDescent="0.2">
      <c r="S148" s="7">
        <v>43623</v>
      </c>
      <c r="T148" s="5">
        <v>6</v>
      </c>
      <c r="U148" s="8">
        <v>309409.03999999998</v>
      </c>
      <c r="V148" s="10">
        <v>89221.578263000003</v>
      </c>
      <c r="W148" s="10">
        <v>21655.067999999999</v>
      </c>
      <c r="X148" s="6">
        <v>14.288066000000001</v>
      </c>
      <c r="Y148" s="10">
        <v>26953.075690999998</v>
      </c>
      <c r="Z148" s="6">
        <v>11.479545</v>
      </c>
      <c r="AA148" s="10">
        <v>5298.0076909999998</v>
      </c>
      <c r="AB148" s="6">
        <v>5.9380340427</v>
      </c>
    </row>
    <row r="149" spans="19:28" x14ac:dyDescent="0.2">
      <c r="S149" s="7">
        <v>43626</v>
      </c>
      <c r="T149" s="5">
        <v>6</v>
      </c>
      <c r="U149" s="8">
        <v>302403.67</v>
      </c>
      <c r="V149" s="10">
        <v>89099.033085999996</v>
      </c>
      <c r="W149" s="10">
        <v>21294.301800000001</v>
      </c>
      <c r="X149" s="6">
        <v>14.201155</v>
      </c>
      <c r="Y149" s="10">
        <v>26377.90883</v>
      </c>
      <c r="Z149" s="6">
        <v>11.464278</v>
      </c>
      <c r="AA149" s="10">
        <v>5083.6070300000001</v>
      </c>
      <c r="AB149" s="6">
        <v>5.7055692455999996</v>
      </c>
    </row>
    <row r="150" spans="19:28" x14ac:dyDescent="0.2">
      <c r="S150" s="7">
        <v>43627</v>
      </c>
      <c r="T150" s="5">
        <v>6</v>
      </c>
      <c r="U150" s="8">
        <v>307316.07</v>
      </c>
      <c r="V150" s="10">
        <v>89308.211142999993</v>
      </c>
      <c r="W150" s="10">
        <v>21294.301800000001</v>
      </c>
      <c r="X150" s="6">
        <v>14.431844999999999</v>
      </c>
      <c r="Y150" s="10">
        <v>26375.377359999999</v>
      </c>
      <c r="Z150" s="6">
        <v>11.651627</v>
      </c>
      <c r="AA150" s="10">
        <v>5081.0755600000002</v>
      </c>
      <c r="AB150" s="6">
        <v>5.6893711055000002</v>
      </c>
    </row>
    <row r="151" spans="19:28" x14ac:dyDescent="0.2">
      <c r="S151" s="7">
        <v>43784</v>
      </c>
      <c r="T151" s="5">
        <v>6</v>
      </c>
      <c r="U151" s="8">
        <v>307573.58</v>
      </c>
      <c r="V151" s="10">
        <v>90810.802658000001</v>
      </c>
      <c r="W151" s="10">
        <v>16826.6522</v>
      </c>
      <c r="X151" s="6">
        <v>18.278953000000001</v>
      </c>
      <c r="Y151" s="10">
        <v>26548.320132000001</v>
      </c>
      <c r="Z151" s="6">
        <v>11.585425000000001</v>
      </c>
      <c r="AA151" s="10">
        <v>9721.6679320000003</v>
      </c>
      <c r="AB151" s="6">
        <v>10.705409100600001</v>
      </c>
    </row>
    <row r="152" spans="19:28" x14ac:dyDescent="0.2">
      <c r="S152" s="7">
        <v>43787</v>
      </c>
      <c r="T152" s="5">
        <v>6</v>
      </c>
      <c r="U152" s="8">
        <v>310699.19</v>
      </c>
      <c r="V152" s="10">
        <v>90749.491905999996</v>
      </c>
      <c r="W152" s="10">
        <v>17072.1855</v>
      </c>
      <c r="X152" s="6">
        <v>18.199145999999999</v>
      </c>
      <c r="Y152" s="10">
        <v>26768.439383000001</v>
      </c>
      <c r="Z152" s="6">
        <v>11.606922000000001</v>
      </c>
      <c r="AA152" s="10">
        <v>9696.2538829999994</v>
      </c>
      <c r="AB152" s="6">
        <v>10.6846371035</v>
      </c>
    </row>
    <row r="153" spans="19:28" x14ac:dyDescent="0.2">
      <c r="S153" s="7">
        <v>43788</v>
      </c>
      <c r="T153" s="5">
        <v>6</v>
      </c>
      <c r="U153" s="8">
        <v>305956.74</v>
      </c>
      <c r="V153" s="10">
        <v>90674.394690999994</v>
      </c>
      <c r="W153" s="10">
        <v>17072.1855</v>
      </c>
      <c r="X153" s="6">
        <v>17.921358000000001</v>
      </c>
      <c r="Y153" s="10">
        <v>26773.005980000002</v>
      </c>
      <c r="Z153" s="6">
        <v>11.427807</v>
      </c>
      <c r="AA153" s="10">
        <v>9700.8204800000003</v>
      </c>
      <c r="AB153" s="6">
        <v>10.698522458199999</v>
      </c>
    </row>
    <row r="154" spans="19:28" x14ac:dyDescent="0.2">
      <c r="S154" s="7">
        <v>43789</v>
      </c>
      <c r="T154" s="5">
        <v>6</v>
      </c>
      <c r="U154" s="8">
        <v>311233.05</v>
      </c>
      <c r="V154" s="10">
        <v>90867.910665000003</v>
      </c>
      <c r="W154" s="10">
        <v>17072.1855</v>
      </c>
      <c r="X154" s="6">
        <v>18.230416000000002</v>
      </c>
      <c r="Y154" s="10">
        <v>26771.679308999999</v>
      </c>
      <c r="Z154" s="6">
        <v>11.625458999999999</v>
      </c>
      <c r="AA154" s="10">
        <v>9699.4938089999996</v>
      </c>
      <c r="AB154" s="6">
        <v>10.674278453399999</v>
      </c>
    </row>
    <row r="155" spans="19:28" x14ac:dyDescent="0.2">
      <c r="S155" s="7">
        <v>43790</v>
      </c>
      <c r="T155" s="5">
        <v>6</v>
      </c>
      <c r="U155" s="8">
        <v>312144.73</v>
      </c>
      <c r="V155" s="10">
        <v>90884.784732</v>
      </c>
      <c r="W155" s="10">
        <v>17072.1855</v>
      </c>
      <c r="X155" s="6">
        <v>18.283818</v>
      </c>
      <c r="Y155" s="10">
        <v>26770.118477</v>
      </c>
      <c r="Z155" s="6">
        <v>11.660192</v>
      </c>
      <c r="AA155" s="10">
        <v>9697.9329770000004</v>
      </c>
      <c r="AB155" s="6">
        <v>10.670579245500001</v>
      </c>
    </row>
    <row r="156" spans="19:28" x14ac:dyDescent="0.2">
      <c r="S156" s="7">
        <v>43791</v>
      </c>
      <c r="T156" s="5">
        <v>6</v>
      </c>
      <c r="U156" s="8">
        <v>310304.31</v>
      </c>
      <c r="V156" s="10">
        <v>90804.396317000006</v>
      </c>
      <c r="W156" s="10">
        <v>17072.1855</v>
      </c>
      <c r="X156" s="6">
        <v>18.176016000000001</v>
      </c>
      <c r="Y156" s="10">
        <v>26770.426552000001</v>
      </c>
      <c r="Z156" s="6">
        <v>11.59131</v>
      </c>
      <c r="AA156" s="10">
        <v>9698.2410519999994</v>
      </c>
      <c r="AB156" s="6">
        <v>10.680365098299999</v>
      </c>
    </row>
    <row r="157" spans="19:28" x14ac:dyDescent="0.2">
      <c r="S157" s="7">
        <v>43794</v>
      </c>
      <c r="T157" s="5">
        <v>6</v>
      </c>
      <c r="U157" s="8">
        <v>311339.01</v>
      </c>
      <c r="V157" s="10">
        <v>90972.682788999999</v>
      </c>
      <c r="W157" s="10">
        <v>16957.3115</v>
      </c>
      <c r="X157" s="6">
        <v>18.360163</v>
      </c>
      <c r="Y157" s="10">
        <v>26566.604133000001</v>
      </c>
      <c r="Z157" s="6">
        <v>11.719187</v>
      </c>
      <c r="AA157" s="10">
        <v>9609.2926329999991</v>
      </c>
      <c r="AB157" s="6">
        <v>10.562833082099999</v>
      </c>
    </row>
    <row r="158" spans="19:28" x14ac:dyDescent="0.2">
      <c r="S158" s="7">
        <v>43795</v>
      </c>
      <c r="T158" s="5">
        <v>6</v>
      </c>
      <c r="U158" s="8">
        <v>308840.5</v>
      </c>
      <c r="V158" s="10">
        <v>90841.854558999999</v>
      </c>
      <c r="W158" s="10">
        <v>16957.3115</v>
      </c>
      <c r="X158" s="6">
        <v>18.212821999999999</v>
      </c>
      <c r="Y158" s="10">
        <v>26554.984892</v>
      </c>
      <c r="Z158" s="6">
        <v>11.630227</v>
      </c>
      <c r="AA158" s="10">
        <v>9597.6733920000006</v>
      </c>
      <c r="AB158" s="6">
        <v>10.565254791799999</v>
      </c>
    </row>
    <row r="159" spans="19:28" x14ac:dyDescent="0.2">
      <c r="S159" s="7">
        <v>43796</v>
      </c>
      <c r="T159" s="5">
        <v>6</v>
      </c>
      <c r="U159" s="8">
        <v>313942.45</v>
      </c>
      <c r="V159" s="10">
        <v>90906.262604000003</v>
      </c>
      <c r="W159" s="10">
        <v>16957.3115</v>
      </c>
      <c r="X159" s="6">
        <v>18.513691999999999</v>
      </c>
      <c r="Y159" s="10">
        <v>26566.904202000002</v>
      </c>
      <c r="Z159" s="6">
        <v>11.817050999999999</v>
      </c>
      <c r="AA159" s="10">
        <v>9609.5927019999999</v>
      </c>
      <c r="AB159" s="6">
        <v>10.5708808467</v>
      </c>
    </row>
    <row r="160" spans="19:28" x14ac:dyDescent="0.2">
      <c r="S160" s="7">
        <v>43797</v>
      </c>
      <c r="T160" s="5">
        <v>6</v>
      </c>
      <c r="U160" s="8">
        <v>313942.45</v>
      </c>
      <c r="V160" s="10">
        <v>90906.262604000003</v>
      </c>
      <c r="W160" s="10">
        <v>16957.3115</v>
      </c>
      <c r="X160" s="6">
        <v>18.513691999999999</v>
      </c>
      <c r="Y160" s="10">
        <v>26566.904202000002</v>
      </c>
      <c r="Z160" s="6">
        <v>11.817050999999999</v>
      </c>
      <c r="AA160" s="10">
        <v>9609.5927019999999</v>
      </c>
      <c r="AB160" s="6">
        <v>10.5708808467</v>
      </c>
    </row>
    <row r="161" spans="19:28" x14ac:dyDescent="0.2">
      <c r="S161" s="7">
        <v>43798</v>
      </c>
      <c r="T161" s="5">
        <v>6</v>
      </c>
      <c r="U161" s="8">
        <v>314665.57</v>
      </c>
      <c r="V161" s="10">
        <v>90874.926479999995</v>
      </c>
      <c r="W161" s="10">
        <v>16957.3115</v>
      </c>
      <c r="X161" s="6">
        <v>18.556336000000002</v>
      </c>
      <c r="Y161" s="10">
        <v>26566.173125000001</v>
      </c>
      <c r="Z161" s="6">
        <v>11.844595</v>
      </c>
      <c r="AA161" s="10">
        <v>9608.8616249999995</v>
      </c>
      <c r="AB161" s="6">
        <v>10.5737214841</v>
      </c>
    </row>
    <row r="162" spans="19:28" x14ac:dyDescent="0.2">
      <c r="S162" s="7">
        <v>43801</v>
      </c>
      <c r="T162" s="5">
        <v>6</v>
      </c>
      <c r="U162" s="8">
        <v>316645.61</v>
      </c>
      <c r="V162" s="10">
        <v>90945.222901999994</v>
      </c>
      <c r="W162" s="10">
        <v>17021.676200000002</v>
      </c>
      <c r="X162" s="6">
        <v>18.602492999999999</v>
      </c>
      <c r="Y162" s="10">
        <v>26653.776688999998</v>
      </c>
      <c r="Z162" s="6">
        <v>11.879953</v>
      </c>
      <c r="AA162" s="10">
        <v>9632.1004890000004</v>
      </c>
      <c r="AB162" s="6">
        <v>10.5911010843</v>
      </c>
    </row>
    <row r="163" spans="19:28" x14ac:dyDescent="0.2">
      <c r="S163" s="7">
        <v>43802</v>
      </c>
      <c r="T163" s="5">
        <v>6</v>
      </c>
      <c r="U163" s="8">
        <v>314023.96000000002</v>
      </c>
      <c r="V163" s="10">
        <v>90890.356377999997</v>
      </c>
      <c r="W163" s="10">
        <v>17021.676200000002</v>
      </c>
      <c r="X163" s="6">
        <v>18.448474999999998</v>
      </c>
      <c r="Y163" s="10">
        <v>26663.295663000001</v>
      </c>
      <c r="Z163" s="6">
        <v>11.777386999999999</v>
      </c>
      <c r="AA163" s="10">
        <v>9641.6194630000009</v>
      </c>
      <c r="AB163" s="6">
        <v>10.607967497500001</v>
      </c>
    </row>
    <row r="164" spans="19:28" x14ac:dyDescent="0.2">
      <c r="S164" s="7">
        <v>43803</v>
      </c>
      <c r="T164" s="5">
        <v>6</v>
      </c>
      <c r="U164" s="8">
        <v>312860.68</v>
      </c>
      <c r="V164" s="10">
        <v>90763.732216999997</v>
      </c>
      <c r="W164" s="10">
        <v>17021.676200000002</v>
      </c>
      <c r="X164" s="6">
        <v>18.380133000000001</v>
      </c>
      <c r="Y164" s="10">
        <v>26655.932029</v>
      </c>
      <c r="Z164" s="6">
        <v>11.737</v>
      </c>
      <c r="AA164" s="10">
        <v>9634.2558289999997</v>
      </c>
      <c r="AB164" s="6">
        <v>10.614653665900001</v>
      </c>
    </row>
    <row r="165" spans="19:28" x14ac:dyDescent="0.2">
      <c r="S165" s="7">
        <v>43804</v>
      </c>
      <c r="T165" s="5">
        <v>6</v>
      </c>
      <c r="U165" s="8">
        <v>313778.90000000002</v>
      </c>
      <c r="V165" s="10">
        <v>90872.214580999993</v>
      </c>
      <c r="W165" s="10">
        <v>17021.676200000002</v>
      </c>
      <c r="X165" s="6">
        <v>18.434078</v>
      </c>
      <c r="Y165" s="10">
        <v>26662.546525000002</v>
      </c>
      <c r="Z165" s="6">
        <v>11.768527000000001</v>
      </c>
      <c r="AA165" s="10">
        <v>9640.8703249999999</v>
      </c>
      <c r="AB165" s="6">
        <v>10.6092608937</v>
      </c>
    </row>
    <row r="166" spans="19:28" x14ac:dyDescent="0.2">
      <c r="S166" s="7">
        <v>43805</v>
      </c>
      <c r="T166" s="5">
        <v>6</v>
      </c>
      <c r="U166" s="8">
        <v>316425.08</v>
      </c>
      <c r="V166" s="10">
        <v>90795.977379000004</v>
      </c>
      <c r="W166" s="10">
        <v>17021.676200000002</v>
      </c>
      <c r="X166" s="6">
        <v>18.589537</v>
      </c>
      <c r="Y166" s="10">
        <v>26666.388289999999</v>
      </c>
      <c r="Z166" s="6">
        <v>11.866064</v>
      </c>
      <c r="AA166" s="10">
        <v>9644.7120900000009</v>
      </c>
      <c r="AB166" s="6">
        <v>10.6224002079</v>
      </c>
    </row>
    <row r="167" spans="19:28" x14ac:dyDescent="0.2">
      <c r="S167" s="7">
        <v>43808</v>
      </c>
      <c r="T167" s="5">
        <v>6</v>
      </c>
      <c r="U167" s="8">
        <v>315478.68</v>
      </c>
      <c r="V167" s="10">
        <v>91358.430487000005</v>
      </c>
      <c r="W167" s="10">
        <v>17006.537799999998</v>
      </c>
      <c r="X167" s="6">
        <v>18.550435</v>
      </c>
      <c r="Y167" s="10">
        <v>26495.837579999999</v>
      </c>
      <c r="Z167" s="6">
        <v>11.906726000000001</v>
      </c>
      <c r="AA167" s="10">
        <v>9489.2997799999994</v>
      </c>
      <c r="AB167" s="6">
        <v>10.386890108899999</v>
      </c>
    </row>
    <row r="168" spans="19:28" x14ac:dyDescent="0.2">
      <c r="S168" s="7">
        <v>43809</v>
      </c>
      <c r="T168" s="5">
        <v>6</v>
      </c>
      <c r="U168" s="8">
        <v>315066.65000000002</v>
      </c>
      <c r="V168" s="10">
        <v>91210.368291999999</v>
      </c>
      <c r="W168" s="10">
        <v>17006.537799999998</v>
      </c>
      <c r="X168" s="6">
        <v>18.526208</v>
      </c>
      <c r="Y168" s="10">
        <v>26500.570325000001</v>
      </c>
      <c r="Z168" s="6">
        <v>11.889052</v>
      </c>
      <c r="AA168" s="10">
        <v>9494.0325250000005</v>
      </c>
      <c r="AB168" s="6">
        <v>10.408940016800001</v>
      </c>
    </row>
    <row r="169" spans="19:28" x14ac:dyDescent="0.2">
      <c r="S169" s="7">
        <v>43810</v>
      </c>
      <c r="T169" s="5">
        <v>6</v>
      </c>
      <c r="U169" s="8">
        <v>317399.12</v>
      </c>
      <c r="V169" s="10">
        <v>91710.412398</v>
      </c>
      <c r="W169" s="10">
        <v>17006.537799999998</v>
      </c>
      <c r="X169" s="6">
        <v>18.663359</v>
      </c>
      <c r="Y169" s="10">
        <v>26496.68922</v>
      </c>
      <c r="Z169" s="6">
        <v>11.978821999999999</v>
      </c>
      <c r="AA169" s="10">
        <v>9490.1514200000001</v>
      </c>
      <c r="AB169" s="6">
        <v>10.347954143400001</v>
      </c>
    </row>
    <row r="170" spans="19:28" x14ac:dyDescent="0.2">
      <c r="S170" s="7">
        <v>43811</v>
      </c>
      <c r="T170" s="5">
        <v>6</v>
      </c>
      <c r="U170" s="8">
        <v>315216.24</v>
      </c>
      <c r="V170" s="10">
        <v>91632.809223999997</v>
      </c>
      <c r="W170" s="10">
        <v>17006.537799999998</v>
      </c>
      <c r="X170" s="6">
        <v>18.535004000000001</v>
      </c>
      <c r="Y170" s="10">
        <v>26500.298865000001</v>
      </c>
      <c r="Z170" s="6">
        <v>11.894818000000001</v>
      </c>
      <c r="AA170" s="10">
        <v>9493.7610650000006</v>
      </c>
      <c r="AB170" s="6">
        <v>10.3606570021</v>
      </c>
    </row>
    <row r="171" spans="19:28" x14ac:dyDescent="0.2">
      <c r="S171" s="7">
        <v>43812</v>
      </c>
      <c r="T171" s="5">
        <v>6</v>
      </c>
      <c r="U171" s="8">
        <v>319580.90999999997</v>
      </c>
      <c r="V171" s="10">
        <v>91476.849233999994</v>
      </c>
      <c r="W171" s="10">
        <v>17006.537799999998</v>
      </c>
      <c r="X171" s="6">
        <v>18.791650000000001</v>
      </c>
      <c r="Y171" s="10">
        <v>26498.935162999998</v>
      </c>
      <c r="Z171" s="6">
        <v>12.060142000000001</v>
      </c>
      <c r="AA171" s="10">
        <v>9492.397363</v>
      </c>
      <c r="AB171" s="6">
        <v>10.376830250199999</v>
      </c>
    </row>
    <row r="172" spans="19:28" x14ac:dyDescent="0.2">
      <c r="S172" s="7">
        <v>43815</v>
      </c>
      <c r="T172" s="5">
        <v>6</v>
      </c>
      <c r="U172" s="8">
        <v>325054.90999999997</v>
      </c>
      <c r="V172" s="10">
        <v>91362.267554000005</v>
      </c>
      <c r="W172" s="10">
        <v>16890.9964</v>
      </c>
      <c r="X172" s="6">
        <v>19.244271000000001</v>
      </c>
      <c r="Y172" s="10">
        <v>26513.093348999999</v>
      </c>
      <c r="Z172" s="6">
        <v>12.260165000000001</v>
      </c>
      <c r="AA172" s="10">
        <v>9622.0969490000007</v>
      </c>
      <c r="AB172" s="6">
        <v>10.531806189899999</v>
      </c>
    </row>
    <row r="173" spans="19:28" x14ac:dyDescent="0.2">
      <c r="S173" s="7">
        <v>43816</v>
      </c>
      <c r="T173" s="5">
        <v>6</v>
      </c>
      <c r="U173" s="8">
        <v>324480.74</v>
      </c>
      <c r="V173" s="10">
        <v>91643.733965000007</v>
      </c>
      <c r="W173" s="10">
        <v>16890.9964</v>
      </c>
      <c r="X173" s="6">
        <v>19.210277999999999</v>
      </c>
      <c r="Y173" s="10">
        <v>26526.620047</v>
      </c>
      <c r="Z173" s="6">
        <v>12.232269000000001</v>
      </c>
      <c r="AA173" s="10">
        <v>9635.6236470000003</v>
      </c>
      <c r="AB173" s="6">
        <v>10.5142198268</v>
      </c>
    </row>
    <row r="174" spans="19:28" x14ac:dyDescent="0.2">
      <c r="S174" s="7">
        <v>43817</v>
      </c>
      <c r="T174" s="5">
        <v>6</v>
      </c>
      <c r="U174" s="8">
        <v>326162.25</v>
      </c>
      <c r="V174" s="10">
        <v>91691.406080999994</v>
      </c>
      <c r="W174" s="10">
        <v>16890.9964</v>
      </c>
      <c r="X174" s="6">
        <v>19.309829000000001</v>
      </c>
      <c r="Y174" s="10">
        <v>26522.269044000001</v>
      </c>
      <c r="Z174" s="6">
        <v>12.297675</v>
      </c>
      <c r="AA174" s="10">
        <v>9631.2726440000006</v>
      </c>
      <c r="AB174" s="6">
        <v>10.5040080147</v>
      </c>
    </row>
    <row r="175" spans="19:28" x14ac:dyDescent="0.2">
      <c r="S175" s="7">
        <v>43818</v>
      </c>
      <c r="T175" s="5">
        <v>6</v>
      </c>
      <c r="U175" s="8">
        <v>324970.57</v>
      </c>
      <c r="V175" s="10">
        <v>91282.495842999997</v>
      </c>
      <c r="W175" s="10">
        <v>16890.9964</v>
      </c>
      <c r="X175" s="6">
        <v>19.239277999999999</v>
      </c>
      <c r="Y175" s="10">
        <v>26520.601613999999</v>
      </c>
      <c r="Z175" s="6">
        <v>12.253513999999999</v>
      </c>
      <c r="AA175" s="10">
        <v>9629.6052139999993</v>
      </c>
      <c r="AB175" s="6">
        <v>10.549235233699999</v>
      </c>
    </row>
    <row r="176" spans="19:28" x14ac:dyDescent="0.2">
      <c r="S176" s="7">
        <v>43819</v>
      </c>
      <c r="T176" s="5">
        <v>6</v>
      </c>
      <c r="U176" s="8">
        <v>325029.15000000002</v>
      </c>
      <c r="V176" s="10">
        <v>91779.043124000003</v>
      </c>
      <c r="W176" s="10">
        <v>16890.9964</v>
      </c>
      <c r="X176" s="6">
        <v>19.242746</v>
      </c>
      <c r="Y176" s="10">
        <v>26520.677917000001</v>
      </c>
      <c r="Z176" s="6">
        <v>12.255687999999999</v>
      </c>
      <c r="AA176" s="10">
        <v>9629.6815170000009</v>
      </c>
      <c r="AB176" s="6">
        <v>10.492244405099999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D39" sqref="AD39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8</v>
      </c>
      <c r="C2" s="8">
        <v>220748.09</v>
      </c>
      <c r="D2" s="8">
        <v>70303.568360999998</v>
      </c>
      <c r="E2" s="8">
        <v>15275.7127</v>
      </c>
      <c r="F2" s="8">
        <v>12475.634577000001</v>
      </c>
    </row>
    <row r="3" spans="1:6" x14ac:dyDescent="0.2">
      <c r="A3" s="7">
        <v>41789</v>
      </c>
      <c r="B3" s="8">
        <v>8</v>
      </c>
      <c r="C3" s="8">
        <v>230859.84</v>
      </c>
      <c r="D3" s="8">
        <v>71894.798597999994</v>
      </c>
      <c r="E3" s="8">
        <v>14823.4653</v>
      </c>
      <c r="F3" s="8">
        <v>12565.867598999999</v>
      </c>
    </row>
    <row r="4" spans="1:6" x14ac:dyDescent="0.2">
      <c r="A4" s="7">
        <v>41820</v>
      </c>
      <c r="B4" s="8">
        <v>8</v>
      </c>
      <c r="C4" s="8">
        <v>237418.99</v>
      </c>
      <c r="D4" s="8">
        <v>73713.516965000003</v>
      </c>
      <c r="E4" s="8">
        <v>14688.0435</v>
      </c>
      <c r="F4" s="8">
        <v>12323.420515</v>
      </c>
    </row>
    <row r="5" spans="1:6" x14ac:dyDescent="0.2">
      <c r="A5" s="7">
        <v>41851</v>
      </c>
      <c r="B5" s="8">
        <v>8</v>
      </c>
      <c r="C5" s="8">
        <v>227746.38</v>
      </c>
      <c r="D5" s="8">
        <v>73687.228447000001</v>
      </c>
      <c r="E5" s="8">
        <v>14849.280699999999</v>
      </c>
      <c r="F5" s="8">
        <v>12561.237727</v>
      </c>
    </row>
    <row r="6" spans="1:6" x14ac:dyDescent="0.2">
      <c r="A6" s="7">
        <v>41880</v>
      </c>
      <c r="B6" s="8">
        <v>8</v>
      </c>
      <c r="C6" s="8">
        <v>236850.17</v>
      </c>
      <c r="D6" s="8">
        <v>77002.506578999994</v>
      </c>
      <c r="E6" s="8">
        <v>10460.6147</v>
      </c>
      <c r="F6" s="8">
        <v>12584.872348999999</v>
      </c>
    </row>
    <row r="7" spans="1:6" x14ac:dyDescent="0.2">
      <c r="A7" s="7">
        <v>41912</v>
      </c>
      <c r="B7" s="8">
        <v>8</v>
      </c>
      <c r="C7" s="8">
        <v>232932.23</v>
      </c>
      <c r="D7" s="8">
        <v>75345.533855000001</v>
      </c>
      <c r="E7" s="8">
        <v>10203.7207</v>
      </c>
      <c r="F7" s="8">
        <v>12563.20973</v>
      </c>
    </row>
    <row r="8" spans="1:6" x14ac:dyDescent="0.2">
      <c r="A8" s="7">
        <v>41943</v>
      </c>
      <c r="B8" s="8">
        <v>8</v>
      </c>
      <c r="C8" s="8">
        <v>232542.83</v>
      </c>
      <c r="D8" s="8">
        <v>75182.206789999997</v>
      </c>
      <c r="E8" s="8">
        <v>10130.495500000001</v>
      </c>
      <c r="F8" s="8">
        <v>12150.788516000001</v>
      </c>
    </row>
    <row r="9" spans="1:6" x14ac:dyDescent="0.2">
      <c r="A9" s="7">
        <v>41971</v>
      </c>
      <c r="B9" s="8">
        <v>8</v>
      </c>
      <c r="C9" s="8">
        <v>245419.85</v>
      </c>
      <c r="D9" s="8">
        <v>75994.556783000007</v>
      </c>
      <c r="E9" s="8">
        <v>10163.1194</v>
      </c>
      <c r="F9" s="8">
        <v>11857.687489</v>
      </c>
    </row>
    <row r="10" spans="1:6" x14ac:dyDescent="0.2">
      <c r="A10" s="7">
        <v>42004</v>
      </c>
      <c r="B10" s="8">
        <v>9</v>
      </c>
      <c r="C10" s="8">
        <v>330917.36</v>
      </c>
      <c r="D10" s="8">
        <v>88628.180231000006</v>
      </c>
      <c r="E10" s="8">
        <v>14791.730600000001</v>
      </c>
      <c r="F10" s="8">
        <v>16995.256560000002</v>
      </c>
    </row>
    <row r="11" spans="1:6" x14ac:dyDescent="0.2">
      <c r="A11" s="7">
        <v>42034</v>
      </c>
      <c r="B11" s="8">
        <v>9</v>
      </c>
      <c r="C11" s="8">
        <v>355406.33</v>
      </c>
      <c r="D11" s="8">
        <v>88478.572281000001</v>
      </c>
      <c r="E11" s="8">
        <v>14958.1998</v>
      </c>
      <c r="F11" s="8">
        <v>17083.529191000001</v>
      </c>
    </row>
    <row r="12" spans="1:6" x14ac:dyDescent="0.2">
      <c r="A12" s="7">
        <v>42062</v>
      </c>
      <c r="B12" s="8">
        <v>9</v>
      </c>
      <c r="C12" s="8">
        <v>359300.96</v>
      </c>
      <c r="D12" s="8">
        <v>86925.966042</v>
      </c>
      <c r="E12" s="8">
        <v>14259.5517</v>
      </c>
      <c r="F12" s="8">
        <v>16505.127874000002</v>
      </c>
    </row>
    <row r="13" spans="1:6" x14ac:dyDescent="0.2">
      <c r="A13" s="7">
        <v>42094</v>
      </c>
      <c r="B13" s="8">
        <v>9</v>
      </c>
      <c r="C13" s="8">
        <v>340779.73</v>
      </c>
      <c r="D13" s="8">
        <v>84897.248823000002</v>
      </c>
      <c r="E13" s="8">
        <v>13761.2312</v>
      </c>
      <c r="F13" s="8">
        <v>16635.128349999999</v>
      </c>
    </row>
    <row r="14" spans="1:6" x14ac:dyDescent="0.2">
      <c r="A14" s="7">
        <v>42124</v>
      </c>
      <c r="B14" s="8">
        <v>9</v>
      </c>
      <c r="C14" s="8">
        <v>345767.57</v>
      </c>
      <c r="D14" s="8">
        <v>85348.955723000006</v>
      </c>
      <c r="E14" s="8">
        <v>13872.891</v>
      </c>
      <c r="F14" s="8">
        <v>16419.651006</v>
      </c>
    </row>
    <row r="15" spans="1:6" x14ac:dyDescent="0.2">
      <c r="A15" s="7">
        <v>42153</v>
      </c>
      <c r="B15" s="8">
        <v>9</v>
      </c>
      <c r="C15" s="8">
        <v>340856.71</v>
      </c>
      <c r="D15" s="8">
        <v>86327.457827999999</v>
      </c>
      <c r="E15" s="8">
        <v>14064.4781</v>
      </c>
      <c r="F15" s="8">
        <v>16684.823830000001</v>
      </c>
    </row>
    <row r="16" spans="1:6" x14ac:dyDescent="0.2">
      <c r="A16" s="7">
        <v>42185</v>
      </c>
      <c r="B16" s="8">
        <v>9</v>
      </c>
      <c r="C16" s="8">
        <v>343732.75</v>
      </c>
      <c r="D16" s="8">
        <v>85631.598228999996</v>
      </c>
      <c r="E16" s="8">
        <v>13809.709000000001</v>
      </c>
      <c r="F16" s="8">
        <v>16622.467063</v>
      </c>
    </row>
    <row r="17" spans="1:28" x14ac:dyDescent="0.2">
      <c r="A17" s="7">
        <v>42216</v>
      </c>
      <c r="B17" s="8">
        <v>9</v>
      </c>
      <c r="C17" s="8">
        <v>336604.15</v>
      </c>
      <c r="D17" s="8">
        <v>84062.474824000004</v>
      </c>
      <c r="E17" s="8">
        <v>13688.185600000001</v>
      </c>
      <c r="F17" s="8">
        <v>16541.452813</v>
      </c>
    </row>
    <row r="18" spans="1:28" x14ac:dyDescent="0.2">
      <c r="A18" s="7">
        <v>42247</v>
      </c>
      <c r="B18" s="8">
        <v>10</v>
      </c>
      <c r="C18" s="8">
        <v>334853.17</v>
      </c>
      <c r="D18" s="8">
        <v>87638.708526999995</v>
      </c>
      <c r="E18" s="8">
        <v>14432.703299999999</v>
      </c>
      <c r="F18" s="8">
        <v>17099.582074999998</v>
      </c>
    </row>
    <row r="19" spans="1:28" x14ac:dyDescent="0.2">
      <c r="A19" s="7">
        <v>42277</v>
      </c>
      <c r="B19" s="8">
        <v>9</v>
      </c>
      <c r="C19" s="8">
        <v>301938.17</v>
      </c>
      <c r="D19" s="8">
        <v>79680.484477000005</v>
      </c>
      <c r="E19" s="8">
        <v>13284.456899999999</v>
      </c>
      <c r="F19" s="8">
        <v>15521.775615</v>
      </c>
    </row>
    <row r="20" spans="1:28" x14ac:dyDescent="0.2">
      <c r="A20" s="7">
        <v>42307</v>
      </c>
      <c r="B20" s="8">
        <v>9</v>
      </c>
      <c r="C20" s="8">
        <v>328197.2</v>
      </c>
      <c r="D20" s="8">
        <v>81117.771028999996</v>
      </c>
      <c r="E20" s="8">
        <v>13474.824699999999</v>
      </c>
      <c r="F20" s="8">
        <v>15383.971591</v>
      </c>
    </row>
    <row r="21" spans="1:28" x14ac:dyDescent="0.2">
      <c r="A21" s="7">
        <v>42338</v>
      </c>
      <c r="B21" s="8">
        <v>9</v>
      </c>
      <c r="C21" s="8">
        <v>342096.79</v>
      </c>
      <c r="D21" s="8">
        <v>81277.533473000003</v>
      </c>
      <c r="E21" s="8">
        <v>12628.5319</v>
      </c>
      <c r="F21" s="8">
        <v>14944.809327999999</v>
      </c>
    </row>
    <row r="22" spans="1:28" x14ac:dyDescent="0.2">
      <c r="A22" s="7">
        <v>42369</v>
      </c>
      <c r="B22" s="8">
        <v>9</v>
      </c>
      <c r="C22" s="8">
        <v>326798.02</v>
      </c>
      <c r="D22" s="8">
        <v>80060.664608000006</v>
      </c>
      <c r="E22" s="8">
        <v>12202.7153</v>
      </c>
      <c r="F22" s="8">
        <v>14708.489033</v>
      </c>
    </row>
    <row r="23" spans="1:28" x14ac:dyDescent="0.2">
      <c r="A23" s="7">
        <v>42398</v>
      </c>
      <c r="B23" s="8">
        <v>9</v>
      </c>
      <c r="C23" s="8">
        <v>332936.21999999997</v>
      </c>
      <c r="D23" s="8">
        <v>78591.758432000002</v>
      </c>
      <c r="E23" s="8">
        <v>12238.5057</v>
      </c>
      <c r="F23" s="8">
        <v>14451.739216</v>
      </c>
    </row>
    <row r="24" spans="1:28" x14ac:dyDescent="0.2">
      <c r="A24" s="7">
        <v>42429</v>
      </c>
      <c r="B24" s="8">
        <v>9</v>
      </c>
      <c r="C24" s="8">
        <v>305281.76</v>
      </c>
      <c r="D24" s="8">
        <v>80921.589665000007</v>
      </c>
      <c r="E24" s="8">
        <v>12233.915300000001</v>
      </c>
      <c r="F24" s="8">
        <v>14568.641264</v>
      </c>
    </row>
    <row r="25" spans="1:28" x14ac:dyDescent="0.2">
      <c r="A25" s="7">
        <v>42460</v>
      </c>
      <c r="B25" s="8">
        <v>9</v>
      </c>
      <c r="C25" s="8">
        <v>343043.86</v>
      </c>
      <c r="D25" s="8">
        <v>82483.983724000005</v>
      </c>
      <c r="E25" s="8">
        <v>12322.913</v>
      </c>
      <c r="F25" s="8">
        <v>14723.235353</v>
      </c>
    </row>
    <row r="26" spans="1:28" x14ac:dyDescent="0.2">
      <c r="A26" s="7">
        <v>42489</v>
      </c>
      <c r="B26" s="8">
        <v>9</v>
      </c>
      <c r="C26" s="8">
        <v>349298.41</v>
      </c>
      <c r="D26" s="8">
        <v>82920.698982999995</v>
      </c>
      <c r="E26" s="8">
        <v>13229.1474</v>
      </c>
      <c r="F26" s="8">
        <v>15533.010779</v>
      </c>
    </row>
    <row r="27" spans="1:28" x14ac:dyDescent="0.2">
      <c r="A27" s="7">
        <v>42521</v>
      </c>
      <c r="B27" s="8">
        <v>9</v>
      </c>
      <c r="C27" s="8">
        <v>346150.2</v>
      </c>
      <c r="D27" s="8">
        <v>81992.343672000003</v>
      </c>
      <c r="E27" s="8">
        <v>10695.0072</v>
      </c>
      <c r="F27" s="8">
        <v>15197.030075999999</v>
      </c>
    </row>
    <row r="28" spans="1:28" ht="24" x14ac:dyDescent="0.2">
      <c r="A28" s="7">
        <v>42551</v>
      </c>
      <c r="B28" s="8">
        <v>9</v>
      </c>
      <c r="C28" s="8">
        <v>371230.17</v>
      </c>
      <c r="D28" s="8">
        <v>81909.068280000007</v>
      </c>
      <c r="E28" s="8">
        <v>10792.8861</v>
      </c>
      <c r="F28" s="8">
        <v>15763.886848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9</v>
      </c>
      <c r="C29" s="8">
        <v>265830.84000000003</v>
      </c>
      <c r="D29" s="8">
        <v>69053.634470000005</v>
      </c>
      <c r="E29" s="8">
        <v>7370.8822</v>
      </c>
      <c r="F29" s="8">
        <v>11058.969276</v>
      </c>
      <c r="H29" s="5" t="s">
        <v>174</v>
      </c>
      <c r="I29" s="5">
        <v>80.510000000000005</v>
      </c>
      <c r="J29" s="8">
        <v>136490</v>
      </c>
      <c r="K29" s="10">
        <v>54378.486056000002</v>
      </c>
      <c r="L29" s="10">
        <v>7990</v>
      </c>
      <c r="M29" s="6">
        <v>17.082602999999999</v>
      </c>
      <c r="N29" s="10">
        <v>7603.8997209999998</v>
      </c>
      <c r="O29" s="6">
        <v>17.95</v>
      </c>
      <c r="P29" s="10">
        <v>-386.100279</v>
      </c>
      <c r="Q29" s="6">
        <v>-0.7100239572</v>
      </c>
      <c r="S29" s="7">
        <v>43453</v>
      </c>
      <c r="T29" s="5">
        <v>9</v>
      </c>
      <c r="U29" s="8">
        <v>232092.13</v>
      </c>
      <c r="V29" s="10">
        <v>121772.96129000001</v>
      </c>
      <c r="W29" s="10">
        <v>11363.703100000001</v>
      </c>
      <c r="X29" s="6">
        <v>20.423987</v>
      </c>
      <c r="Y29" s="10">
        <v>13957.436408</v>
      </c>
      <c r="Z29" s="6">
        <v>16.628564000000001</v>
      </c>
      <c r="AA29" s="10">
        <v>2593.7333079999999</v>
      </c>
      <c r="AB29" s="6">
        <v>2.1299747334000001</v>
      </c>
    </row>
    <row r="30" spans="1:28" x14ac:dyDescent="0.2">
      <c r="A30" s="7">
        <v>42613</v>
      </c>
      <c r="B30" s="8">
        <v>9</v>
      </c>
      <c r="C30" s="8">
        <v>260922.45</v>
      </c>
      <c r="D30" s="8">
        <v>69609.940736999997</v>
      </c>
      <c r="E30" s="8">
        <v>5526.0672000000004</v>
      </c>
      <c r="F30" s="8">
        <v>10518.055743999999</v>
      </c>
      <c r="H30" s="5" t="s">
        <v>175</v>
      </c>
      <c r="I30" s="5">
        <v>95.29</v>
      </c>
      <c r="J30" s="8">
        <v>30470</v>
      </c>
      <c r="K30" s="10">
        <v>25605.042017</v>
      </c>
      <c r="L30" s="10">
        <v>943.32150000000001</v>
      </c>
      <c r="M30" s="6">
        <v>32.300758999999999</v>
      </c>
      <c r="N30" s="10">
        <v>1320.1906409999999</v>
      </c>
      <c r="O30" s="6">
        <v>23.08</v>
      </c>
      <c r="P30" s="10">
        <v>376.86914100000001</v>
      </c>
      <c r="Q30" s="6">
        <v>1.4718551956000001</v>
      </c>
      <c r="S30" s="7">
        <v>43454</v>
      </c>
      <c r="T30" s="5">
        <v>9</v>
      </c>
      <c r="U30" s="8">
        <v>231237.54</v>
      </c>
      <c r="V30" s="10">
        <v>121810.355939</v>
      </c>
      <c r="W30" s="10">
        <v>11363.703100000001</v>
      </c>
      <c r="X30" s="6">
        <v>20.348783999999998</v>
      </c>
      <c r="Y30" s="10">
        <v>13957.760458999999</v>
      </c>
      <c r="Z30" s="6">
        <v>16.566951</v>
      </c>
      <c r="AA30" s="10">
        <v>2594.0573589999999</v>
      </c>
      <c r="AB30" s="6">
        <v>2.1295868803000002</v>
      </c>
    </row>
    <row r="31" spans="1:28" x14ac:dyDescent="0.2">
      <c r="A31" s="7">
        <v>42643</v>
      </c>
      <c r="B31" s="8">
        <v>9</v>
      </c>
      <c r="C31" s="8">
        <v>272950.11</v>
      </c>
      <c r="D31" s="8">
        <v>68363.223603999999</v>
      </c>
      <c r="E31" s="8">
        <v>5430.5334999999995</v>
      </c>
      <c r="F31" s="8">
        <v>10383.13423</v>
      </c>
      <c r="H31" s="5" t="s">
        <v>176</v>
      </c>
      <c r="I31" s="5">
        <v>53.25</v>
      </c>
      <c r="J31" s="8">
        <v>11690</v>
      </c>
      <c r="K31" s="10">
        <v>10531.531532000001</v>
      </c>
      <c r="L31" s="10">
        <v>155.92310000000001</v>
      </c>
      <c r="M31" s="6">
        <v>74.972854999999996</v>
      </c>
      <c r="N31" s="10">
        <v>881.598793</v>
      </c>
      <c r="O31" s="6">
        <v>13.26</v>
      </c>
      <c r="P31" s="10">
        <v>725.67569300000002</v>
      </c>
      <c r="Q31" s="6">
        <v>6.8905048728000002</v>
      </c>
      <c r="S31" s="7">
        <v>43455</v>
      </c>
      <c r="T31" s="5">
        <v>9</v>
      </c>
      <c r="U31" s="8">
        <v>226449.64</v>
      </c>
      <c r="V31" s="10">
        <v>121499.067851</v>
      </c>
      <c r="W31" s="10">
        <v>11363.703100000001</v>
      </c>
      <c r="X31" s="6">
        <v>19.927451000000001</v>
      </c>
      <c r="Y31" s="10">
        <v>13953.289656999999</v>
      </c>
      <c r="Z31" s="6">
        <v>16.229122</v>
      </c>
      <c r="AA31" s="10">
        <v>2589.5865570000001</v>
      </c>
      <c r="AB31" s="6">
        <v>2.1313633125</v>
      </c>
    </row>
    <row r="32" spans="1:28" x14ac:dyDescent="0.2">
      <c r="A32" s="7">
        <v>42674</v>
      </c>
      <c r="B32" s="8">
        <v>9</v>
      </c>
      <c r="C32" s="8">
        <v>261955.74</v>
      </c>
      <c r="D32" s="8">
        <v>69610.615686000005</v>
      </c>
      <c r="E32" s="8">
        <v>5781.0460000000003</v>
      </c>
      <c r="F32" s="8">
        <v>11387.862435999999</v>
      </c>
      <c r="H32" s="5" t="s">
        <v>177</v>
      </c>
      <c r="I32" s="5">
        <v>65.8</v>
      </c>
      <c r="J32" s="8">
        <v>168.49</v>
      </c>
      <c r="K32" s="10">
        <v>8424.5</v>
      </c>
      <c r="L32" s="10">
        <v>1.8176000000000001</v>
      </c>
      <c r="M32" s="6">
        <v>92.699163999999996</v>
      </c>
      <c r="N32" s="10">
        <v>1.8176000000000001</v>
      </c>
      <c r="O32" s="6">
        <v>92.699163999999996</v>
      </c>
      <c r="P32" s="10">
        <v>0</v>
      </c>
      <c r="Q32" s="6">
        <v>0</v>
      </c>
      <c r="S32" s="7">
        <v>43458</v>
      </c>
      <c r="T32" s="5">
        <v>9</v>
      </c>
      <c r="U32" s="8">
        <v>224142.22</v>
      </c>
      <c r="V32" s="10">
        <v>114191.637613</v>
      </c>
      <c r="W32" s="10">
        <v>11363.703100000001</v>
      </c>
      <c r="X32" s="6">
        <v>19.724399999999999</v>
      </c>
      <c r="Y32" s="10">
        <v>13955.871053999999</v>
      </c>
      <c r="Z32" s="6">
        <v>16.060783000000001</v>
      </c>
      <c r="AA32" s="10">
        <v>2592.167954</v>
      </c>
      <c r="AB32" s="6">
        <v>2.2700155702</v>
      </c>
    </row>
    <row r="33" spans="1:28" x14ac:dyDescent="0.2">
      <c r="A33" s="7">
        <v>42704</v>
      </c>
      <c r="B33" s="8">
        <v>9</v>
      </c>
      <c r="C33" s="8">
        <v>309898.36</v>
      </c>
      <c r="D33" s="8">
        <v>82079.703517000002</v>
      </c>
      <c r="E33" s="8">
        <v>8479.9531999999999</v>
      </c>
      <c r="F33" s="8">
        <v>15450.820433999999</v>
      </c>
      <c r="H33" s="5" t="s">
        <v>178</v>
      </c>
      <c r="I33" s="5">
        <v>19.78</v>
      </c>
      <c r="J33" s="8">
        <v>3590</v>
      </c>
      <c r="K33" s="10">
        <v>2331.168831</v>
      </c>
      <c r="L33" s="10">
        <v>192.54900000000001</v>
      </c>
      <c r="M33" s="6">
        <v>18.644604999999999</v>
      </c>
      <c r="N33" s="10">
        <v>196.17486299999999</v>
      </c>
      <c r="O33" s="6">
        <v>18.3</v>
      </c>
      <c r="P33" s="10">
        <v>3.6258629999999998</v>
      </c>
      <c r="Q33" s="6">
        <v>0.15553842949999999</v>
      </c>
      <c r="S33" s="7">
        <v>43459</v>
      </c>
      <c r="T33" s="5">
        <v>9</v>
      </c>
      <c r="U33" s="8">
        <v>224142.22</v>
      </c>
      <c r="V33" s="10">
        <v>114191.637613</v>
      </c>
      <c r="W33" s="10">
        <v>11363.703100000001</v>
      </c>
      <c r="X33" s="6">
        <v>19.724399999999999</v>
      </c>
      <c r="Y33" s="10">
        <v>13955.871053999999</v>
      </c>
      <c r="Z33" s="6">
        <v>16.060783000000001</v>
      </c>
      <c r="AA33" s="10">
        <v>2592.167954</v>
      </c>
      <c r="AB33" s="6">
        <v>2.2700155702</v>
      </c>
    </row>
    <row r="34" spans="1:28" x14ac:dyDescent="0.2">
      <c r="A34" s="7">
        <v>42734</v>
      </c>
      <c r="B34" s="8">
        <v>9</v>
      </c>
      <c r="C34" s="8">
        <v>309714.59999999998</v>
      </c>
      <c r="D34" s="8">
        <v>82044.151991000006</v>
      </c>
      <c r="E34" s="8">
        <v>8432.8809999999994</v>
      </c>
      <c r="F34" s="8">
        <v>15094.201297</v>
      </c>
      <c r="H34" s="5" t="s">
        <v>179</v>
      </c>
      <c r="I34" s="5">
        <v>367.42</v>
      </c>
      <c r="J34" s="8">
        <v>4390</v>
      </c>
      <c r="K34" s="10">
        <v>1173.796791</v>
      </c>
      <c r="L34" s="10">
        <v>121.992</v>
      </c>
      <c r="M34" s="6">
        <v>35.985965999999998</v>
      </c>
      <c r="N34" s="10">
        <v>140.660045</v>
      </c>
      <c r="O34" s="6">
        <v>31.21</v>
      </c>
      <c r="P34" s="10">
        <v>18.668044999999999</v>
      </c>
      <c r="Q34" s="6">
        <v>1.5903983546</v>
      </c>
      <c r="S34" s="7">
        <v>43460</v>
      </c>
      <c r="T34" s="5">
        <v>9</v>
      </c>
      <c r="U34" s="8">
        <v>229100.55</v>
      </c>
      <c r="V34" s="10">
        <v>114311.073218</v>
      </c>
      <c r="W34" s="10">
        <v>11363.703100000001</v>
      </c>
      <c r="X34" s="6">
        <v>20.160730000000001</v>
      </c>
      <c r="Y34" s="10">
        <v>13957.822345</v>
      </c>
      <c r="Z34" s="6">
        <v>16.413775000000001</v>
      </c>
      <c r="AA34" s="10">
        <v>2594.1192449999999</v>
      </c>
      <c r="AB34" s="6">
        <v>2.2693507916</v>
      </c>
    </row>
    <row r="35" spans="1:28" x14ac:dyDescent="0.2">
      <c r="A35" s="7">
        <v>42766</v>
      </c>
      <c r="B35" s="8">
        <v>9</v>
      </c>
      <c r="C35" s="8">
        <v>314694.90999999997</v>
      </c>
      <c r="D35" s="8">
        <v>81861.496803000002</v>
      </c>
      <c r="E35" s="8">
        <v>8418.5110000000004</v>
      </c>
      <c r="F35" s="8">
        <v>14945.911929</v>
      </c>
      <c r="H35" s="5" t="s">
        <v>180</v>
      </c>
      <c r="I35" s="5">
        <v>16.45</v>
      </c>
      <c r="J35" s="8">
        <v>319.89</v>
      </c>
      <c r="K35" s="10">
        <v>198.68944099999999</v>
      </c>
      <c r="L35" s="10">
        <v>-6.6096000000000004</v>
      </c>
      <c r="M35" s="6">
        <v>-48.397784999999999</v>
      </c>
      <c r="N35" s="10">
        <v>4.8793470000000001</v>
      </c>
      <c r="O35" s="6">
        <v>65.56</v>
      </c>
      <c r="P35" s="10">
        <v>11.488947</v>
      </c>
      <c r="Q35" s="6">
        <v>5.7823642289999997</v>
      </c>
      <c r="S35" s="7">
        <v>43461</v>
      </c>
      <c r="T35" s="5">
        <v>9</v>
      </c>
      <c r="U35" s="8">
        <v>229459.04</v>
      </c>
      <c r="V35" s="10">
        <v>120580.098378</v>
      </c>
      <c r="W35" s="10">
        <v>11404.515100000001</v>
      </c>
      <c r="X35" s="6">
        <v>20.120017000000001</v>
      </c>
      <c r="Y35" s="10">
        <v>13996.39452</v>
      </c>
      <c r="Z35" s="6">
        <v>16.394152999999999</v>
      </c>
      <c r="AA35" s="10">
        <v>2591.8794200000002</v>
      </c>
      <c r="AB35" s="6">
        <v>2.1495084633000001</v>
      </c>
    </row>
    <row r="36" spans="1:28" x14ac:dyDescent="0.2">
      <c r="A36" s="7">
        <v>42794</v>
      </c>
      <c r="B36" s="8">
        <v>9</v>
      </c>
      <c r="C36" s="8">
        <v>330321.49</v>
      </c>
      <c r="D36" s="8">
        <v>86017.772265000007</v>
      </c>
      <c r="E36" s="8">
        <v>10331.6908</v>
      </c>
      <c r="F36" s="8">
        <v>15010.314802999999</v>
      </c>
      <c r="H36" s="5" t="s">
        <v>181</v>
      </c>
      <c r="I36" s="5">
        <v>4.6900000000000004</v>
      </c>
      <c r="J36" s="8">
        <v>73780</v>
      </c>
      <c r="K36" s="10"/>
      <c r="L36" s="10">
        <v>2831.4</v>
      </c>
      <c r="M36" s="6">
        <v>26.057780999999999</v>
      </c>
      <c r="N36" s="10">
        <v>3146.2686570000001</v>
      </c>
      <c r="O36" s="6">
        <v>23.45</v>
      </c>
      <c r="P36" s="10">
        <v>314.86865699999998</v>
      </c>
      <c r="S36" s="7">
        <v>43462</v>
      </c>
      <c r="T36" s="5">
        <v>9</v>
      </c>
      <c r="U36" s="8">
        <v>228298.21</v>
      </c>
      <c r="V36" s="10">
        <v>122315.689188</v>
      </c>
      <c r="W36" s="10">
        <v>11404.515100000001</v>
      </c>
      <c r="X36" s="6">
        <v>20.018229999999999</v>
      </c>
      <c r="Y36" s="10">
        <v>14000.523037000001</v>
      </c>
      <c r="Z36" s="6">
        <v>16.306405999999999</v>
      </c>
      <c r="AA36" s="10">
        <v>2596.0079369999999</v>
      </c>
      <c r="AB36" s="6">
        <v>2.1223834444</v>
      </c>
    </row>
    <row r="37" spans="1:28" x14ac:dyDescent="0.2">
      <c r="A37" s="7">
        <v>42825</v>
      </c>
      <c r="B37" s="8">
        <v>9</v>
      </c>
      <c r="C37" s="8">
        <v>337579.09</v>
      </c>
      <c r="D37" s="8">
        <v>90803.049608999994</v>
      </c>
      <c r="E37" s="8">
        <v>8518.4007999999994</v>
      </c>
      <c r="F37" s="8">
        <v>15612.157445999999</v>
      </c>
      <c r="J37" s="8"/>
      <c r="K37" s="10"/>
      <c r="L37" s="10"/>
      <c r="N37" s="10"/>
      <c r="P37" s="10"/>
      <c r="S37" s="7">
        <v>43465</v>
      </c>
      <c r="T37" s="5">
        <v>9</v>
      </c>
      <c r="U37" s="8">
        <v>228902.05</v>
      </c>
      <c r="V37" s="10">
        <v>122140.127869</v>
      </c>
      <c r="W37" s="10">
        <v>11404.515100000001</v>
      </c>
      <c r="X37" s="6">
        <v>20.071178</v>
      </c>
      <c r="Y37" s="10">
        <v>13998.214685000001</v>
      </c>
      <c r="Z37" s="6">
        <v>16.352232000000001</v>
      </c>
      <c r="AA37" s="10">
        <v>2593.6995849999998</v>
      </c>
      <c r="AB37" s="6">
        <v>2.1235441870999998</v>
      </c>
    </row>
    <row r="38" spans="1:28" x14ac:dyDescent="0.2">
      <c r="A38" s="7">
        <v>42853</v>
      </c>
      <c r="B38" s="8">
        <v>9</v>
      </c>
      <c r="C38" s="8">
        <v>345480.59</v>
      </c>
      <c r="D38" s="8">
        <v>91011.215878999996</v>
      </c>
      <c r="E38" s="8">
        <v>8558.5126999999993</v>
      </c>
      <c r="F38" s="8">
        <v>15670.401008999999</v>
      </c>
      <c r="J38" s="8"/>
      <c r="K38" s="10"/>
      <c r="L38" s="10"/>
      <c r="N38" s="10"/>
      <c r="P38" s="10"/>
      <c r="S38" s="7">
        <v>43466</v>
      </c>
      <c r="T38" s="5">
        <v>9</v>
      </c>
      <c r="U38" s="8">
        <v>228902.05</v>
      </c>
      <c r="V38" s="10">
        <v>122140.127869</v>
      </c>
      <c r="W38" s="10">
        <v>11404.515100000001</v>
      </c>
      <c r="X38" s="6">
        <v>20.071178</v>
      </c>
      <c r="Y38" s="10">
        <v>13998.214685000001</v>
      </c>
      <c r="Z38" s="6">
        <v>16.352232000000001</v>
      </c>
      <c r="AA38" s="10">
        <v>2593.6995849999998</v>
      </c>
      <c r="AB38" s="6">
        <v>2.1235441870999998</v>
      </c>
    </row>
    <row r="39" spans="1:28" x14ac:dyDescent="0.2">
      <c r="A39" s="7">
        <v>42886</v>
      </c>
      <c r="B39" s="8">
        <v>9</v>
      </c>
      <c r="C39" s="8">
        <v>349549.43</v>
      </c>
      <c r="D39" s="8">
        <v>97785.839235000007</v>
      </c>
      <c r="E39" s="8">
        <v>9286.9843000000001</v>
      </c>
      <c r="F39" s="8">
        <v>15547.009655</v>
      </c>
      <c r="J39" s="8"/>
      <c r="K39" s="10"/>
      <c r="L39" s="10"/>
      <c r="N39" s="10"/>
      <c r="P39" s="10"/>
      <c r="S39" s="7">
        <v>43467</v>
      </c>
      <c r="T39" s="5">
        <v>9</v>
      </c>
      <c r="U39" s="8">
        <v>234049.08</v>
      </c>
      <c r="V39" s="10">
        <v>120447.614275</v>
      </c>
      <c r="W39" s="10">
        <v>11404.515100000001</v>
      </c>
      <c r="X39" s="6">
        <v>20.522493000000001</v>
      </c>
      <c r="Y39" s="10">
        <v>13999.897348</v>
      </c>
      <c r="Z39" s="6">
        <v>16.717914</v>
      </c>
      <c r="AA39" s="10">
        <v>2595.3822479999999</v>
      </c>
      <c r="AB39" s="6">
        <v>2.1547809504000002</v>
      </c>
    </row>
    <row r="40" spans="1:28" x14ac:dyDescent="0.2">
      <c r="A40" s="7">
        <v>42916</v>
      </c>
      <c r="B40" s="8">
        <v>9</v>
      </c>
      <c r="C40" s="8">
        <v>335748.27</v>
      </c>
      <c r="D40" s="8">
        <v>97438.541891999994</v>
      </c>
      <c r="E40" s="8">
        <v>9185.5228000000006</v>
      </c>
      <c r="F40" s="8">
        <v>15758.776841999999</v>
      </c>
      <c r="J40" s="8"/>
      <c r="K40" s="10"/>
      <c r="L40" s="10"/>
      <c r="N40" s="10"/>
      <c r="P40" s="10"/>
      <c r="S40" s="7">
        <v>43468</v>
      </c>
      <c r="T40" s="5">
        <v>9</v>
      </c>
      <c r="U40" s="8">
        <v>236010.63</v>
      </c>
      <c r="V40" s="10">
        <v>114955.67767799999</v>
      </c>
      <c r="W40" s="10">
        <v>11404.515100000001</v>
      </c>
      <c r="X40" s="6">
        <v>20.694490999999999</v>
      </c>
      <c r="Y40" s="10">
        <v>13998.751064</v>
      </c>
      <c r="Z40" s="6">
        <v>16.859406</v>
      </c>
      <c r="AA40" s="10">
        <v>2594.235964</v>
      </c>
      <c r="AB40" s="6">
        <v>2.2567271282000001</v>
      </c>
    </row>
    <row r="41" spans="1:28" x14ac:dyDescent="0.2">
      <c r="A41" s="7">
        <v>42947</v>
      </c>
      <c r="B41" s="8">
        <v>9</v>
      </c>
      <c r="C41" s="8">
        <v>364441.93</v>
      </c>
      <c r="D41" s="8">
        <v>99030.711133999997</v>
      </c>
      <c r="E41" s="8">
        <v>9173.9501</v>
      </c>
      <c r="F41" s="8">
        <v>15910.781725999999</v>
      </c>
      <c r="J41" s="8"/>
      <c r="K41" s="10"/>
      <c r="L41" s="10"/>
      <c r="N41" s="10"/>
      <c r="P41" s="10"/>
      <c r="S41" s="7">
        <v>43469</v>
      </c>
      <c r="T41" s="5">
        <v>9</v>
      </c>
      <c r="U41" s="8">
        <v>244788.03</v>
      </c>
      <c r="V41" s="10">
        <v>114797.572867</v>
      </c>
      <c r="W41" s="10">
        <v>11404.515100000001</v>
      </c>
      <c r="X41" s="6">
        <v>21.464133</v>
      </c>
      <c r="Y41" s="10">
        <v>13996.743882000001</v>
      </c>
      <c r="Z41" s="6">
        <v>17.488927</v>
      </c>
      <c r="AA41" s="10">
        <v>2592.2287820000001</v>
      </c>
      <c r="AB41" s="6">
        <v>2.2580867499999999</v>
      </c>
    </row>
    <row r="42" spans="1:28" x14ac:dyDescent="0.2">
      <c r="A42" s="7">
        <v>42978</v>
      </c>
      <c r="B42" s="8">
        <v>9</v>
      </c>
      <c r="C42" s="8">
        <v>359712.78</v>
      </c>
      <c r="D42" s="8">
        <v>104341.53417299999</v>
      </c>
      <c r="E42" s="8">
        <v>10564.486800000001</v>
      </c>
      <c r="F42" s="8">
        <v>15691.998933000001</v>
      </c>
      <c r="J42" s="8"/>
      <c r="K42" s="10"/>
      <c r="L42" s="10"/>
      <c r="N42" s="10"/>
      <c r="P42" s="10"/>
      <c r="S42" s="7">
        <v>43472</v>
      </c>
      <c r="T42" s="5">
        <v>9</v>
      </c>
      <c r="U42" s="8">
        <v>233168.63</v>
      </c>
      <c r="V42" s="10">
        <v>114858.17660999999</v>
      </c>
      <c r="W42" s="10">
        <v>10803.356299999999</v>
      </c>
      <c r="X42" s="6">
        <v>21.582981</v>
      </c>
      <c r="Y42" s="10">
        <v>13693.267076</v>
      </c>
      <c r="Z42" s="6">
        <v>17.027977</v>
      </c>
      <c r="AA42" s="10">
        <v>2889.9107760000002</v>
      </c>
      <c r="AB42" s="6">
        <v>2.5160688263000002</v>
      </c>
    </row>
    <row r="43" spans="1:28" x14ac:dyDescent="0.2">
      <c r="A43" s="7">
        <v>43007</v>
      </c>
      <c r="B43" s="8">
        <v>9</v>
      </c>
      <c r="C43" s="8">
        <v>366131.75</v>
      </c>
      <c r="D43" s="8">
        <v>105261.23101600001</v>
      </c>
      <c r="E43" s="8">
        <v>10836.3714</v>
      </c>
      <c r="F43" s="8">
        <v>15850.988756000001</v>
      </c>
      <c r="J43" s="8"/>
      <c r="K43" s="10"/>
      <c r="L43" s="10"/>
      <c r="N43" s="10"/>
      <c r="P43" s="10"/>
      <c r="S43" s="7">
        <v>43473</v>
      </c>
      <c r="T43" s="5">
        <v>9</v>
      </c>
      <c r="U43" s="8">
        <v>235553.51</v>
      </c>
      <c r="V43" s="10">
        <v>115348.790138</v>
      </c>
      <c r="W43" s="10">
        <v>10803.356299999999</v>
      </c>
      <c r="X43" s="6">
        <v>21.803733999999999</v>
      </c>
      <c r="Y43" s="10">
        <v>13692.594934999999</v>
      </c>
      <c r="Z43" s="6">
        <v>17.202985000000002</v>
      </c>
      <c r="AA43" s="10">
        <v>2889.2386350000002</v>
      </c>
      <c r="AB43" s="6">
        <v>2.5047845166</v>
      </c>
    </row>
    <row r="44" spans="1:28" x14ac:dyDescent="0.2">
      <c r="A44" s="7">
        <v>43039</v>
      </c>
      <c r="B44" s="8">
        <v>9</v>
      </c>
      <c r="C44" s="8">
        <v>268484.38</v>
      </c>
      <c r="D44" s="8">
        <v>92884.058208000002</v>
      </c>
      <c r="E44" s="8">
        <v>8248.9356000000007</v>
      </c>
      <c r="F44" s="8">
        <v>11624.996093</v>
      </c>
      <c r="J44" s="8"/>
      <c r="K44" s="10"/>
      <c r="L44" s="10"/>
      <c r="N44" s="10"/>
      <c r="P44" s="10"/>
      <c r="S44" s="7">
        <v>43474</v>
      </c>
      <c r="T44" s="5">
        <v>9</v>
      </c>
      <c r="U44" s="8">
        <v>236158.59</v>
      </c>
      <c r="V44" s="10">
        <v>115585.977365</v>
      </c>
      <c r="W44" s="10">
        <v>10803.356299999999</v>
      </c>
      <c r="X44" s="6">
        <v>21.859743000000002</v>
      </c>
      <c r="Y44" s="10">
        <v>13692.807513</v>
      </c>
      <c r="Z44" s="6">
        <v>17.246908000000001</v>
      </c>
      <c r="AA44" s="10">
        <v>2889.4512129999998</v>
      </c>
      <c r="AB44" s="6">
        <v>2.4998285076000002</v>
      </c>
    </row>
    <row r="45" spans="1:28" x14ac:dyDescent="0.2">
      <c r="A45" s="7">
        <v>43069</v>
      </c>
      <c r="B45" s="8">
        <v>9</v>
      </c>
      <c r="C45" s="8">
        <v>347646.83</v>
      </c>
      <c r="D45" s="8">
        <v>110066.700501</v>
      </c>
      <c r="E45" s="8">
        <v>13260.3429</v>
      </c>
      <c r="F45" s="8">
        <v>15712.245534</v>
      </c>
      <c r="J45" s="8"/>
      <c r="K45" s="10"/>
      <c r="L45" s="10"/>
      <c r="N45" s="10"/>
      <c r="P45" s="10"/>
      <c r="S45" s="7">
        <v>43475</v>
      </c>
      <c r="T45" s="5">
        <v>9</v>
      </c>
      <c r="U45" s="8">
        <v>239111.09</v>
      </c>
      <c r="V45" s="10">
        <v>115429.58197100001</v>
      </c>
      <c r="W45" s="10">
        <v>10803.356299999999</v>
      </c>
      <c r="X45" s="6">
        <v>22.133037000000002</v>
      </c>
      <c r="Y45" s="10">
        <v>13687.642365</v>
      </c>
      <c r="Z45" s="6">
        <v>17.469121999999999</v>
      </c>
      <c r="AA45" s="10">
        <v>2884.2860649999998</v>
      </c>
      <c r="AB45" s="6">
        <v>2.4987408041000001</v>
      </c>
    </row>
    <row r="46" spans="1:28" x14ac:dyDescent="0.2">
      <c r="A46" s="7">
        <v>43098</v>
      </c>
      <c r="B46" s="8">
        <v>9</v>
      </c>
      <c r="C46" s="8">
        <v>351909.77</v>
      </c>
      <c r="D46" s="8">
        <v>108980.277975</v>
      </c>
      <c r="E46" s="8">
        <v>12215.8714</v>
      </c>
      <c r="F46" s="8">
        <v>15842.800325</v>
      </c>
      <c r="J46" s="8"/>
      <c r="K46" s="10"/>
      <c r="L46" s="10"/>
      <c r="N46" s="10"/>
      <c r="P46" s="10"/>
      <c r="S46" s="7">
        <v>43476</v>
      </c>
      <c r="T46" s="5">
        <v>9</v>
      </c>
      <c r="U46" s="8">
        <v>246142.22</v>
      </c>
      <c r="V46" s="10">
        <v>122727.553033</v>
      </c>
      <c r="W46" s="10">
        <v>10803.356299999999</v>
      </c>
      <c r="X46" s="6">
        <v>22.783866</v>
      </c>
      <c r="Y46" s="10">
        <v>13688.571690000001</v>
      </c>
      <c r="Z46" s="6">
        <v>17.981584999999999</v>
      </c>
      <c r="AA46" s="10">
        <v>2885.2153899999998</v>
      </c>
      <c r="AB46" s="6">
        <v>2.3509108744999998</v>
      </c>
    </row>
    <row r="47" spans="1:28" x14ac:dyDescent="0.2">
      <c r="A47" s="7">
        <v>43131</v>
      </c>
      <c r="B47" s="8">
        <v>9</v>
      </c>
      <c r="C47" s="8">
        <v>361459.91</v>
      </c>
      <c r="D47" s="8">
        <v>110818.22686900001</v>
      </c>
      <c r="E47" s="8">
        <v>12461.3508</v>
      </c>
      <c r="F47" s="8">
        <v>15790.91224</v>
      </c>
      <c r="J47" s="8"/>
      <c r="K47" s="10"/>
      <c r="L47" s="10"/>
      <c r="N47" s="10"/>
      <c r="P47" s="10"/>
      <c r="S47" s="7">
        <v>43479</v>
      </c>
      <c r="T47" s="5">
        <v>9</v>
      </c>
      <c r="U47" s="8">
        <v>246051.59</v>
      </c>
      <c r="V47" s="10">
        <v>115980.12710300001</v>
      </c>
      <c r="W47" s="10">
        <v>10932.529200000001</v>
      </c>
      <c r="X47" s="6">
        <v>22.506374000000001</v>
      </c>
      <c r="Y47" s="10">
        <v>13937.338744000001</v>
      </c>
      <c r="Z47" s="6">
        <v>17.654129999999999</v>
      </c>
      <c r="AA47" s="10">
        <v>3004.8095440000002</v>
      </c>
      <c r="AB47" s="6">
        <v>2.5907969058</v>
      </c>
    </row>
    <row r="48" spans="1:28" x14ac:dyDescent="0.2">
      <c r="A48" s="7">
        <v>43159</v>
      </c>
      <c r="B48" s="8">
        <v>9</v>
      </c>
      <c r="C48" s="8">
        <v>342167.27</v>
      </c>
      <c r="D48" s="8">
        <v>110665.258375</v>
      </c>
      <c r="E48" s="8">
        <v>10932.8341</v>
      </c>
      <c r="F48" s="8">
        <v>15890.527407</v>
      </c>
      <c r="J48" s="8"/>
      <c r="K48" s="10"/>
      <c r="L48" s="10"/>
      <c r="N48" s="10"/>
      <c r="P48" s="10"/>
      <c r="S48" s="7">
        <v>43480</v>
      </c>
      <c r="T48" s="5">
        <v>9</v>
      </c>
      <c r="U48" s="8">
        <v>247308.64</v>
      </c>
      <c r="V48" s="10">
        <v>123151.734791</v>
      </c>
      <c r="W48" s="10">
        <v>10932.529200000001</v>
      </c>
      <c r="X48" s="6">
        <v>22.621355999999999</v>
      </c>
      <c r="Y48" s="10">
        <v>13937.683602999999</v>
      </c>
      <c r="Z48" s="6">
        <v>17.743884000000001</v>
      </c>
      <c r="AA48" s="10">
        <v>3005.154403</v>
      </c>
      <c r="AB48" s="6">
        <v>2.4402046855999999</v>
      </c>
    </row>
    <row r="49" spans="1:28" x14ac:dyDescent="0.2">
      <c r="A49" s="7">
        <v>43189</v>
      </c>
      <c r="B49" s="8">
        <v>9</v>
      </c>
      <c r="C49" s="8">
        <v>365324.38</v>
      </c>
      <c r="D49" s="8">
        <v>112025.93457700001</v>
      </c>
      <c r="E49" s="8">
        <v>12796.6913</v>
      </c>
      <c r="F49" s="8">
        <v>18469.210596000001</v>
      </c>
      <c r="J49" s="8"/>
      <c r="K49" s="10"/>
      <c r="L49" s="10"/>
      <c r="N49" s="10"/>
      <c r="P49" s="10"/>
      <c r="S49" s="7">
        <v>43481</v>
      </c>
      <c r="T49" s="5">
        <v>9</v>
      </c>
      <c r="U49" s="8">
        <v>243182.4</v>
      </c>
      <c r="V49" s="10">
        <v>123328.839294</v>
      </c>
      <c r="W49" s="10">
        <v>10932.529200000001</v>
      </c>
      <c r="X49" s="6">
        <v>22.243929000000001</v>
      </c>
      <c r="Y49" s="10">
        <v>13939.520696</v>
      </c>
      <c r="Z49" s="6">
        <v>17.445535</v>
      </c>
      <c r="AA49" s="10">
        <v>3006.9914960000001</v>
      </c>
      <c r="AB49" s="6">
        <v>2.4381900564999999</v>
      </c>
    </row>
    <row r="50" spans="1:28" x14ac:dyDescent="0.2">
      <c r="A50" s="7">
        <v>43220</v>
      </c>
      <c r="B50" s="8">
        <v>10</v>
      </c>
      <c r="C50" s="8">
        <v>339110.8</v>
      </c>
      <c r="D50" s="8">
        <v>121159.843383</v>
      </c>
      <c r="E50" s="8">
        <v>12784.038500000001</v>
      </c>
      <c r="F50" s="8">
        <v>18152.388976999999</v>
      </c>
      <c r="J50" s="8"/>
      <c r="K50" s="10"/>
      <c r="L50" s="10"/>
      <c r="N50" s="10"/>
      <c r="P50" s="10"/>
      <c r="S50" s="7">
        <v>43482</v>
      </c>
      <c r="T50" s="5">
        <v>9</v>
      </c>
      <c r="U50" s="8">
        <v>246315.98</v>
      </c>
      <c r="V50" s="10">
        <v>123300.93895500001</v>
      </c>
      <c r="W50" s="10">
        <v>10932.529200000001</v>
      </c>
      <c r="X50" s="6">
        <v>22.530557999999999</v>
      </c>
      <c r="Y50" s="10">
        <v>13937.984700000001</v>
      </c>
      <c r="Z50" s="6">
        <v>17.672281000000002</v>
      </c>
      <c r="AA50" s="10">
        <v>3005.4555</v>
      </c>
      <c r="AB50" s="6">
        <v>2.4374960368999998</v>
      </c>
    </row>
    <row r="51" spans="1:28" x14ac:dyDescent="0.2">
      <c r="A51" s="7">
        <v>43251</v>
      </c>
      <c r="B51" s="8">
        <v>10</v>
      </c>
      <c r="C51" s="8">
        <v>295108.59000000003</v>
      </c>
      <c r="D51" s="8">
        <v>119789.714996</v>
      </c>
      <c r="E51" s="8">
        <v>12128.189399999999</v>
      </c>
      <c r="F51" s="8">
        <v>17098.537109000001</v>
      </c>
      <c r="J51" s="8"/>
      <c r="K51" s="10"/>
      <c r="L51" s="10"/>
      <c r="N51" s="10"/>
      <c r="P51" s="10"/>
      <c r="S51" s="7">
        <v>43483</v>
      </c>
      <c r="T51" s="5">
        <v>9</v>
      </c>
      <c r="U51" s="8">
        <v>246824.76</v>
      </c>
      <c r="V51" s="10">
        <v>116125.60460599999</v>
      </c>
      <c r="W51" s="10">
        <v>10932.529200000001</v>
      </c>
      <c r="X51" s="6">
        <v>22.577096000000001</v>
      </c>
      <c r="Y51" s="10">
        <v>13938.582175</v>
      </c>
      <c r="Z51" s="6">
        <v>17.708024999999999</v>
      </c>
      <c r="AA51" s="10">
        <v>3006.0529750000001</v>
      </c>
      <c r="AB51" s="6">
        <v>2.5886220228000001</v>
      </c>
    </row>
    <row r="52" spans="1:28" x14ac:dyDescent="0.2">
      <c r="A52" s="7">
        <v>43280</v>
      </c>
      <c r="B52" s="8">
        <v>10</v>
      </c>
      <c r="C52" s="8">
        <v>294644.05</v>
      </c>
      <c r="D52" s="8">
        <v>116960.661764</v>
      </c>
      <c r="E52" s="8">
        <v>11671.5173</v>
      </c>
      <c r="F52" s="8">
        <v>16394.407289999999</v>
      </c>
      <c r="J52" s="8"/>
      <c r="K52" s="10"/>
      <c r="L52" s="10"/>
      <c r="N52" s="10"/>
      <c r="P52" s="10"/>
      <c r="S52" s="7">
        <v>43486</v>
      </c>
      <c r="T52" s="5">
        <v>9</v>
      </c>
      <c r="U52" s="8">
        <v>250626.37</v>
      </c>
      <c r="V52" s="10">
        <v>116189.342424</v>
      </c>
      <c r="W52" s="10">
        <v>10985.6237</v>
      </c>
      <c r="X52" s="6">
        <v>22.814032000000001</v>
      </c>
      <c r="Y52" s="10">
        <v>14060.971842999999</v>
      </c>
      <c r="Z52" s="6">
        <v>17.824256999999999</v>
      </c>
      <c r="AA52" s="10">
        <v>3075.3481430000002</v>
      </c>
      <c r="AB52" s="6">
        <v>2.6468418517000001</v>
      </c>
    </row>
    <row r="53" spans="1:28" x14ac:dyDescent="0.2">
      <c r="A53" s="7">
        <v>43286</v>
      </c>
      <c r="B53" s="8">
        <v>9</v>
      </c>
      <c r="C53" s="8">
        <v>301826.75</v>
      </c>
      <c r="D53" s="8">
        <v>108996.556272</v>
      </c>
      <c r="E53" s="8">
        <v>11718.7929</v>
      </c>
      <c r="F53" s="8">
        <v>16414.990123</v>
      </c>
      <c r="J53" s="8"/>
      <c r="K53" s="10"/>
      <c r="L53" s="10"/>
      <c r="N53" s="10"/>
      <c r="P53" s="10"/>
      <c r="S53" s="7">
        <v>43487</v>
      </c>
      <c r="T53" s="5">
        <v>9</v>
      </c>
      <c r="U53" s="8">
        <v>247237.17</v>
      </c>
      <c r="V53" s="10">
        <v>116616.44369299999</v>
      </c>
      <c r="W53" s="10">
        <v>10985.6237</v>
      </c>
      <c r="X53" s="6">
        <v>22.505520000000001</v>
      </c>
      <c r="Y53" s="10">
        <v>14059.788268</v>
      </c>
      <c r="Z53" s="6">
        <v>17.584700999999999</v>
      </c>
      <c r="AA53" s="10">
        <v>3074.1645680000001</v>
      </c>
      <c r="AB53" s="6">
        <v>2.6361330109000001</v>
      </c>
    </row>
    <row r="54" spans="1:28" x14ac:dyDescent="0.2">
      <c r="A54" s="7">
        <v>43343</v>
      </c>
      <c r="B54" s="8">
        <v>9</v>
      </c>
      <c r="C54" s="8">
        <v>289250.84000000003</v>
      </c>
      <c r="D54" s="8">
        <v>117817.414597</v>
      </c>
      <c r="E54" s="8">
        <v>12902.323700000001</v>
      </c>
      <c r="F54" s="8">
        <v>15942.803610000001</v>
      </c>
      <c r="J54" s="8"/>
      <c r="K54" s="10"/>
      <c r="L54" s="10"/>
      <c r="N54" s="10"/>
      <c r="P54" s="10"/>
      <c r="S54" s="7">
        <v>43488</v>
      </c>
      <c r="T54" s="5">
        <v>9</v>
      </c>
      <c r="U54" s="8">
        <v>247833.9</v>
      </c>
      <c r="V54" s="10">
        <v>116519.117295</v>
      </c>
      <c r="W54" s="10">
        <v>10985.6237</v>
      </c>
      <c r="X54" s="6">
        <v>22.559839</v>
      </c>
      <c r="Y54" s="10">
        <v>14064.222061</v>
      </c>
      <c r="Z54" s="6">
        <v>17.621586000000001</v>
      </c>
      <c r="AA54" s="10">
        <v>3078.5983609999998</v>
      </c>
      <c r="AB54" s="6">
        <v>2.6421401330999998</v>
      </c>
    </row>
    <row r="55" spans="1:28" x14ac:dyDescent="0.2">
      <c r="A55" s="7">
        <v>43371</v>
      </c>
      <c r="B55" s="8">
        <v>9</v>
      </c>
      <c r="C55" s="8">
        <v>276295.49</v>
      </c>
      <c r="D55" s="8">
        <v>118440.897333</v>
      </c>
      <c r="E55" s="8">
        <v>12847.5105</v>
      </c>
      <c r="F55" s="8">
        <v>15411.159985</v>
      </c>
      <c r="J55" s="8"/>
      <c r="K55" s="10"/>
      <c r="L55" s="10"/>
      <c r="N55" s="10"/>
      <c r="P55" s="10"/>
      <c r="S55" s="7">
        <v>43489</v>
      </c>
      <c r="T55" s="5">
        <v>9</v>
      </c>
      <c r="U55" s="8">
        <v>246892.45</v>
      </c>
      <c r="V55" s="10">
        <v>116670.976367</v>
      </c>
      <c r="W55" s="10">
        <v>10985.6237</v>
      </c>
      <c r="X55" s="6">
        <v>22.474139999999998</v>
      </c>
      <c r="Y55" s="10">
        <v>14061.029386</v>
      </c>
      <c r="Z55" s="6">
        <v>17.558633</v>
      </c>
      <c r="AA55" s="10">
        <v>3075.4056860000001</v>
      </c>
      <c r="AB55" s="6">
        <v>2.6359646430999999</v>
      </c>
    </row>
    <row r="56" spans="1:28" x14ac:dyDescent="0.2">
      <c r="A56" s="7">
        <v>43404</v>
      </c>
      <c r="B56" s="8">
        <v>9</v>
      </c>
      <c r="C56" s="8">
        <v>243819.84</v>
      </c>
      <c r="D56" s="8">
        <v>124609.372928</v>
      </c>
      <c r="E56" s="8">
        <v>12635.986000000001</v>
      </c>
      <c r="F56" s="8">
        <v>14832.662985999999</v>
      </c>
      <c r="J56" s="8"/>
      <c r="K56" s="10"/>
      <c r="L56" s="10"/>
      <c r="N56" s="10"/>
      <c r="P56" s="10"/>
      <c r="S56" s="7">
        <v>43490</v>
      </c>
      <c r="T56" s="5">
        <v>9</v>
      </c>
      <c r="U56" s="8">
        <v>248856.79</v>
      </c>
      <c r="V56" s="10">
        <v>116752.652653</v>
      </c>
      <c r="W56" s="10">
        <v>10985.6237</v>
      </c>
      <c r="X56" s="6">
        <v>22.652951000000002</v>
      </c>
      <c r="Y56" s="10">
        <v>14060.699398000001</v>
      </c>
      <c r="Z56" s="6">
        <v>17.698748999999999</v>
      </c>
      <c r="AA56" s="10">
        <v>3075.0756980000001</v>
      </c>
      <c r="AB56" s="6">
        <v>2.6338379710000002</v>
      </c>
    </row>
    <row r="57" spans="1:28" x14ac:dyDescent="0.2">
      <c r="A57" s="7">
        <v>43434</v>
      </c>
      <c r="B57" s="8">
        <v>9</v>
      </c>
      <c r="C57" s="8">
        <v>250893.13</v>
      </c>
      <c r="D57" s="8">
        <v>114738.905933</v>
      </c>
      <c r="E57" s="8">
        <v>11147.8163</v>
      </c>
      <c r="F57" s="8">
        <v>14305.794502999999</v>
      </c>
      <c r="J57" s="8"/>
      <c r="K57" s="10"/>
      <c r="L57" s="10"/>
      <c r="N57" s="10"/>
      <c r="P57" s="10"/>
      <c r="S57" s="7">
        <v>43493</v>
      </c>
      <c r="T57" s="5">
        <v>9</v>
      </c>
      <c r="U57" s="8">
        <v>253522.03</v>
      </c>
      <c r="V57" s="10">
        <v>103607.406343</v>
      </c>
      <c r="W57" s="10">
        <v>11160.360699999999</v>
      </c>
      <c r="X57" s="6">
        <v>22.716294000000001</v>
      </c>
      <c r="Y57" s="10">
        <v>14297.080785</v>
      </c>
      <c r="Z57" s="6">
        <v>17.732433</v>
      </c>
      <c r="AA57" s="10">
        <v>3136.7200849999999</v>
      </c>
      <c r="AB57" s="6">
        <v>3.0275056541000001</v>
      </c>
    </row>
    <row r="58" spans="1:28" x14ac:dyDescent="0.2">
      <c r="A58" s="7">
        <v>43465</v>
      </c>
      <c r="B58" s="8">
        <v>9</v>
      </c>
      <c r="C58" s="8">
        <v>228902.05</v>
      </c>
      <c r="D58" s="8">
        <v>122140.127869</v>
      </c>
      <c r="E58" s="8">
        <v>11404.515100000001</v>
      </c>
      <c r="F58" s="8">
        <v>13998.214685999999</v>
      </c>
      <c r="J58" s="8"/>
      <c r="K58" s="10"/>
      <c r="L58" s="10"/>
      <c r="N58" s="10"/>
      <c r="P58" s="10"/>
      <c r="S58" s="7">
        <v>43494</v>
      </c>
      <c r="T58" s="5">
        <v>9</v>
      </c>
      <c r="U58" s="8">
        <v>254762.01</v>
      </c>
      <c r="V58" s="10">
        <v>103502.00359399999</v>
      </c>
      <c r="W58" s="10">
        <v>11160.360699999999</v>
      </c>
      <c r="X58" s="6">
        <v>22.827399</v>
      </c>
      <c r="Y58" s="10">
        <v>14295.187051999999</v>
      </c>
      <c r="Z58" s="6">
        <v>17.821522999999999</v>
      </c>
      <c r="AA58" s="10">
        <v>3134.826352</v>
      </c>
      <c r="AB58" s="6">
        <v>3.0287590990000002</v>
      </c>
    </row>
    <row r="59" spans="1:28" x14ac:dyDescent="0.2">
      <c r="A59" s="7">
        <v>43496</v>
      </c>
      <c r="B59" s="8">
        <v>9</v>
      </c>
      <c r="C59" s="8">
        <v>260074.21</v>
      </c>
      <c r="D59" s="8">
        <v>102872.326157</v>
      </c>
      <c r="E59" s="8">
        <v>11160.360699999999</v>
      </c>
      <c r="F59" s="8">
        <v>14296.294453</v>
      </c>
      <c r="J59" s="8"/>
      <c r="K59" s="10"/>
      <c r="L59" s="10"/>
      <c r="N59" s="10"/>
      <c r="P59" s="10"/>
      <c r="S59" s="7">
        <v>43495</v>
      </c>
      <c r="T59" s="5">
        <v>9</v>
      </c>
      <c r="U59" s="8">
        <v>256992.26</v>
      </c>
      <c r="V59" s="10">
        <v>102685.73925300001</v>
      </c>
      <c r="W59" s="10">
        <v>11160.360699999999</v>
      </c>
      <c r="X59" s="6">
        <v>23.027235999999998</v>
      </c>
      <c r="Y59" s="10">
        <v>14295.723550000001</v>
      </c>
      <c r="Z59" s="6">
        <v>17.976863000000002</v>
      </c>
      <c r="AA59" s="10">
        <v>3135.36285</v>
      </c>
      <c r="AB59" s="6">
        <v>3.0533576252999999</v>
      </c>
    </row>
    <row r="60" spans="1:28" x14ac:dyDescent="0.2">
      <c r="A60" s="7">
        <v>43524</v>
      </c>
      <c r="B60" s="8">
        <v>9</v>
      </c>
      <c r="C60" s="8">
        <v>262925.12</v>
      </c>
      <c r="D60" s="8">
        <v>109884.488533</v>
      </c>
      <c r="E60" s="8">
        <v>11308.2718</v>
      </c>
      <c r="F60" s="8">
        <v>14808.551656</v>
      </c>
      <c r="J60" s="8"/>
      <c r="K60" s="10"/>
      <c r="L60" s="10"/>
      <c r="N60" s="10"/>
      <c r="P60" s="10"/>
      <c r="S60" s="7">
        <v>43496</v>
      </c>
      <c r="T60" s="5">
        <v>9</v>
      </c>
      <c r="U60" s="8">
        <v>260074.21</v>
      </c>
      <c r="V60" s="10">
        <v>102872.326157</v>
      </c>
      <c r="W60" s="10">
        <v>11160.360699999999</v>
      </c>
      <c r="X60" s="6">
        <v>23.303387000000001</v>
      </c>
      <c r="Y60" s="10">
        <v>14296.294454999999</v>
      </c>
      <c r="Z60" s="6">
        <v>18.191721999999999</v>
      </c>
      <c r="AA60" s="10">
        <v>3135.933755</v>
      </c>
      <c r="AB60" s="6">
        <v>3.0483744968000002</v>
      </c>
    </row>
    <row r="61" spans="1:28" x14ac:dyDescent="0.2">
      <c r="A61" s="7">
        <v>43553</v>
      </c>
      <c r="B61" s="8">
        <v>9</v>
      </c>
      <c r="C61" s="8">
        <v>270650.36</v>
      </c>
      <c r="D61" s="8">
        <v>102813.800452</v>
      </c>
      <c r="E61" s="8">
        <v>9362.6005999999998</v>
      </c>
      <c r="F61" s="8">
        <v>16078.805219</v>
      </c>
      <c r="J61" s="8"/>
      <c r="K61" s="10"/>
      <c r="L61" s="10"/>
      <c r="N61" s="10"/>
      <c r="P61" s="10"/>
      <c r="S61" s="7">
        <v>43497</v>
      </c>
      <c r="T61" s="5">
        <v>9</v>
      </c>
      <c r="U61" s="8">
        <v>262103.21</v>
      </c>
      <c r="V61" s="10">
        <v>102964.971158</v>
      </c>
      <c r="W61" s="10">
        <v>11160.360699999999</v>
      </c>
      <c r="X61" s="6">
        <v>23.485192000000001</v>
      </c>
      <c r="Y61" s="10">
        <v>14294.866948000001</v>
      </c>
      <c r="Z61" s="6">
        <v>18.335477000000001</v>
      </c>
      <c r="AA61" s="10">
        <v>3134.5062480000001</v>
      </c>
      <c r="AB61" s="6">
        <v>3.0442452544999998</v>
      </c>
    </row>
    <row r="62" spans="1:28" x14ac:dyDescent="0.2">
      <c r="A62" s="7">
        <v>43585</v>
      </c>
      <c r="B62" s="8">
        <v>9</v>
      </c>
      <c r="C62" s="8">
        <v>280628.15000000002</v>
      </c>
      <c r="D62" s="8">
        <v>102737.93274800001</v>
      </c>
      <c r="E62" s="8">
        <v>9126.8628000000008</v>
      </c>
      <c r="F62" s="8">
        <v>15223.904721999999</v>
      </c>
      <c r="J62" s="8"/>
      <c r="K62" s="10"/>
      <c r="L62" s="10"/>
      <c r="N62" s="10"/>
      <c r="P62" s="10"/>
      <c r="S62" s="7">
        <v>43500</v>
      </c>
      <c r="T62" s="5">
        <v>9</v>
      </c>
      <c r="U62" s="8">
        <v>264027.39</v>
      </c>
      <c r="V62" s="10">
        <v>104010.422697</v>
      </c>
      <c r="W62" s="10">
        <v>11160.360699999999</v>
      </c>
      <c r="X62" s="6">
        <v>23.657603999999999</v>
      </c>
      <c r="Y62" s="10">
        <v>14295.717218</v>
      </c>
      <c r="Z62" s="6">
        <v>18.468985</v>
      </c>
      <c r="AA62" s="10">
        <v>3135.3565180000001</v>
      </c>
      <c r="AB62" s="6">
        <v>3.0144637783000001</v>
      </c>
    </row>
    <row r="63" spans="1:28" x14ac:dyDescent="0.2">
      <c r="A63" s="7">
        <v>43616</v>
      </c>
      <c r="B63" s="8">
        <v>9</v>
      </c>
      <c r="C63" s="8">
        <v>261587.04</v>
      </c>
      <c r="D63" s="8">
        <v>109284.034084</v>
      </c>
      <c r="E63" s="8">
        <v>11287.9452</v>
      </c>
      <c r="F63" s="8">
        <v>14969.527177</v>
      </c>
      <c r="J63" s="8"/>
      <c r="K63" s="10"/>
      <c r="L63" s="10"/>
      <c r="N63" s="10"/>
      <c r="P63" s="10"/>
      <c r="S63" s="7">
        <v>43504</v>
      </c>
      <c r="T63" s="5">
        <v>9</v>
      </c>
      <c r="U63" s="8">
        <v>260041.63</v>
      </c>
      <c r="V63" s="10">
        <v>103907.886942</v>
      </c>
      <c r="W63" s="10">
        <v>11160.360699999999</v>
      </c>
      <c r="X63" s="6">
        <v>23.300467999999999</v>
      </c>
      <c r="Y63" s="10">
        <v>14296.071721</v>
      </c>
      <c r="Z63" s="6">
        <v>18.189726</v>
      </c>
      <c r="AA63" s="10">
        <v>3135.7110210000001</v>
      </c>
      <c r="AB63" s="6">
        <v>3.0177796053999999</v>
      </c>
    </row>
    <row r="64" spans="1:28" x14ac:dyDescent="0.2">
      <c r="A64" s="7">
        <v>43627</v>
      </c>
      <c r="B64" s="8">
        <v>9</v>
      </c>
      <c r="C64" s="8">
        <v>270657.5</v>
      </c>
      <c r="D64" s="8">
        <v>107116.58912400001</v>
      </c>
      <c r="E64" s="8">
        <v>11124.823700000001</v>
      </c>
      <c r="F64" s="8">
        <v>14773.837534</v>
      </c>
      <c r="J64" s="8"/>
      <c r="K64" s="10"/>
      <c r="L64" s="10"/>
      <c r="N64" s="10"/>
      <c r="P64" s="10"/>
      <c r="S64" s="7">
        <v>43507</v>
      </c>
      <c r="T64" s="5">
        <v>9</v>
      </c>
      <c r="U64" s="8">
        <v>263725.52</v>
      </c>
      <c r="V64" s="10">
        <v>102926.777566</v>
      </c>
      <c r="W64" s="10">
        <v>11241.8578</v>
      </c>
      <c r="X64" s="6">
        <v>23.459247000000001</v>
      </c>
      <c r="Y64" s="10">
        <v>14547.858544000001</v>
      </c>
      <c r="Z64" s="6">
        <v>18.128132999999998</v>
      </c>
      <c r="AA64" s="10">
        <v>3306.0007439999999</v>
      </c>
      <c r="AB64" s="6">
        <v>3.2119928578999999</v>
      </c>
    </row>
    <row r="65" spans="1:28" x14ac:dyDescent="0.2">
      <c r="A65" s="7">
        <v>43798</v>
      </c>
      <c r="B65" s="8">
        <v>8</v>
      </c>
      <c r="C65" s="8">
        <v>250436</v>
      </c>
      <c r="D65" s="8">
        <v>108275.989468</v>
      </c>
      <c r="E65" s="8">
        <v>12237.638300000001</v>
      </c>
      <c r="F65" s="8">
        <v>13459.144754999999</v>
      </c>
      <c r="J65" s="8"/>
      <c r="K65" s="10"/>
      <c r="L65" s="10"/>
      <c r="N65" s="10"/>
      <c r="P65" s="10"/>
      <c r="S65" s="7">
        <v>43508</v>
      </c>
      <c r="T65" s="5">
        <v>9</v>
      </c>
      <c r="U65" s="8">
        <v>263225.03000000003</v>
      </c>
      <c r="V65" s="10">
        <v>110577.083778</v>
      </c>
      <c r="W65" s="10">
        <v>11241.8578</v>
      </c>
      <c r="X65" s="6">
        <v>23.414726999999999</v>
      </c>
      <c r="Y65" s="10">
        <v>14546.055461</v>
      </c>
      <c r="Z65" s="6">
        <v>18.095973000000001</v>
      </c>
      <c r="AA65" s="10">
        <v>3304.1976610000002</v>
      </c>
      <c r="AB65" s="6">
        <v>2.9881396286999999</v>
      </c>
    </row>
    <row r="66" spans="1:28" x14ac:dyDescent="0.2">
      <c r="A66" s="7">
        <v>43819</v>
      </c>
      <c r="B66" s="8">
        <v>8</v>
      </c>
      <c r="C66" s="8">
        <v>261454.51</v>
      </c>
      <c r="D66" s="8">
        <v>102350.981262</v>
      </c>
      <c r="E66" s="8">
        <v>12230.393599999999</v>
      </c>
      <c r="F66" s="8">
        <v>13295.475836</v>
      </c>
      <c r="J66" s="8"/>
      <c r="K66" s="10"/>
      <c r="L66" s="10"/>
      <c r="N66" s="10"/>
      <c r="P66" s="10"/>
      <c r="S66" s="7">
        <v>43509</v>
      </c>
      <c r="T66" s="5">
        <v>9</v>
      </c>
      <c r="U66" s="8">
        <v>263490.21999999997</v>
      </c>
      <c r="V66" s="10">
        <v>103268.21992600001</v>
      </c>
      <c r="W66" s="10">
        <v>11241.8578</v>
      </c>
      <c r="X66" s="6">
        <v>23.438316</v>
      </c>
      <c r="Y66" s="10">
        <v>14547.301613</v>
      </c>
      <c r="Z66" s="6">
        <v>18.112653000000002</v>
      </c>
      <c r="AA66" s="10">
        <v>3305.4438129999999</v>
      </c>
      <c r="AB66" s="6">
        <v>3.2008335337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9</v>
      </c>
      <c r="U67" s="8">
        <v>262220.48</v>
      </c>
      <c r="V67" s="10">
        <v>110532.66562699999</v>
      </c>
      <c r="W67" s="10">
        <v>11241.8578</v>
      </c>
      <c r="X67" s="6">
        <v>23.325368999999998</v>
      </c>
      <c r="Y67" s="10">
        <v>14547.595948</v>
      </c>
      <c r="Z67" s="6">
        <v>18.025003999999999</v>
      </c>
      <c r="AA67" s="10">
        <v>3305.7381479999999</v>
      </c>
      <c r="AB67" s="6">
        <v>2.9907341230000002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9</v>
      </c>
      <c r="U68" s="8">
        <v>265376.45</v>
      </c>
      <c r="V68" s="10">
        <v>102791.304336</v>
      </c>
      <c r="W68" s="10">
        <v>11241.8578</v>
      </c>
      <c r="X68" s="6">
        <v>23.606103000000001</v>
      </c>
      <c r="Y68" s="10">
        <v>14546.842311</v>
      </c>
      <c r="Z68" s="6">
        <v>18.242889999999999</v>
      </c>
      <c r="AA68" s="10">
        <v>3304.9845110000001</v>
      </c>
      <c r="AB68" s="6">
        <v>3.2152374486999999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9</v>
      </c>
      <c r="U69" s="8">
        <v>260568.29</v>
      </c>
      <c r="V69" s="10">
        <v>102594.44078800001</v>
      </c>
      <c r="W69" s="10">
        <v>10901.649600000001</v>
      </c>
      <c r="X69" s="6">
        <v>23.901730000000001</v>
      </c>
      <c r="Y69" s="10">
        <v>14231.005869000001</v>
      </c>
      <c r="Z69" s="6">
        <v>18.309899999999999</v>
      </c>
      <c r="AA69" s="10">
        <v>3329.3562689999999</v>
      </c>
      <c r="AB69" s="6">
        <v>3.2451624507000001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9</v>
      </c>
      <c r="U70" s="8">
        <v>258236.24</v>
      </c>
      <c r="V70" s="10">
        <v>102494.77229399999</v>
      </c>
      <c r="W70" s="10">
        <v>10901.649600000001</v>
      </c>
      <c r="X70" s="6">
        <v>23.687812999999998</v>
      </c>
      <c r="Y70" s="10">
        <v>14228.747482999999</v>
      </c>
      <c r="Z70" s="6">
        <v>18.148909</v>
      </c>
      <c r="AA70" s="10">
        <v>3327.0978829999999</v>
      </c>
      <c r="AB70" s="6">
        <v>3.2461147121999998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9</v>
      </c>
      <c r="U71" s="8">
        <v>258329.91</v>
      </c>
      <c r="V71" s="10">
        <v>109957.03451300001</v>
      </c>
      <c r="W71" s="10">
        <v>10901.649600000001</v>
      </c>
      <c r="X71" s="6">
        <v>23.696406</v>
      </c>
      <c r="Y71" s="10">
        <v>14229.656387000001</v>
      </c>
      <c r="Z71" s="6">
        <v>18.154332</v>
      </c>
      <c r="AA71" s="10">
        <v>3328.0067869999998</v>
      </c>
      <c r="AB71" s="6">
        <v>3.0266429082999999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9</v>
      </c>
      <c r="U72" s="8">
        <v>259550.64</v>
      </c>
      <c r="V72" s="10">
        <v>101974.108266</v>
      </c>
      <c r="W72" s="10">
        <v>10901.649600000001</v>
      </c>
      <c r="X72" s="6">
        <v>23.808382000000002</v>
      </c>
      <c r="Y72" s="10">
        <v>14231.469322999999</v>
      </c>
      <c r="Z72" s="6">
        <v>18.237795999999999</v>
      </c>
      <c r="AA72" s="10">
        <v>3329.8197230000001</v>
      </c>
      <c r="AB72" s="6">
        <v>3.2653580201999999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9</v>
      </c>
      <c r="U73" s="8">
        <v>255176.52</v>
      </c>
      <c r="V73" s="10">
        <v>102595.94517599999</v>
      </c>
      <c r="W73" s="10">
        <v>10901.649600000001</v>
      </c>
      <c r="X73" s="6">
        <v>23.407146999999998</v>
      </c>
      <c r="Y73" s="10">
        <v>14229.606425</v>
      </c>
      <c r="Z73" s="6">
        <v>17.932787999999999</v>
      </c>
      <c r="AA73" s="10">
        <v>3327.9568250000002</v>
      </c>
      <c r="AB73" s="6">
        <v>3.2437508316999999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9</v>
      </c>
      <c r="U74" s="8">
        <v>262223.28999999998</v>
      </c>
      <c r="V74" s="10">
        <v>102566.82811</v>
      </c>
      <c r="W74" s="10">
        <v>11308.2718</v>
      </c>
      <c r="X74" s="6">
        <v>23.188625999999999</v>
      </c>
      <c r="Y74" s="10">
        <v>14809.895119999999</v>
      </c>
      <c r="Z74" s="6">
        <v>17.705952</v>
      </c>
      <c r="AA74" s="10">
        <v>3501.6233200000001</v>
      </c>
      <c r="AB74" s="6">
        <v>3.4139920132000001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9</v>
      </c>
      <c r="U75" s="8">
        <v>263078.12</v>
      </c>
      <c r="V75" s="10">
        <v>109693.890571</v>
      </c>
      <c r="W75" s="10">
        <v>11308.2718</v>
      </c>
      <c r="X75" s="6">
        <v>23.264220000000002</v>
      </c>
      <c r="Y75" s="10">
        <v>14812.658401000001</v>
      </c>
      <c r="Z75" s="6">
        <v>17.760358</v>
      </c>
      <c r="AA75" s="10">
        <v>3504.3866010000002</v>
      </c>
      <c r="AB75" s="6">
        <v>3.1946962435000001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9</v>
      </c>
      <c r="U76" s="8">
        <v>262580.45</v>
      </c>
      <c r="V76" s="10">
        <v>109865.83734300001</v>
      </c>
      <c r="W76" s="10">
        <v>11308.2718</v>
      </c>
      <c r="X76" s="6">
        <v>23.220210000000002</v>
      </c>
      <c r="Y76" s="10">
        <v>14810.797655</v>
      </c>
      <c r="Z76" s="6">
        <v>17.728988000000001</v>
      </c>
      <c r="AA76" s="10">
        <v>3502.5258549999999</v>
      </c>
      <c r="AB76" s="6">
        <v>3.1880026950000002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9</v>
      </c>
      <c r="U77" s="8">
        <v>262925.12</v>
      </c>
      <c r="V77" s="10">
        <v>109884.488533</v>
      </c>
      <c r="W77" s="10">
        <v>11308.2718</v>
      </c>
      <c r="X77" s="6">
        <v>23.250689999999999</v>
      </c>
      <c r="Y77" s="10">
        <v>14808.551656</v>
      </c>
      <c r="Z77" s="6">
        <v>17.754951999999999</v>
      </c>
      <c r="AA77" s="10">
        <v>3500.2798560000001</v>
      </c>
      <c r="AB77" s="6">
        <v>3.1854176166000001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9</v>
      </c>
      <c r="U78" s="8">
        <v>267053.84999999998</v>
      </c>
      <c r="V78" s="10">
        <v>109824.039946</v>
      </c>
      <c r="W78" s="10">
        <v>11308.2718</v>
      </c>
      <c r="X78" s="6">
        <v>23.615797000000001</v>
      </c>
      <c r="Y78" s="10">
        <v>14809.535013000001</v>
      </c>
      <c r="Z78" s="6">
        <v>18.032561000000001</v>
      </c>
      <c r="AA78" s="10">
        <v>3501.2632130000002</v>
      </c>
      <c r="AB78" s="6">
        <v>3.1880663061000001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9</v>
      </c>
      <c r="U79" s="8">
        <v>256318.78</v>
      </c>
      <c r="V79" s="10">
        <v>110056.21310399999</v>
      </c>
      <c r="W79" s="10">
        <v>10859.6862</v>
      </c>
      <c r="X79" s="6">
        <v>23.602779999999999</v>
      </c>
      <c r="Y79" s="10">
        <v>15444.227634000001</v>
      </c>
      <c r="Z79" s="6">
        <v>16.596412999999998</v>
      </c>
      <c r="AA79" s="10">
        <v>4584.5414339999998</v>
      </c>
      <c r="AB79" s="6">
        <v>4.1656361826000001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9</v>
      </c>
      <c r="U80" s="8">
        <v>256810.78</v>
      </c>
      <c r="V80" s="10">
        <v>102650.94321300001</v>
      </c>
      <c r="W80" s="10">
        <v>10859.6862</v>
      </c>
      <c r="X80" s="6">
        <v>23.648084999999998</v>
      </c>
      <c r="Y80" s="10">
        <v>15443.872694</v>
      </c>
      <c r="Z80" s="6">
        <v>16.628651999999999</v>
      </c>
      <c r="AA80" s="10">
        <v>4584.1864939999996</v>
      </c>
      <c r="AB80" s="6">
        <v>4.4658006541999997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9</v>
      </c>
      <c r="U81" s="8">
        <v>253797.31</v>
      </c>
      <c r="V81" s="10">
        <v>102713.54060399999</v>
      </c>
      <c r="W81" s="10">
        <v>10859.6862</v>
      </c>
      <c r="X81" s="6">
        <v>23.370593</v>
      </c>
      <c r="Y81" s="10">
        <v>15443.900679</v>
      </c>
      <c r="Z81" s="6">
        <v>16.433498</v>
      </c>
      <c r="AA81" s="10">
        <v>4584.2144790000002</v>
      </c>
      <c r="AB81" s="6">
        <v>4.4631062777999997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9</v>
      </c>
      <c r="U82" s="8">
        <v>251046.97</v>
      </c>
      <c r="V82" s="10">
        <v>102577.83893699999</v>
      </c>
      <c r="W82" s="10">
        <v>10859.6862</v>
      </c>
      <c r="X82" s="6">
        <v>23.117332000000001</v>
      </c>
      <c r="Y82" s="10">
        <v>15444.562433999999</v>
      </c>
      <c r="Z82" s="6">
        <v>16.254715999999998</v>
      </c>
      <c r="AA82" s="10">
        <v>4584.8762340000003</v>
      </c>
      <c r="AB82" s="6">
        <v>4.4696557085000004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9</v>
      </c>
      <c r="U83" s="8">
        <v>250881.41</v>
      </c>
      <c r="V83" s="10">
        <v>102786.612114</v>
      </c>
      <c r="W83" s="10">
        <v>10859.6862</v>
      </c>
      <c r="X83" s="6">
        <v>23.102087000000001</v>
      </c>
      <c r="Y83" s="10">
        <v>15443.678409</v>
      </c>
      <c r="Z83" s="6">
        <v>16.244926</v>
      </c>
      <c r="AA83" s="10">
        <v>4583.992209</v>
      </c>
      <c r="AB83" s="6">
        <v>4.4597171893000001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9</v>
      </c>
      <c r="U84" s="8">
        <v>262031.12</v>
      </c>
      <c r="V84" s="10">
        <v>102154.72223699999</v>
      </c>
      <c r="W84" s="10">
        <v>9191.7666000000008</v>
      </c>
      <c r="X84" s="6">
        <v>28.507155999999998</v>
      </c>
      <c r="Y84" s="10">
        <v>15801.909888</v>
      </c>
      <c r="Z84" s="6">
        <v>16.582243999999999</v>
      </c>
      <c r="AA84" s="10">
        <v>6610.1432880000002</v>
      </c>
      <c r="AB84" s="6">
        <v>6.4707173034999999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9</v>
      </c>
      <c r="U85" s="8">
        <v>260777.21</v>
      </c>
      <c r="V85" s="10">
        <v>102027.19180099999</v>
      </c>
      <c r="W85" s="10">
        <v>9191.7666000000008</v>
      </c>
      <c r="X85" s="6">
        <v>28.370739</v>
      </c>
      <c r="Y85" s="10">
        <v>15804.480277000001</v>
      </c>
      <c r="Z85" s="6">
        <v>16.500208000000001</v>
      </c>
      <c r="AA85" s="10">
        <v>6612.7136769999997</v>
      </c>
      <c r="AB85" s="6">
        <v>6.4813247919999997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9</v>
      </c>
      <c r="U86" s="8">
        <v>260510.27</v>
      </c>
      <c r="V86" s="10">
        <v>102022.344445</v>
      </c>
      <c r="W86" s="10">
        <v>9191.7666000000008</v>
      </c>
      <c r="X86" s="6">
        <v>28.341698000000001</v>
      </c>
      <c r="Y86" s="10">
        <v>15799.905814</v>
      </c>
      <c r="Z86" s="6">
        <v>16.48809</v>
      </c>
      <c r="AA86" s="10">
        <v>6608.1392139999998</v>
      </c>
      <c r="AB86" s="6">
        <v>6.4771489521000003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9</v>
      </c>
      <c r="U87" s="8">
        <v>257109.84</v>
      </c>
      <c r="V87" s="10">
        <v>108945.879055</v>
      </c>
      <c r="W87" s="10">
        <v>9191.7666000000008</v>
      </c>
      <c r="X87" s="6">
        <v>27.971755000000002</v>
      </c>
      <c r="Y87" s="10">
        <v>15801.523402000001</v>
      </c>
      <c r="Z87" s="6">
        <v>16.271205999999999</v>
      </c>
      <c r="AA87" s="10">
        <v>6609.7568019999999</v>
      </c>
      <c r="AB87" s="6">
        <v>6.0670094725999997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9</v>
      </c>
      <c r="U88" s="8">
        <v>260937.13</v>
      </c>
      <c r="V88" s="10">
        <v>102231.48639200001</v>
      </c>
      <c r="W88" s="10">
        <v>9191.7666000000008</v>
      </c>
      <c r="X88" s="6">
        <v>28.388137</v>
      </c>
      <c r="Y88" s="10">
        <v>15801.603623999999</v>
      </c>
      <c r="Z88" s="6">
        <v>16.513331999999998</v>
      </c>
      <c r="AA88" s="10">
        <v>6609.8370240000004</v>
      </c>
      <c r="AB88" s="6">
        <v>6.4655589561999998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9</v>
      </c>
      <c r="U89" s="8">
        <v>262778.59999999998</v>
      </c>
      <c r="V89" s="10">
        <v>102153.578127</v>
      </c>
      <c r="W89" s="10">
        <v>9114.8299000000006</v>
      </c>
      <c r="X89" s="6">
        <v>28.829785999999999</v>
      </c>
      <c r="Y89" s="10">
        <v>15588.90878</v>
      </c>
      <c r="Z89" s="6">
        <v>16.856767000000001</v>
      </c>
      <c r="AA89" s="10">
        <v>6474.07888</v>
      </c>
      <c r="AB89" s="6">
        <v>6.3375938448999998</v>
      </c>
    </row>
    <row r="90" spans="10:28" x14ac:dyDescent="0.2">
      <c r="S90" s="7">
        <v>43543</v>
      </c>
      <c r="T90" s="5">
        <v>9</v>
      </c>
      <c r="U90" s="8">
        <v>265749.42</v>
      </c>
      <c r="V90" s="10">
        <v>102529.29425599999</v>
      </c>
      <c r="W90" s="10">
        <v>9114.8299000000006</v>
      </c>
      <c r="X90" s="6">
        <v>29.155719000000001</v>
      </c>
      <c r="Y90" s="10">
        <v>15593.943837999999</v>
      </c>
      <c r="Z90" s="6">
        <v>17.041834999999999</v>
      </c>
      <c r="AA90" s="10">
        <v>6479.1139380000004</v>
      </c>
      <c r="AB90" s="6">
        <v>6.3192807330000003</v>
      </c>
    </row>
    <row r="91" spans="10:28" x14ac:dyDescent="0.2">
      <c r="S91" s="7">
        <v>43544</v>
      </c>
      <c r="T91" s="5">
        <v>9</v>
      </c>
      <c r="U91" s="8">
        <v>265305.38</v>
      </c>
      <c r="V91" s="10">
        <v>109779.23453099999</v>
      </c>
      <c r="W91" s="10">
        <v>9114.8299000000006</v>
      </c>
      <c r="X91" s="6">
        <v>29.107002999999999</v>
      </c>
      <c r="Y91" s="10">
        <v>15590.987601999999</v>
      </c>
      <c r="Z91" s="6">
        <v>17.016586</v>
      </c>
      <c r="AA91" s="10">
        <v>6476.1577020000004</v>
      </c>
      <c r="AB91" s="6">
        <v>5.8992556558000002</v>
      </c>
    </row>
    <row r="92" spans="10:28" x14ac:dyDescent="0.2">
      <c r="S92" s="7">
        <v>43545</v>
      </c>
      <c r="T92" s="5">
        <v>9</v>
      </c>
      <c r="U92" s="8">
        <v>265591.73</v>
      </c>
      <c r="V92" s="10">
        <v>109788.83893</v>
      </c>
      <c r="W92" s="10">
        <v>9114.8299000000006</v>
      </c>
      <c r="X92" s="6">
        <v>29.138418999999999</v>
      </c>
      <c r="Y92" s="10">
        <v>15593.115585</v>
      </c>
      <c r="Z92" s="6">
        <v>17.032627999999999</v>
      </c>
      <c r="AA92" s="10">
        <v>6478.2856849999998</v>
      </c>
      <c r="AB92" s="6">
        <v>5.9006778357999998</v>
      </c>
    </row>
    <row r="93" spans="10:28" x14ac:dyDescent="0.2">
      <c r="S93" s="7">
        <v>43546</v>
      </c>
      <c r="T93" s="5">
        <v>9</v>
      </c>
      <c r="U93" s="8">
        <v>256561.4</v>
      </c>
      <c r="V93" s="10">
        <v>109778.682779</v>
      </c>
      <c r="W93" s="10">
        <v>9114.8299000000006</v>
      </c>
      <c r="X93" s="6">
        <v>28.147689</v>
      </c>
      <c r="Y93" s="10">
        <v>15591.499384000001</v>
      </c>
      <c r="Z93" s="6">
        <v>16.455210000000001</v>
      </c>
      <c r="AA93" s="10">
        <v>6476.669484</v>
      </c>
      <c r="AB93" s="6">
        <v>5.8997514995999998</v>
      </c>
    </row>
    <row r="94" spans="10:28" x14ac:dyDescent="0.2">
      <c r="S94" s="7">
        <v>43549</v>
      </c>
      <c r="T94" s="5">
        <v>9</v>
      </c>
      <c r="U94" s="8">
        <v>263447.75</v>
      </c>
      <c r="V94" s="10">
        <v>103377.60679000001</v>
      </c>
      <c r="W94" s="10">
        <v>9362.6005999999998</v>
      </c>
      <c r="X94" s="6">
        <v>28.138309</v>
      </c>
      <c r="Y94" s="10">
        <v>16079.438958000001</v>
      </c>
      <c r="Z94" s="6">
        <v>16.384138</v>
      </c>
      <c r="AA94" s="10">
        <v>6716.838358</v>
      </c>
      <c r="AB94" s="6">
        <v>6.4973823312999999</v>
      </c>
    </row>
    <row r="95" spans="10:28" x14ac:dyDescent="0.2">
      <c r="S95" s="7">
        <v>43550</v>
      </c>
      <c r="T95" s="5">
        <v>9</v>
      </c>
      <c r="U95" s="8">
        <v>268515.25</v>
      </c>
      <c r="V95" s="10">
        <v>102764.49616900001</v>
      </c>
      <c r="W95" s="10">
        <v>9362.6005999999998</v>
      </c>
      <c r="X95" s="6">
        <v>28.679558</v>
      </c>
      <c r="Y95" s="10">
        <v>16076.227151999999</v>
      </c>
      <c r="Z95" s="6">
        <v>16.702629000000002</v>
      </c>
      <c r="AA95" s="10">
        <v>6713.6265519999997</v>
      </c>
      <c r="AB95" s="6">
        <v>6.5330214247000002</v>
      </c>
    </row>
    <row r="96" spans="10:28" x14ac:dyDescent="0.2">
      <c r="S96" s="7">
        <v>43551</v>
      </c>
      <c r="T96" s="5">
        <v>9</v>
      </c>
      <c r="U96" s="8">
        <v>265905.95</v>
      </c>
      <c r="V96" s="10">
        <v>102532.531661</v>
      </c>
      <c r="W96" s="10">
        <v>9362.6005999999998</v>
      </c>
      <c r="X96" s="6">
        <v>28.400863999999999</v>
      </c>
      <c r="Y96" s="10">
        <v>16077.810844</v>
      </c>
      <c r="Z96" s="6">
        <v>16.538691</v>
      </c>
      <c r="AA96" s="10">
        <v>6715.2102439999999</v>
      </c>
      <c r="AB96" s="6">
        <v>6.5493459835000003</v>
      </c>
    </row>
    <row r="97" spans="19:28" x14ac:dyDescent="0.2">
      <c r="S97" s="7">
        <v>43552</v>
      </c>
      <c r="T97" s="5">
        <v>9</v>
      </c>
      <c r="U97" s="8">
        <v>268021.37</v>
      </c>
      <c r="V97" s="10">
        <v>103606.31888399999</v>
      </c>
      <c r="W97" s="10">
        <v>9362.6005999999998</v>
      </c>
      <c r="X97" s="6">
        <v>28.626808</v>
      </c>
      <c r="Y97" s="10">
        <v>16076.090063</v>
      </c>
      <c r="Z97" s="6">
        <v>16.672049999999999</v>
      </c>
      <c r="AA97" s="10">
        <v>6713.4894629999999</v>
      </c>
      <c r="AB97" s="6">
        <v>6.4798069611000004</v>
      </c>
    </row>
    <row r="98" spans="19:28" x14ac:dyDescent="0.2">
      <c r="S98" s="7">
        <v>43553</v>
      </c>
      <c r="T98" s="5">
        <v>9</v>
      </c>
      <c r="U98" s="8">
        <v>270650.36</v>
      </c>
      <c r="V98" s="10">
        <v>102813.800452</v>
      </c>
      <c r="W98" s="10">
        <v>9362.6005999999998</v>
      </c>
      <c r="X98" s="6">
        <v>28.907605</v>
      </c>
      <c r="Y98" s="10">
        <v>16078.805219</v>
      </c>
      <c r="Z98" s="6">
        <v>16.832740999999999</v>
      </c>
      <c r="AA98" s="10">
        <v>6716.2046190000001</v>
      </c>
      <c r="AB98" s="6">
        <v>6.5323960297000001</v>
      </c>
    </row>
    <row r="99" spans="19:28" x14ac:dyDescent="0.2">
      <c r="S99" s="7">
        <v>43556</v>
      </c>
      <c r="T99" s="5">
        <v>9</v>
      </c>
      <c r="U99" s="8">
        <v>262607.87</v>
      </c>
      <c r="V99" s="10">
        <v>109811.19225599999</v>
      </c>
      <c r="W99" s="10">
        <v>9071.6731999999993</v>
      </c>
      <c r="X99" s="6">
        <v>28.948118000000001</v>
      </c>
      <c r="Y99" s="10">
        <v>15697.663318000001</v>
      </c>
      <c r="Z99" s="6">
        <v>16.729106000000002</v>
      </c>
      <c r="AA99" s="10">
        <v>6625.9901179999997</v>
      </c>
      <c r="AB99" s="6">
        <v>6.0339843163999998</v>
      </c>
    </row>
    <row r="100" spans="19:28" x14ac:dyDescent="0.2">
      <c r="S100" s="7">
        <v>43557</v>
      </c>
      <c r="T100" s="5">
        <v>9</v>
      </c>
      <c r="U100" s="8">
        <v>263091.46999999997</v>
      </c>
      <c r="V100" s="10">
        <v>101996.03396</v>
      </c>
      <c r="W100" s="10">
        <v>9071.6731999999993</v>
      </c>
      <c r="X100" s="6">
        <v>29.001427</v>
      </c>
      <c r="Y100" s="10">
        <v>15699.489076</v>
      </c>
      <c r="Z100" s="6">
        <v>16.757964000000001</v>
      </c>
      <c r="AA100" s="10">
        <v>6627.8158759999997</v>
      </c>
      <c r="AB100" s="6">
        <v>6.4981113663999999</v>
      </c>
    </row>
    <row r="101" spans="19:28" x14ac:dyDescent="0.2">
      <c r="S101" s="7">
        <v>43558</v>
      </c>
      <c r="T101" s="5">
        <v>9</v>
      </c>
      <c r="U101" s="8">
        <v>262605.88</v>
      </c>
      <c r="V101" s="10">
        <v>102009.70317399999</v>
      </c>
      <c r="W101" s="10">
        <v>9071.6731999999993</v>
      </c>
      <c r="X101" s="6">
        <v>28.947899</v>
      </c>
      <c r="Y101" s="10">
        <v>15697.514069000001</v>
      </c>
      <c r="Z101" s="6">
        <v>16.729137999999999</v>
      </c>
      <c r="AA101" s="10">
        <v>6625.8408689999997</v>
      </c>
      <c r="AB101" s="6">
        <v>6.4953045280000001</v>
      </c>
    </row>
    <row r="102" spans="19:28" x14ac:dyDescent="0.2">
      <c r="S102" s="7">
        <v>43559</v>
      </c>
      <c r="T102" s="5">
        <v>9</v>
      </c>
      <c r="U102" s="8">
        <v>267047.21000000002</v>
      </c>
      <c r="V102" s="10">
        <v>102173.33776900001</v>
      </c>
      <c r="W102" s="10">
        <v>9071.6731999999993</v>
      </c>
      <c r="X102" s="6">
        <v>29.437480999999998</v>
      </c>
      <c r="Y102" s="10">
        <v>15697.063178</v>
      </c>
      <c r="Z102" s="6">
        <v>17.012559</v>
      </c>
      <c r="AA102" s="10">
        <v>6625.3899780000002</v>
      </c>
      <c r="AB102" s="6">
        <v>6.4844607439999997</v>
      </c>
    </row>
    <row r="103" spans="19:28" x14ac:dyDescent="0.2">
      <c r="S103" s="7">
        <v>43560</v>
      </c>
      <c r="T103" s="5">
        <v>9</v>
      </c>
      <c r="U103" s="8">
        <v>269807.48</v>
      </c>
      <c r="V103" s="10">
        <v>109813.83132</v>
      </c>
      <c r="W103" s="10">
        <v>9071.6731999999993</v>
      </c>
      <c r="X103" s="6">
        <v>29.741755000000001</v>
      </c>
      <c r="Y103" s="10">
        <v>15697.623308</v>
      </c>
      <c r="Z103" s="6">
        <v>17.187792000000002</v>
      </c>
      <c r="AA103" s="10">
        <v>6625.950108</v>
      </c>
      <c r="AB103" s="6">
        <v>6.0338028718999999</v>
      </c>
    </row>
    <row r="104" spans="19:28" x14ac:dyDescent="0.2">
      <c r="S104" s="7">
        <v>43563</v>
      </c>
      <c r="T104" s="5">
        <v>9</v>
      </c>
      <c r="U104" s="8">
        <v>270495.81</v>
      </c>
      <c r="V104" s="10">
        <v>110116.390021</v>
      </c>
      <c r="W104" s="10">
        <v>9132.4182999999994</v>
      </c>
      <c r="X104" s="6">
        <v>29.619297</v>
      </c>
      <c r="Y104" s="10">
        <v>15419.804270000001</v>
      </c>
      <c r="Z104" s="6">
        <v>17.542103999999998</v>
      </c>
      <c r="AA104" s="10">
        <v>6287.3859700000003</v>
      </c>
      <c r="AB104" s="6">
        <v>5.7097639768999997</v>
      </c>
    </row>
    <row r="105" spans="19:28" x14ac:dyDescent="0.2">
      <c r="S105" s="7">
        <v>43564</v>
      </c>
      <c r="T105" s="5">
        <v>9</v>
      </c>
      <c r="U105" s="8">
        <v>271701.03000000003</v>
      </c>
      <c r="V105" s="10">
        <v>109562.505095</v>
      </c>
      <c r="W105" s="10">
        <v>9132.4182999999994</v>
      </c>
      <c r="X105" s="6">
        <v>29.751269000000001</v>
      </c>
      <c r="Y105" s="10">
        <v>15421.010232000001</v>
      </c>
      <c r="Z105" s="6">
        <v>17.618887000000001</v>
      </c>
      <c r="AA105" s="10">
        <v>6288.5919320000003</v>
      </c>
      <c r="AB105" s="6">
        <v>5.7397299616000002</v>
      </c>
    </row>
    <row r="106" spans="19:28" x14ac:dyDescent="0.2">
      <c r="S106" s="7">
        <v>43565</v>
      </c>
      <c r="T106" s="5">
        <v>9</v>
      </c>
      <c r="U106" s="8">
        <v>272813</v>
      </c>
      <c r="V106" s="10">
        <v>109986.157138</v>
      </c>
      <c r="W106" s="10">
        <v>9132.4182999999994</v>
      </c>
      <c r="X106" s="6">
        <v>29.873028999999999</v>
      </c>
      <c r="Y106" s="10">
        <v>15419.945798999999</v>
      </c>
      <c r="Z106" s="6">
        <v>17.692215000000001</v>
      </c>
      <c r="AA106" s="10">
        <v>6287.5274989999998</v>
      </c>
      <c r="AB106" s="6">
        <v>5.7166534981000003</v>
      </c>
    </row>
    <row r="107" spans="19:28" x14ac:dyDescent="0.2">
      <c r="S107" s="7">
        <v>43566</v>
      </c>
      <c r="T107" s="5">
        <v>9</v>
      </c>
      <c r="U107" s="8">
        <v>272843.53999999998</v>
      </c>
      <c r="V107" s="10">
        <v>109558.39773700001</v>
      </c>
      <c r="W107" s="10">
        <v>9132.4182999999994</v>
      </c>
      <c r="X107" s="6">
        <v>29.876373000000001</v>
      </c>
      <c r="Y107" s="10">
        <v>15422.148800999999</v>
      </c>
      <c r="Z107" s="6">
        <v>17.691668</v>
      </c>
      <c r="AA107" s="10">
        <v>6289.730501</v>
      </c>
      <c r="AB107" s="6">
        <v>5.7409843801999996</v>
      </c>
    </row>
    <row r="108" spans="19:28" x14ac:dyDescent="0.2">
      <c r="S108" s="7">
        <v>43567</v>
      </c>
      <c r="T108" s="5">
        <v>9</v>
      </c>
      <c r="U108" s="8">
        <v>273139.19</v>
      </c>
      <c r="V108" s="10">
        <v>109507.111942</v>
      </c>
      <c r="W108" s="10">
        <v>9132.4182999999994</v>
      </c>
      <c r="X108" s="6">
        <v>29.908747000000002</v>
      </c>
      <c r="Y108" s="10">
        <v>15418.464532</v>
      </c>
      <c r="Z108" s="6">
        <v>17.715070999999998</v>
      </c>
      <c r="AA108" s="10">
        <v>6286.0462319999997</v>
      </c>
      <c r="AB108" s="6">
        <v>5.7403086615000003</v>
      </c>
    </row>
    <row r="109" spans="19:28" x14ac:dyDescent="0.2">
      <c r="S109" s="7">
        <v>43570</v>
      </c>
      <c r="T109" s="5">
        <v>9</v>
      </c>
      <c r="U109" s="8">
        <v>275456.46999999997</v>
      </c>
      <c r="V109" s="10">
        <v>102361.336928</v>
      </c>
      <c r="W109" s="10">
        <v>9132.4182999999994</v>
      </c>
      <c r="X109" s="6">
        <v>30.162489000000001</v>
      </c>
      <c r="Y109" s="10">
        <v>15420.645399000001</v>
      </c>
      <c r="Z109" s="6">
        <v>17.862836999999999</v>
      </c>
      <c r="AA109" s="10">
        <v>6288.2270989999997</v>
      </c>
      <c r="AB109" s="6">
        <v>6.1431662456999998</v>
      </c>
    </row>
    <row r="110" spans="19:28" x14ac:dyDescent="0.2">
      <c r="S110" s="7">
        <v>43571</v>
      </c>
      <c r="T110" s="5">
        <v>9</v>
      </c>
      <c r="U110" s="8">
        <v>274459.46999999997</v>
      </c>
      <c r="V110" s="10">
        <v>102493.83478200001</v>
      </c>
      <c r="W110" s="10">
        <v>9132.4182999999994</v>
      </c>
      <c r="X110" s="6">
        <v>30.053318000000001</v>
      </c>
      <c r="Y110" s="10">
        <v>15420.942730999999</v>
      </c>
      <c r="Z110" s="6">
        <v>17.797840000000001</v>
      </c>
      <c r="AA110" s="10">
        <v>6288.5244309999998</v>
      </c>
      <c r="AB110" s="6">
        <v>6.1355148279999998</v>
      </c>
    </row>
    <row r="111" spans="19:28" x14ac:dyDescent="0.2">
      <c r="S111" s="7">
        <v>43572</v>
      </c>
      <c r="T111" s="5">
        <v>9</v>
      </c>
      <c r="U111" s="8">
        <v>271743.08</v>
      </c>
      <c r="V111" s="10">
        <v>109644.075945</v>
      </c>
      <c r="W111" s="10">
        <v>9132.4182999999994</v>
      </c>
      <c r="X111" s="6">
        <v>29.755873000000001</v>
      </c>
      <c r="Y111" s="10">
        <v>15422.875924</v>
      </c>
      <c r="Z111" s="6">
        <v>17.619482000000001</v>
      </c>
      <c r="AA111" s="10">
        <v>6290.4576239999997</v>
      </c>
      <c r="AB111" s="6">
        <v>5.7371614192999996</v>
      </c>
    </row>
    <row r="112" spans="19:28" x14ac:dyDescent="0.2">
      <c r="S112" s="7">
        <v>43573</v>
      </c>
      <c r="T112" s="5">
        <v>9</v>
      </c>
      <c r="U112" s="8">
        <v>275079</v>
      </c>
      <c r="V112" s="10">
        <v>110246.42589699999</v>
      </c>
      <c r="W112" s="10">
        <v>9132.4182999999994</v>
      </c>
      <c r="X112" s="6">
        <v>30.121155999999999</v>
      </c>
      <c r="Y112" s="10">
        <v>15418.695368999999</v>
      </c>
      <c r="Z112" s="6">
        <v>17.840613999999999</v>
      </c>
      <c r="AA112" s="10">
        <v>6286.2770689999998</v>
      </c>
      <c r="AB112" s="6">
        <v>5.7020234601000004</v>
      </c>
    </row>
    <row r="113" spans="19:28" x14ac:dyDescent="0.2">
      <c r="S113" s="7">
        <v>43574</v>
      </c>
      <c r="T113" s="5">
        <v>9</v>
      </c>
      <c r="U113" s="8">
        <v>275079</v>
      </c>
      <c r="V113" s="10">
        <v>110246.42589699999</v>
      </c>
      <c r="W113" s="10">
        <v>9132.4182999999994</v>
      </c>
      <c r="X113" s="6">
        <v>30.121155999999999</v>
      </c>
      <c r="Y113" s="10">
        <v>15418.695368999999</v>
      </c>
      <c r="Z113" s="6">
        <v>17.840613999999999</v>
      </c>
      <c r="AA113" s="10">
        <v>6286.2770689999998</v>
      </c>
      <c r="AB113" s="6">
        <v>5.7020234601000004</v>
      </c>
    </row>
    <row r="114" spans="19:28" x14ac:dyDescent="0.2">
      <c r="S114" s="7">
        <v>43577</v>
      </c>
      <c r="T114" s="5">
        <v>9</v>
      </c>
      <c r="U114" s="8">
        <v>274515.98</v>
      </c>
      <c r="V114" s="10">
        <v>102898.76087300001</v>
      </c>
      <c r="W114" s="10">
        <v>9098.4761999999992</v>
      </c>
      <c r="X114" s="6">
        <v>30.171643</v>
      </c>
      <c r="Y114" s="10">
        <v>15354.205972</v>
      </c>
      <c r="Z114" s="6">
        <v>17.878878</v>
      </c>
      <c r="AA114" s="10">
        <v>6255.7297719999997</v>
      </c>
      <c r="AB114" s="6">
        <v>6.0794996162999997</v>
      </c>
    </row>
    <row r="115" spans="19:28" x14ac:dyDescent="0.2">
      <c r="S115" s="7">
        <v>43578</v>
      </c>
      <c r="T115" s="5">
        <v>9</v>
      </c>
      <c r="U115" s="8">
        <v>275192.11</v>
      </c>
      <c r="V115" s="10">
        <v>102657.011954</v>
      </c>
      <c r="W115" s="10">
        <v>9098.4761999999992</v>
      </c>
      <c r="X115" s="6">
        <v>30.245956</v>
      </c>
      <c r="Y115" s="10">
        <v>15353.849098000001</v>
      </c>
      <c r="Z115" s="6">
        <v>17.92333</v>
      </c>
      <c r="AA115" s="10">
        <v>6255.3728979999996</v>
      </c>
      <c r="AB115" s="6">
        <v>6.0934687062000004</v>
      </c>
    </row>
    <row r="116" spans="19:28" x14ac:dyDescent="0.2">
      <c r="S116" s="7">
        <v>43579</v>
      </c>
      <c r="T116" s="5">
        <v>9</v>
      </c>
      <c r="U116" s="8">
        <v>272542.86</v>
      </c>
      <c r="V116" s="10">
        <v>110381.086555</v>
      </c>
      <c r="W116" s="10">
        <v>9098.4761999999992</v>
      </c>
      <c r="X116" s="6">
        <v>29.954781000000001</v>
      </c>
      <c r="Y116" s="10">
        <v>15351.062818</v>
      </c>
      <c r="Z116" s="6">
        <v>17.754006</v>
      </c>
      <c r="AA116" s="10">
        <v>6252.5866180000003</v>
      </c>
      <c r="AB116" s="6">
        <v>5.6645452703999997</v>
      </c>
    </row>
    <row r="117" spans="19:28" x14ac:dyDescent="0.2">
      <c r="S117" s="7">
        <v>43580</v>
      </c>
      <c r="T117" s="5">
        <v>9</v>
      </c>
      <c r="U117" s="8">
        <v>272873.44</v>
      </c>
      <c r="V117" s="10">
        <v>110545.887262</v>
      </c>
      <c r="W117" s="10">
        <v>9098.4761999999992</v>
      </c>
      <c r="X117" s="6">
        <v>29.991114</v>
      </c>
      <c r="Y117" s="10">
        <v>15351.098185000001</v>
      </c>
      <c r="Z117" s="6">
        <v>17.775500000000001</v>
      </c>
      <c r="AA117" s="10">
        <v>6252.6219849999998</v>
      </c>
      <c r="AB117" s="6">
        <v>5.6561326160999998</v>
      </c>
    </row>
    <row r="118" spans="19:28" x14ac:dyDescent="0.2">
      <c r="S118" s="7">
        <v>43581</v>
      </c>
      <c r="T118" s="5">
        <v>9</v>
      </c>
      <c r="U118" s="8">
        <v>274963.08</v>
      </c>
      <c r="V118" s="10">
        <v>102752.482653</v>
      </c>
      <c r="W118" s="10">
        <v>9098.4761999999992</v>
      </c>
      <c r="X118" s="6">
        <v>30.220783999999998</v>
      </c>
      <c r="Y118" s="10">
        <v>15354.547504</v>
      </c>
      <c r="Z118" s="6">
        <v>17.907599000000001</v>
      </c>
      <c r="AA118" s="10">
        <v>6256.0713040000001</v>
      </c>
      <c r="AB118" s="6">
        <v>6.0884867617999996</v>
      </c>
    </row>
    <row r="119" spans="19:28" x14ac:dyDescent="0.2">
      <c r="S119" s="7">
        <v>43584</v>
      </c>
      <c r="T119" s="5">
        <v>9</v>
      </c>
      <c r="U119" s="8">
        <v>278121.78000000003</v>
      </c>
      <c r="V119" s="10">
        <v>102549.328351</v>
      </c>
      <c r="W119" s="10">
        <v>9126.8628000000008</v>
      </c>
      <c r="X119" s="6">
        <v>30.472878000000001</v>
      </c>
      <c r="Y119" s="10">
        <v>15224.960521999999</v>
      </c>
      <c r="Z119" s="6">
        <v>18.267488</v>
      </c>
      <c r="AA119" s="10">
        <v>6098.0977220000004</v>
      </c>
      <c r="AB119" s="6">
        <v>5.9465018636</v>
      </c>
    </row>
    <row r="120" spans="19:28" x14ac:dyDescent="0.2">
      <c r="S120" s="7">
        <v>43585</v>
      </c>
      <c r="T120" s="5">
        <v>9</v>
      </c>
      <c r="U120" s="8">
        <v>280628.15000000002</v>
      </c>
      <c r="V120" s="10">
        <v>102737.932749</v>
      </c>
      <c r="W120" s="10">
        <v>9126.8628000000008</v>
      </c>
      <c r="X120" s="6">
        <v>30.747492999999999</v>
      </c>
      <c r="Y120" s="10">
        <v>15223.904721000001</v>
      </c>
      <c r="Z120" s="6">
        <v>18.433388000000001</v>
      </c>
      <c r="AA120" s="10">
        <v>6097.041921</v>
      </c>
      <c r="AB120" s="6">
        <v>5.9345577220000001</v>
      </c>
    </row>
    <row r="121" spans="19:28" x14ac:dyDescent="0.2">
      <c r="S121" s="7">
        <v>43586</v>
      </c>
      <c r="T121" s="5">
        <v>9</v>
      </c>
      <c r="U121" s="8">
        <v>276636.83</v>
      </c>
      <c r="V121" s="10">
        <v>110084.98895499999</v>
      </c>
      <c r="W121" s="10">
        <v>9126.8628000000008</v>
      </c>
      <c r="X121" s="6">
        <v>30.310176999999999</v>
      </c>
      <c r="Y121" s="10">
        <v>15224.84173</v>
      </c>
      <c r="Z121" s="6">
        <v>18.170096000000001</v>
      </c>
      <c r="AA121" s="10">
        <v>6097.9789300000002</v>
      </c>
      <c r="AB121" s="6">
        <v>5.5393373681</v>
      </c>
    </row>
    <row r="122" spans="19:28" x14ac:dyDescent="0.2">
      <c r="S122" s="7">
        <v>43587</v>
      </c>
      <c r="T122" s="5">
        <v>9</v>
      </c>
      <c r="U122" s="8">
        <v>275542.18</v>
      </c>
      <c r="V122" s="10">
        <v>110044.892677</v>
      </c>
      <c r="W122" s="10">
        <v>9126.8628000000008</v>
      </c>
      <c r="X122" s="6">
        <v>30.190239999999999</v>
      </c>
      <c r="Y122" s="10">
        <v>15227.891095999999</v>
      </c>
      <c r="Z122" s="6">
        <v>18.094573</v>
      </c>
      <c r="AA122" s="10">
        <v>6101.0282960000004</v>
      </c>
      <c r="AB122" s="6">
        <v>5.5441267171000002</v>
      </c>
    </row>
    <row r="123" spans="19:28" x14ac:dyDescent="0.2">
      <c r="S123" s="7">
        <v>43588</v>
      </c>
      <c r="T123" s="5">
        <v>9</v>
      </c>
      <c r="U123" s="8">
        <v>277145.83</v>
      </c>
      <c r="V123" s="10">
        <v>109942.617148</v>
      </c>
      <c r="W123" s="10">
        <v>9126.8628000000008</v>
      </c>
      <c r="X123" s="6">
        <v>30.365946999999998</v>
      </c>
      <c r="Y123" s="10">
        <v>15224.001837</v>
      </c>
      <c r="Z123" s="6">
        <v>18.204532</v>
      </c>
      <c r="AA123" s="10">
        <v>6097.1390369999999</v>
      </c>
      <c r="AB123" s="6">
        <v>5.5457466772000004</v>
      </c>
    </row>
    <row r="124" spans="19:28" x14ac:dyDescent="0.2">
      <c r="S124" s="7">
        <v>43591</v>
      </c>
      <c r="T124" s="5">
        <v>9</v>
      </c>
      <c r="U124" s="8">
        <v>275948.68</v>
      </c>
      <c r="V124" s="10">
        <v>109880.21944</v>
      </c>
      <c r="W124" s="10">
        <v>9126.8628000000008</v>
      </c>
      <c r="X124" s="6">
        <v>30.234779</v>
      </c>
      <c r="Y124" s="10">
        <v>15226.090571999999</v>
      </c>
      <c r="Z124" s="6">
        <v>18.12341</v>
      </c>
      <c r="AA124" s="10">
        <v>6099.2277720000002</v>
      </c>
      <c r="AB124" s="6">
        <v>5.5507968612000003</v>
      </c>
    </row>
    <row r="125" spans="19:28" x14ac:dyDescent="0.2">
      <c r="S125" s="7">
        <v>43592</v>
      </c>
      <c r="T125" s="5">
        <v>9</v>
      </c>
      <c r="U125" s="8">
        <v>268336.39</v>
      </c>
      <c r="V125" s="10">
        <v>110021.10769600001</v>
      </c>
      <c r="W125" s="10">
        <v>9126.8628000000008</v>
      </c>
      <c r="X125" s="6">
        <v>29.400725999999999</v>
      </c>
      <c r="Y125" s="10">
        <v>15224.749958</v>
      </c>
      <c r="Z125" s="6">
        <v>17.625011000000001</v>
      </c>
      <c r="AA125" s="10">
        <v>6097.8871580000005</v>
      </c>
      <c r="AB125" s="6">
        <v>5.5424702459999997</v>
      </c>
    </row>
    <row r="126" spans="19:28" x14ac:dyDescent="0.2">
      <c r="S126" s="7">
        <v>43593</v>
      </c>
      <c r="T126" s="5">
        <v>9</v>
      </c>
      <c r="U126" s="8">
        <v>270671.69</v>
      </c>
      <c r="V126" s="10">
        <v>110048.972862</v>
      </c>
      <c r="W126" s="10">
        <v>9126.8628000000008</v>
      </c>
      <c r="X126" s="6">
        <v>29.656597000000001</v>
      </c>
      <c r="Y126" s="10">
        <v>15224.157703000001</v>
      </c>
      <c r="Z126" s="6">
        <v>17.779091000000001</v>
      </c>
      <c r="AA126" s="10">
        <v>6097.294903</v>
      </c>
      <c r="AB126" s="6">
        <v>5.5405286793000004</v>
      </c>
    </row>
    <row r="127" spans="19:28" x14ac:dyDescent="0.2">
      <c r="S127" s="7">
        <v>43594</v>
      </c>
      <c r="T127" s="5">
        <v>9</v>
      </c>
      <c r="U127" s="8">
        <v>266279.63</v>
      </c>
      <c r="V127" s="10">
        <v>110124.803827</v>
      </c>
      <c r="W127" s="10">
        <v>9126.8628000000008</v>
      </c>
      <c r="X127" s="6">
        <v>29.175373</v>
      </c>
      <c r="Y127" s="10">
        <v>15223.552769</v>
      </c>
      <c r="Z127" s="6">
        <v>17.491294</v>
      </c>
      <c r="AA127" s="10">
        <v>6096.689969</v>
      </c>
      <c r="AB127" s="6">
        <v>5.5361642035000003</v>
      </c>
    </row>
    <row r="128" spans="19:28" x14ac:dyDescent="0.2">
      <c r="S128" s="7">
        <v>43595</v>
      </c>
      <c r="T128" s="5">
        <v>9</v>
      </c>
      <c r="U128" s="8">
        <v>266892.57</v>
      </c>
      <c r="V128" s="10">
        <v>109899.87688500001</v>
      </c>
      <c r="W128" s="10">
        <v>9126.8628000000008</v>
      </c>
      <c r="X128" s="6">
        <v>29.242531</v>
      </c>
      <c r="Y128" s="10">
        <v>15223.661534999999</v>
      </c>
      <c r="Z128" s="6">
        <v>17.531431000000001</v>
      </c>
      <c r="AA128" s="10">
        <v>6096.7987350000003</v>
      </c>
      <c r="AB128" s="6">
        <v>5.5475937804999997</v>
      </c>
    </row>
    <row r="129" spans="19:28" x14ac:dyDescent="0.2">
      <c r="S129" s="7">
        <v>43598</v>
      </c>
      <c r="T129" s="5">
        <v>9</v>
      </c>
      <c r="U129" s="8">
        <v>257367.16</v>
      </c>
      <c r="V129" s="10">
        <v>109420.16320700001</v>
      </c>
      <c r="W129" s="10">
        <v>11078.832399999999</v>
      </c>
      <c r="X129" s="6">
        <v>23.230530999999999</v>
      </c>
      <c r="Y129" s="10">
        <v>14698.725966</v>
      </c>
      <c r="Z129" s="6">
        <v>17.509488000000001</v>
      </c>
      <c r="AA129" s="10">
        <v>3619.8935660000002</v>
      </c>
      <c r="AB129" s="6">
        <v>3.3082509294000002</v>
      </c>
    </row>
    <row r="130" spans="19:28" x14ac:dyDescent="0.2">
      <c r="S130" s="7">
        <v>43599</v>
      </c>
      <c r="T130" s="5">
        <v>9</v>
      </c>
      <c r="U130" s="8">
        <v>258293.03</v>
      </c>
      <c r="V130" s="10">
        <v>109555.497756</v>
      </c>
      <c r="W130" s="10">
        <v>11078.832399999999</v>
      </c>
      <c r="X130" s="6">
        <v>23.314101999999998</v>
      </c>
      <c r="Y130" s="10">
        <v>14700.525507</v>
      </c>
      <c r="Z130" s="6">
        <v>17.570326000000001</v>
      </c>
      <c r="AA130" s="10">
        <v>3621.6931070000001</v>
      </c>
      <c r="AB130" s="6">
        <v>3.3058068112000001</v>
      </c>
    </row>
    <row r="131" spans="19:28" x14ac:dyDescent="0.2">
      <c r="S131" s="7">
        <v>43600</v>
      </c>
      <c r="T131" s="5">
        <v>9</v>
      </c>
      <c r="U131" s="8">
        <v>257443.78</v>
      </c>
      <c r="V131" s="10">
        <v>108831.470609</v>
      </c>
      <c r="W131" s="10">
        <v>11078.832399999999</v>
      </c>
      <c r="X131" s="6">
        <v>23.237447</v>
      </c>
      <c r="Y131" s="10">
        <v>14698.987781</v>
      </c>
      <c r="Z131" s="6">
        <v>17.514388</v>
      </c>
      <c r="AA131" s="10">
        <v>3620.155381</v>
      </c>
      <c r="AB131" s="6">
        <v>3.3263865323999999</v>
      </c>
    </row>
    <row r="132" spans="19:28" x14ac:dyDescent="0.2">
      <c r="S132" s="7">
        <v>43601</v>
      </c>
      <c r="T132" s="5">
        <v>9</v>
      </c>
      <c r="U132" s="8">
        <v>257435.09</v>
      </c>
      <c r="V132" s="10">
        <v>108831.585085</v>
      </c>
      <c r="W132" s="10">
        <v>11078.832399999999</v>
      </c>
      <c r="X132" s="6">
        <v>23.236663</v>
      </c>
      <c r="Y132" s="10">
        <v>14700.431130000001</v>
      </c>
      <c r="Z132" s="6">
        <v>17.512077999999999</v>
      </c>
      <c r="AA132" s="10">
        <v>3621.5987300000002</v>
      </c>
      <c r="AB132" s="6">
        <v>3.3277092558999999</v>
      </c>
    </row>
    <row r="133" spans="19:28" x14ac:dyDescent="0.2">
      <c r="S133" s="7">
        <v>43602</v>
      </c>
      <c r="T133" s="5">
        <v>9</v>
      </c>
      <c r="U133" s="8">
        <v>253720.72</v>
      </c>
      <c r="V133" s="10">
        <v>109444.146324</v>
      </c>
      <c r="W133" s="10">
        <v>11078.832399999999</v>
      </c>
      <c r="X133" s="6">
        <v>22.901395000000001</v>
      </c>
      <c r="Y133" s="10">
        <v>14696.862056</v>
      </c>
      <c r="Z133" s="6">
        <v>17.263598000000002</v>
      </c>
      <c r="AA133" s="10">
        <v>3618.0296560000002</v>
      </c>
      <c r="AB133" s="6">
        <v>3.3058229033000002</v>
      </c>
    </row>
    <row r="134" spans="19:28" x14ac:dyDescent="0.2">
      <c r="S134" s="7">
        <v>43605</v>
      </c>
      <c r="T134" s="5">
        <v>9</v>
      </c>
      <c r="U134" s="8">
        <v>261060.94</v>
      </c>
      <c r="V134" s="10">
        <v>102043.747374</v>
      </c>
      <c r="W134" s="10">
        <v>11446.998600000001</v>
      </c>
      <c r="X134" s="6">
        <v>22.806059999999999</v>
      </c>
      <c r="Y134" s="10">
        <v>15191.430784</v>
      </c>
      <c r="Z134" s="6">
        <v>17.184750000000001</v>
      </c>
      <c r="AA134" s="10">
        <v>3744.4321839999998</v>
      </c>
      <c r="AB134" s="6">
        <v>3.6694381380999999</v>
      </c>
    </row>
    <row r="135" spans="19:28" x14ac:dyDescent="0.2">
      <c r="S135" s="7">
        <v>43606</v>
      </c>
      <c r="T135" s="5">
        <v>9</v>
      </c>
      <c r="U135" s="8">
        <v>263975.65000000002</v>
      </c>
      <c r="V135" s="10">
        <v>109853.26213800001</v>
      </c>
      <c r="W135" s="10">
        <v>11446.998600000001</v>
      </c>
      <c r="X135" s="6">
        <v>23.060687000000001</v>
      </c>
      <c r="Y135" s="10">
        <v>15189.199664</v>
      </c>
      <c r="Z135" s="6">
        <v>17.379168</v>
      </c>
      <c r="AA135" s="10">
        <v>3742.2010639999999</v>
      </c>
      <c r="AB135" s="6">
        <v>3.4065452327000001</v>
      </c>
    </row>
    <row r="136" spans="19:28" x14ac:dyDescent="0.2">
      <c r="S136" s="7">
        <v>43607</v>
      </c>
      <c r="T136" s="5">
        <v>9</v>
      </c>
      <c r="U136" s="8">
        <v>267644.93</v>
      </c>
      <c r="V136" s="10">
        <v>109826.241633</v>
      </c>
      <c r="W136" s="10">
        <v>11446.998600000001</v>
      </c>
      <c r="X136" s="6">
        <v>23.381232000000001</v>
      </c>
      <c r="Y136" s="10">
        <v>15189.836627999999</v>
      </c>
      <c r="Z136" s="6">
        <v>17.620000999999998</v>
      </c>
      <c r="AA136" s="10">
        <v>3742.8380280000001</v>
      </c>
      <c r="AB136" s="6">
        <v>3.4079633173000001</v>
      </c>
    </row>
    <row r="137" spans="19:28" x14ac:dyDescent="0.2">
      <c r="S137" s="7">
        <v>43608</v>
      </c>
      <c r="T137" s="5">
        <v>9</v>
      </c>
      <c r="U137" s="8">
        <v>266725.2</v>
      </c>
      <c r="V137" s="10">
        <v>102058.53778699999</v>
      </c>
      <c r="W137" s="10">
        <v>11446.998600000001</v>
      </c>
      <c r="X137" s="6">
        <v>23.300885000000001</v>
      </c>
      <c r="Y137" s="10">
        <v>15187.836969</v>
      </c>
      <c r="Z137" s="6">
        <v>17.561762999999999</v>
      </c>
      <c r="AA137" s="10">
        <v>3740.8383690000001</v>
      </c>
      <c r="AB137" s="6">
        <v>3.6653850330000002</v>
      </c>
    </row>
    <row r="138" spans="19:28" x14ac:dyDescent="0.2">
      <c r="S138" s="7">
        <v>43609</v>
      </c>
      <c r="T138" s="5">
        <v>9</v>
      </c>
      <c r="U138" s="8">
        <v>267212.84000000003</v>
      </c>
      <c r="V138" s="10">
        <v>102235.08405200001</v>
      </c>
      <c r="W138" s="10">
        <v>11446.998600000001</v>
      </c>
      <c r="X138" s="6">
        <v>23.343485000000001</v>
      </c>
      <c r="Y138" s="10">
        <v>15190.089282000001</v>
      </c>
      <c r="Z138" s="6">
        <v>17.591262</v>
      </c>
      <c r="AA138" s="10">
        <v>3743.090682</v>
      </c>
      <c r="AB138" s="6">
        <v>3.6612584781000002</v>
      </c>
    </row>
    <row r="139" spans="19:28" x14ac:dyDescent="0.2">
      <c r="S139" s="7">
        <v>43612</v>
      </c>
      <c r="T139" s="5">
        <v>9</v>
      </c>
      <c r="U139" s="8">
        <v>263282.31</v>
      </c>
      <c r="V139" s="10">
        <v>102487.09136400001</v>
      </c>
      <c r="W139" s="10">
        <v>11287.9452</v>
      </c>
      <c r="X139" s="6">
        <v>23.324202</v>
      </c>
      <c r="Y139" s="10">
        <v>14968.801519000001</v>
      </c>
      <c r="Z139" s="6">
        <v>17.588736999999998</v>
      </c>
      <c r="AA139" s="10">
        <v>3680.856319</v>
      </c>
      <c r="AB139" s="6">
        <v>3.5915316454999999</v>
      </c>
    </row>
    <row r="140" spans="19:28" x14ac:dyDescent="0.2">
      <c r="S140" s="7">
        <v>43613</v>
      </c>
      <c r="T140" s="5">
        <v>9</v>
      </c>
      <c r="U140" s="8">
        <v>261352.63</v>
      </c>
      <c r="V140" s="10">
        <v>102491.85585399999</v>
      </c>
      <c r="W140" s="10">
        <v>11287.9452</v>
      </c>
      <c r="X140" s="6">
        <v>23.153251000000001</v>
      </c>
      <c r="Y140" s="10">
        <v>14966.686363999999</v>
      </c>
      <c r="Z140" s="6">
        <v>17.462291</v>
      </c>
      <c r="AA140" s="10">
        <v>3678.741164</v>
      </c>
      <c r="AB140" s="6">
        <v>3.5893009581999999</v>
      </c>
    </row>
    <row r="141" spans="19:28" x14ac:dyDescent="0.2">
      <c r="S141" s="7">
        <v>43614</v>
      </c>
      <c r="T141" s="5">
        <v>9</v>
      </c>
      <c r="U141" s="8">
        <v>260396.57</v>
      </c>
      <c r="V141" s="10">
        <v>102462.648821</v>
      </c>
      <c r="W141" s="10">
        <v>11287.9452</v>
      </c>
      <c r="X141" s="6">
        <v>23.068553999999999</v>
      </c>
      <c r="Y141" s="10">
        <v>14968.316059000001</v>
      </c>
      <c r="Z141" s="6">
        <v>17.396516999999999</v>
      </c>
      <c r="AA141" s="10">
        <v>3680.3708590000001</v>
      </c>
      <c r="AB141" s="6">
        <v>3.5919146159999999</v>
      </c>
    </row>
    <row r="142" spans="19:28" x14ac:dyDescent="0.2">
      <c r="S142" s="7">
        <v>43615</v>
      </c>
      <c r="T142" s="5">
        <v>9</v>
      </c>
      <c r="U142" s="8">
        <v>262648.59000000003</v>
      </c>
      <c r="V142" s="10">
        <v>110101.73658300001</v>
      </c>
      <c r="W142" s="10">
        <v>11287.9452</v>
      </c>
      <c r="X142" s="6">
        <v>23.268059999999998</v>
      </c>
      <c r="Y142" s="10">
        <v>14969.388797</v>
      </c>
      <c r="Z142" s="6">
        <v>17.545712000000002</v>
      </c>
      <c r="AA142" s="10">
        <v>3681.443597</v>
      </c>
      <c r="AB142" s="6">
        <v>3.3436744153000002</v>
      </c>
    </row>
    <row r="143" spans="19:28" x14ac:dyDescent="0.2">
      <c r="S143" s="7">
        <v>43616</v>
      </c>
      <c r="T143" s="5">
        <v>9</v>
      </c>
      <c r="U143" s="8">
        <v>261587.04</v>
      </c>
      <c r="V143" s="10">
        <v>109284.03408500001</v>
      </c>
      <c r="W143" s="10">
        <v>11287.9452</v>
      </c>
      <c r="X143" s="6">
        <v>23.174018</v>
      </c>
      <c r="Y143" s="10">
        <v>14969.527178</v>
      </c>
      <c r="Z143" s="6">
        <v>17.474636</v>
      </c>
      <c r="AA143" s="10">
        <v>3681.5819780000002</v>
      </c>
      <c r="AB143" s="6">
        <v>3.3688196164000002</v>
      </c>
    </row>
    <row r="144" spans="19:28" x14ac:dyDescent="0.2">
      <c r="S144" s="7">
        <v>43619</v>
      </c>
      <c r="T144" s="5">
        <v>9</v>
      </c>
      <c r="U144" s="8">
        <v>264091.52000000002</v>
      </c>
      <c r="V144" s="10">
        <v>109112.590138</v>
      </c>
      <c r="W144" s="10">
        <v>11287.9452</v>
      </c>
      <c r="X144" s="6">
        <v>23.395890000000001</v>
      </c>
      <c r="Y144" s="10">
        <v>14968.511591</v>
      </c>
      <c r="Z144" s="6">
        <v>17.643138</v>
      </c>
      <c r="AA144" s="10">
        <v>3680.5663909999998</v>
      </c>
      <c r="AB144" s="6">
        <v>3.3731821287999999</v>
      </c>
    </row>
    <row r="145" spans="19:28" x14ac:dyDescent="0.2">
      <c r="S145" s="7">
        <v>43620</v>
      </c>
      <c r="T145" s="5">
        <v>9</v>
      </c>
      <c r="U145" s="8">
        <v>267991.25</v>
      </c>
      <c r="V145" s="10">
        <v>108976.35889800001</v>
      </c>
      <c r="W145" s="10">
        <v>11287.9452</v>
      </c>
      <c r="X145" s="6">
        <v>23.741367</v>
      </c>
      <c r="Y145" s="10">
        <v>14964.806599</v>
      </c>
      <c r="Z145" s="6">
        <v>17.908100000000001</v>
      </c>
      <c r="AA145" s="10">
        <v>3676.8613989999999</v>
      </c>
      <c r="AB145" s="6">
        <v>3.3739991277999999</v>
      </c>
    </row>
    <row r="146" spans="19:28" x14ac:dyDescent="0.2">
      <c r="S146" s="7">
        <v>43621</v>
      </c>
      <c r="T146" s="5">
        <v>9</v>
      </c>
      <c r="U146" s="8">
        <v>266560.46000000002</v>
      </c>
      <c r="V146" s="10">
        <v>109287.185619</v>
      </c>
      <c r="W146" s="10">
        <v>11287.9452</v>
      </c>
      <c r="X146" s="6">
        <v>23.614612999999999</v>
      </c>
      <c r="Y146" s="10">
        <v>14966.694815000001</v>
      </c>
      <c r="Z146" s="6">
        <v>17.810241999999999</v>
      </c>
      <c r="AA146" s="10">
        <v>3678.7496150000002</v>
      </c>
      <c r="AB146" s="6">
        <v>3.3661307999000001</v>
      </c>
    </row>
    <row r="147" spans="19:28" x14ac:dyDescent="0.2">
      <c r="S147" s="7">
        <v>43622</v>
      </c>
      <c r="T147" s="5">
        <v>9</v>
      </c>
      <c r="U147" s="8">
        <v>269168.46000000002</v>
      </c>
      <c r="V147" s="10">
        <v>109418.656074</v>
      </c>
      <c r="W147" s="10">
        <v>11287.9452</v>
      </c>
      <c r="X147" s="6">
        <v>23.845656000000002</v>
      </c>
      <c r="Y147" s="10">
        <v>14965.201573</v>
      </c>
      <c r="Z147" s="6">
        <v>17.98629</v>
      </c>
      <c r="AA147" s="10">
        <v>3677.2563730000002</v>
      </c>
      <c r="AB147" s="6">
        <v>3.3607215670000001</v>
      </c>
    </row>
    <row r="148" spans="19:28" x14ac:dyDescent="0.2">
      <c r="S148" s="7">
        <v>43623</v>
      </c>
      <c r="T148" s="5">
        <v>9</v>
      </c>
      <c r="U148" s="8">
        <v>271107.21999999997</v>
      </c>
      <c r="V148" s="10">
        <v>109446.89268999999</v>
      </c>
      <c r="W148" s="10">
        <v>11287.9452</v>
      </c>
      <c r="X148" s="6">
        <v>24.017410999999999</v>
      </c>
      <c r="Y148" s="10">
        <v>14966.296942000001</v>
      </c>
      <c r="Z148" s="6">
        <v>18.114515999999998</v>
      </c>
      <c r="AA148" s="10">
        <v>3678.3517419999998</v>
      </c>
      <c r="AB148" s="6">
        <v>3.3608553442</v>
      </c>
    </row>
    <row r="149" spans="19:28" x14ac:dyDescent="0.2">
      <c r="S149" s="7">
        <v>43626</v>
      </c>
      <c r="T149" s="5">
        <v>9</v>
      </c>
      <c r="U149" s="8">
        <v>268905.21999999997</v>
      </c>
      <c r="V149" s="10">
        <v>108532.05355500001</v>
      </c>
      <c r="W149" s="10">
        <v>11124.823700000001</v>
      </c>
      <c r="X149" s="6">
        <v>24.171638999999999</v>
      </c>
      <c r="Y149" s="10">
        <v>14774.151121999999</v>
      </c>
      <c r="Z149" s="6">
        <v>18.201060999999999</v>
      </c>
      <c r="AA149" s="10">
        <v>3649.3274219999998</v>
      </c>
      <c r="AB149" s="6">
        <v>3.3624420645000002</v>
      </c>
    </row>
    <row r="150" spans="19:28" x14ac:dyDescent="0.2">
      <c r="S150" s="7">
        <v>43627</v>
      </c>
      <c r="T150" s="5">
        <v>9</v>
      </c>
      <c r="U150" s="8">
        <v>270657.5</v>
      </c>
      <c r="V150" s="10">
        <v>107116.58912400001</v>
      </c>
      <c r="W150" s="10">
        <v>11124.823700000001</v>
      </c>
      <c r="X150" s="6">
        <v>24.329149999999998</v>
      </c>
      <c r="Y150" s="10">
        <v>14773.837534</v>
      </c>
      <c r="Z150" s="6">
        <v>18.320053999999999</v>
      </c>
      <c r="AA150" s="10">
        <v>3649.0138339999999</v>
      </c>
      <c r="AB150" s="6">
        <v>3.4065814307000002</v>
      </c>
    </row>
    <row r="151" spans="19:28" x14ac:dyDescent="0.2">
      <c r="S151" s="7">
        <v>43784</v>
      </c>
      <c r="T151" s="5">
        <v>8</v>
      </c>
      <c r="U151" s="8">
        <v>253944.51</v>
      </c>
      <c r="V151" s="10">
        <v>102338.95768599999</v>
      </c>
      <c r="W151" s="10">
        <v>12304.9835</v>
      </c>
      <c r="X151" s="6">
        <v>20.637533999999999</v>
      </c>
      <c r="Y151" s="10">
        <v>13798.814885</v>
      </c>
      <c r="Z151" s="6">
        <v>18.403357</v>
      </c>
      <c r="AA151" s="10">
        <v>1493.831385</v>
      </c>
      <c r="AB151" s="6">
        <v>1.4596898568000001</v>
      </c>
    </row>
    <row r="152" spans="19:28" x14ac:dyDescent="0.2">
      <c r="S152" s="7">
        <v>43787</v>
      </c>
      <c r="T152" s="5">
        <v>9</v>
      </c>
      <c r="U152" s="8">
        <v>249178.78</v>
      </c>
      <c r="V152" s="10">
        <v>107575.258275</v>
      </c>
      <c r="W152" s="10">
        <v>12043.346299999999</v>
      </c>
      <c r="X152" s="6">
        <v>20.690162000000001</v>
      </c>
      <c r="Y152" s="10">
        <v>13280.602181</v>
      </c>
      <c r="Z152" s="6">
        <v>18.762612000000001</v>
      </c>
      <c r="AA152" s="10">
        <v>1237.255881</v>
      </c>
      <c r="AB152" s="6">
        <v>1.1501305234999999</v>
      </c>
    </row>
    <row r="153" spans="19:28" x14ac:dyDescent="0.2">
      <c r="S153" s="7">
        <v>43788</v>
      </c>
      <c r="T153" s="5">
        <v>9</v>
      </c>
      <c r="U153" s="8">
        <v>249116.99</v>
      </c>
      <c r="V153" s="10">
        <v>107909.166621</v>
      </c>
      <c r="W153" s="10">
        <v>12043.346299999999</v>
      </c>
      <c r="X153" s="6">
        <v>20.685030999999999</v>
      </c>
      <c r="Y153" s="10">
        <v>13281.231486000001</v>
      </c>
      <c r="Z153" s="6">
        <v>18.757069999999999</v>
      </c>
      <c r="AA153" s="10">
        <v>1237.885186</v>
      </c>
      <c r="AB153" s="6">
        <v>1.1471548014999999</v>
      </c>
    </row>
    <row r="154" spans="19:28" x14ac:dyDescent="0.2">
      <c r="S154" s="7">
        <v>43789</v>
      </c>
      <c r="T154" s="5">
        <v>9</v>
      </c>
      <c r="U154" s="8">
        <v>248095.59</v>
      </c>
      <c r="V154" s="10">
        <v>107819.037606</v>
      </c>
      <c r="W154" s="10">
        <v>12043.346299999999</v>
      </c>
      <c r="X154" s="6">
        <v>20.600221000000001</v>
      </c>
      <c r="Y154" s="10">
        <v>13283.745469</v>
      </c>
      <c r="Z154" s="6">
        <v>18.676628999999998</v>
      </c>
      <c r="AA154" s="10">
        <v>1240.399169</v>
      </c>
      <c r="AB154" s="6">
        <v>1.1504454097000001</v>
      </c>
    </row>
    <row r="155" spans="19:28" x14ac:dyDescent="0.2">
      <c r="S155" s="7">
        <v>43790</v>
      </c>
      <c r="T155" s="5">
        <v>9</v>
      </c>
      <c r="U155" s="8">
        <v>249358.86</v>
      </c>
      <c r="V155" s="10">
        <v>108842.072558</v>
      </c>
      <c r="W155" s="10">
        <v>12043.346299999999</v>
      </c>
      <c r="X155" s="6">
        <v>20.705113999999998</v>
      </c>
      <c r="Y155" s="10">
        <v>13283.487639999999</v>
      </c>
      <c r="Z155" s="6">
        <v>18.772093000000002</v>
      </c>
      <c r="AA155" s="10">
        <v>1240.1413399999999</v>
      </c>
      <c r="AB155" s="6">
        <v>1.1393951909</v>
      </c>
    </row>
    <row r="156" spans="19:28" x14ac:dyDescent="0.2">
      <c r="S156" s="7">
        <v>43791</v>
      </c>
      <c r="T156" s="5">
        <v>9</v>
      </c>
      <c r="U156" s="8">
        <v>250529.84</v>
      </c>
      <c r="V156" s="10">
        <v>108917.626489</v>
      </c>
      <c r="W156" s="10">
        <v>12043.346299999999</v>
      </c>
      <c r="X156" s="6">
        <v>20.802344999999999</v>
      </c>
      <c r="Y156" s="10">
        <v>13279.662488</v>
      </c>
      <c r="Z156" s="6">
        <v>18.865677999999999</v>
      </c>
      <c r="AA156" s="10">
        <v>1236.316188</v>
      </c>
      <c r="AB156" s="6">
        <v>1.1350928476</v>
      </c>
    </row>
    <row r="157" spans="19:28" x14ac:dyDescent="0.2">
      <c r="S157" s="7">
        <v>43794</v>
      </c>
      <c r="T157" s="5">
        <v>8</v>
      </c>
      <c r="U157" s="8">
        <v>252015.72</v>
      </c>
      <c r="V157" s="10">
        <v>108203.52699699999</v>
      </c>
      <c r="W157" s="10">
        <v>12237.638300000001</v>
      </c>
      <c r="X157" s="6">
        <v>20.593492999999999</v>
      </c>
      <c r="Y157" s="10">
        <v>13461.093185</v>
      </c>
      <c r="Z157" s="6">
        <v>18.721786999999999</v>
      </c>
      <c r="AA157" s="10">
        <v>1223.4548850000001</v>
      </c>
      <c r="AB157" s="6">
        <v>1.1306977864000001</v>
      </c>
    </row>
    <row r="158" spans="19:28" x14ac:dyDescent="0.2">
      <c r="S158" s="7">
        <v>43795</v>
      </c>
      <c r="T158" s="5">
        <v>8</v>
      </c>
      <c r="U158" s="8">
        <v>249925.33</v>
      </c>
      <c r="V158" s="10">
        <v>108183.11061600001</v>
      </c>
      <c r="W158" s="10">
        <v>12237.638300000001</v>
      </c>
      <c r="X158" s="6">
        <v>20.422677</v>
      </c>
      <c r="Y158" s="10">
        <v>13461.303479</v>
      </c>
      <c r="Z158" s="6">
        <v>18.566206000000001</v>
      </c>
      <c r="AA158" s="10">
        <v>1223.6651790000001</v>
      </c>
      <c r="AB158" s="6">
        <v>1.1311055594999999</v>
      </c>
    </row>
    <row r="159" spans="19:28" x14ac:dyDescent="0.2">
      <c r="S159" s="7">
        <v>43796</v>
      </c>
      <c r="T159" s="5">
        <v>8</v>
      </c>
      <c r="U159" s="8">
        <v>249087.28</v>
      </c>
      <c r="V159" s="10">
        <v>108358.676687</v>
      </c>
      <c r="W159" s="10">
        <v>12237.638300000001</v>
      </c>
      <c r="X159" s="6">
        <v>20.354195000000001</v>
      </c>
      <c r="Y159" s="10">
        <v>13459.877990999999</v>
      </c>
      <c r="Z159" s="6">
        <v>18.505908999999999</v>
      </c>
      <c r="AA159" s="10">
        <v>1222.239691</v>
      </c>
      <c r="AB159" s="6">
        <v>1.1279573801</v>
      </c>
    </row>
    <row r="160" spans="19:28" x14ac:dyDescent="0.2">
      <c r="S160" s="7">
        <v>43797</v>
      </c>
      <c r="T160" s="5">
        <v>8</v>
      </c>
      <c r="U160" s="8">
        <v>249087.28</v>
      </c>
      <c r="V160" s="10">
        <v>108358.676687</v>
      </c>
      <c r="W160" s="10">
        <v>12237.638300000001</v>
      </c>
      <c r="X160" s="6">
        <v>20.354195000000001</v>
      </c>
      <c r="Y160" s="10">
        <v>13459.877990999999</v>
      </c>
      <c r="Z160" s="6">
        <v>18.505908999999999</v>
      </c>
      <c r="AA160" s="10">
        <v>1222.239691</v>
      </c>
      <c r="AB160" s="6">
        <v>1.1279573801</v>
      </c>
    </row>
    <row r="161" spans="19:28" x14ac:dyDescent="0.2">
      <c r="S161" s="7">
        <v>43798</v>
      </c>
      <c r="T161" s="5">
        <v>8</v>
      </c>
      <c r="U161" s="8">
        <v>250436</v>
      </c>
      <c r="V161" s="10">
        <v>108275.98946700001</v>
      </c>
      <c r="W161" s="10">
        <v>12237.638300000001</v>
      </c>
      <c r="X161" s="6">
        <v>20.464406</v>
      </c>
      <c r="Y161" s="10">
        <v>13459.144754999999</v>
      </c>
      <c r="Z161" s="6">
        <v>18.607126000000001</v>
      </c>
      <c r="AA161" s="10">
        <v>1221.506455</v>
      </c>
      <c r="AB161" s="6">
        <v>1.1281415767</v>
      </c>
    </row>
    <row r="162" spans="19:28" x14ac:dyDescent="0.2">
      <c r="S162" s="7">
        <v>43801</v>
      </c>
      <c r="T162" s="5">
        <v>8</v>
      </c>
      <c r="U162" s="8">
        <v>249138.11</v>
      </c>
      <c r="V162" s="10">
        <v>108412.197848</v>
      </c>
      <c r="W162" s="10">
        <v>12129.422</v>
      </c>
      <c r="X162" s="6">
        <v>20.539981999999998</v>
      </c>
      <c r="Y162" s="10">
        <v>13387.231872</v>
      </c>
      <c r="Z162" s="6">
        <v>18.610129000000001</v>
      </c>
      <c r="AA162" s="10">
        <v>1257.809872</v>
      </c>
      <c r="AB162" s="6">
        <v>1.1602106559000001</v>
      </c>
    </row>
    <row r="163" spans="19:28" x14ac:dyDescent="0.2">
      <c r="S163" s="7">
        <v>43802</v>
      </c>
      <c r="T163" s="5">
        <v>8</v>
      </c>
      <c r="U163" s="8">
        <v>247887.99</v>
      </c>
      <c r="V163" s="10">
        <v>108180.309996</v>
      </c>
      <c r="W163" s="10">
        <v>12129.422</v>
      </c>
      <c r="X163" s="6">
        <v>20.436917000000001</v>
      </c>
      <c r="Y163" s="10">
        <v>13387.223222000001</v>
      </c>
      <c r="Z163" s="6">
        <v>18.516759</v>
      </c>
      <c r="AA163" s="10">
        <v>1257.8012220000001</v>
      </c>
      <c r="AB163" s="6">
        <v>1.1626896083</v>
      </c>
    </row>
    <row r="164" spans="19:28" x14ac:dyDescent="0.2">
      <c r="S164" s="7">
        <v>43803</v>
      </c>
      <c r="T164" s="5">
        <v>8</v>
      </c>
      <c r="U164" s="8">
        <v>250668.52</v>
      </c>
      <c r="V164" s="10">
        <v>108310.945892</v>
      </c>
      <c r="W164" s="10">
        <v>12129.422</v>
      </c>
      <c r="X164" s="6">
        <v>20.666155</v>
      </c>
      <c r="Y164" s="10">
        <v>13385.535637999999</v>
      </c>
      <c r="Z164" s="6">
        <v>18.72682</v>
      </c>
      <c r="AA164" s="10">
        <v>1256.113638</v>
      </c>
      <c r="AB164" s="6">
        <v>1.1597291742</v>
      </c>
    </row>
    <row r="165" spans="19:28" x14ac:dyDescent="0.2">
      <c r="S165" s="7">
        <v>43804</v>
      </c>
      <c r="T165" s="5">
        <v>8</v>
      </c>
      <c r="U165" s="8">
        <v>249627.72</v>
      </c>
      <c r="V165" s="10">
        <v>108333.527705</v>
      </c>
      <c r="W165" s="10">
        <v>12129.422</v>
      </c>
      <c r="X165" s="6">
        <v>20.580348000000001</v>
      </c>
      <c r="Y165" s="10">
        <v>13385.532929000001</v>
      </c>
      <c r="Z165" s="6">
        <v>18.649068</v>
      </c>
      <c r="AA165" s="10">
        <v>1256.1109289999999</v>
      </c>
      <c r="AB165" s="6">
        <v>1.1594849309999999</v>
      </c>
    </row>
    <row r="166" spans="19:28" x14ac:dyDescent="0.2">
      <c r="S166" s="7">
        <v>43805</v>
      </c>
      <c r="T166" s="5">
        <v>8</v>
      </c>
      <c r="U166" s="8">
        <v>253277.53</v>
      </c>
      <c r="V166" s="10">
        <v>109121.79541599999</v>
      </c>
      <c r="W166" s="10">
        <v>12129.422</v>
      </c>
      <c r="X166" s="6">
        <v>20.881253000000001</v>
      </c>
      <c r="Y166" s="10">
        <v>13385.952916</v>
      </c>
      <c r="Z166" s="6">
        <v>18.921143000000001</v>
      </c>
      <c r="AA166" s="10">
        <v>1256.5309159999999</v>
      </c>
      <c r="AB166" s="6">
        <v>1.1514939896</v>
      </c>
    </row>
    <row r="167" spans="19:28" x14ac:dyDescent="0.2">
      <c r="S167" s="7">
        <v>43808</v>
      </c>
      <c r="T167" s="5">
        <v>8</v>
      </c>
      <c r="U167" s="8">
        <v>251126.35</v>
      </c>
      <c r="V167" s="10">
        <v>109441.23794000001</v>
      </c>
      <c r="W167" s="10">
        <v>12089.228499999999</v>
      </c>
      <c r="X167" s="6">
        <v>20.772735999999998</v>
      </c>
      <c r="Y167" s="10">
        <v>13208.307911</v>
      </c>
      <c r="Z167" s="6">
        <v>19.012757000000001</v>
      </c>
      <c r="AA167" s="10">
        <v>1119.0794109999999</v>
      </c>
      <c r="AB167" s="6">
        <v>1.0225390647000001</v>
      </c>
    </row>
    <row r="168" spans="19:28" x14ac:dyDescent="0.2">
      <c r="S168" s="7">
        <v>43809</v>
      </c>
      <c r="T168" s="5">
        <v>8</v>
      </c>
      <c r="U168" s="8">
        <v>249129.27</v>
      </c>
      <c r="V168" s="10">
        <v>108708.46549</v>
      </c>
      <c r="W168" s="10">
        <v>12089.228499999999</v>
      </c>
      <c r="X168" s="6">
        <v>20.607541000000001</v>
      </c>
      <c r="Y168" s="10">
        <v>13209.637949</v>
      </c>
      <c r="Z168" s="6">
        <v>18.859659000000001</v>
      </c>
      <c r="AA168" s="10">
        <v>1120.409449</v>
      </c>
      <c r="AB168" s="6">
        <v>1.0306551972</v>
      </c>
    </row>
    <row r="169" spans="19:28" x14ac:dyDescent="0.2">
      <c r="S169" s="7">
        <v>43810</v>
      </c>
      <c r="T169" s="5">
        <v>8</v>
      </c>
      <c r="U169" s="8">
        <v>251409.69</v>
      </c>
      <c r="V169" s="10">
        <v>101771.870777</v>
      </c>
      <c r="W169" s="10">
        <v>12089.228499999999</v>
      </c>
      <c r="X169" s="6">
        <v>20.796173</v>
      </c>
      <c r="Y169" s="10">
        <v>13209.142288999999</v>
      </c>
      <c r="Z169" s="6">
        <v>19.033006</v>
      </c>
      <c r="AA169" s="10">
        <v>1119.913789</v>
      </c>
      <c r="AB169" s="6">
        <v>1.1004158421000001</v>
      </c>
    </row>
    <row r="170" spans="19:28" x14ac:dyDescent="0.2">
      <c r="S170" s="7">
        <v>43811</v>
      </c>
      <c r="T170" s="5">
        <v>8</v>
      </c>
      <c r="U170" s="8">
        <v>251738.72</v>
      </c>
      <c r="V170" s="10">
        <v>101632.023256</v>
      </c>
      <c r="W170" s="10">
        <v>12089.228499999999</v>
      </c>
      <c r="X170" s="6">
        <v>20.82339</v>
      </c>
      <c r="Y170" s="10">
        <v>13208.94598</v>
      </c>
      <c r="Z170" s="6">
        <v>19.058198999999998</v>
      </c>
      <c r="AA170" s="10">
        <v>1119.71748</v>
      </c>
      <c r="AB170" s="6">
        <v>1.1017368783000001</v>
      </c>
    </row>
    <row r="171" spans="19:28" x14ac:dyDescent="0.2">
      <c r="S171" s="7">
        <v>43812</v>
      </c>
      <c r="T171" s="5">
        <v>8</v>
      </c>
      <c r="U171" s="8">
        <v>252474.68</v>
      </c>
      <c r="V171" s="10">
        <v>109218.558322</v>
      </c>
      <c r="W171" s="10">
        <v>12089.228499999999</v>
      </c>
      <c r="X171" s="6">
        <v>20.884267000000001</v>
      </c>
      <c r="Y171" s="10">
        <v>13208.616834</v>
      </c>
      <c r="Z171" s="6">
        <v>19.114391999999999</v>
      </c>
      <c r="AA171" s="10">
        <v>1119.388334</v>
      </c>
      <c r="AB171" s="6">
        <v>1.0249067108000001</v>
      </c>
    </row>
    <row r="172" spans="19:28" x14ac:dyDescent="0.2">
      <c r="S172" s="7">
        <v>43815</v>
      </c>
      <c r="T172" s="5">
        <v>8</v>
      </c>
      <c r="U172" s="8">
        <v>259359.4</v>
      </c>
      <c r="V172" s="10">
        <v>102129.65348399999</v>
      </c>
      <c r="W172" s="10">
        <v>12230.393599999999</v>
      </c>
      <c r="X172" s="6">
        <v>21.206136999999998</v>
      </c>
      <c r="Y172" s="10">
        <v>13296.555709</v>
      </c>
      <c r="Z172" s="6">
        <v>19.505758</v>
      </c>
      <c r="AA172" s="10">
        <v>1066.1621090000001</v>
      </c>
      <c r="AB172" s="6">
        <v>1.0439300168000001</v>
      </c>
    </row>
    <row r="173" spans="19:28" x14ac:dyDescent="0.2">
      <c r="S173" s="7">
        <v>43816</v>
      </c>
      <c r="T173" s="5">
        <v>8</v>
      </c>
      <c r="U173" s="8">
        <v>257793.43</v>
      </c>
      <c r="V173" s="10">
        <v>109610.29158</v>
      </c>
      <c r="W173" s="10">
        <v>12230.393599999999</v>
      </c>
      <c r="X173" s="6">
        <v>21.078098000000001</v>
      </c>
      <c r="Y173" s="10">
        <v>13299.262728</v>
      </c>
      <c r="Z173" s="6">
        <v>19.384039000000001</v>
      </c>
      <c r="AA173" s="10">
        <v>1068.869128</v>
      </c>
      <c r="AB173" s="6">
        <v>0.97515398639999995</v>
      </c>
    </row>
    <row r="174" spans="19:28" x14ac:dyDescent="0.2">
      <c r="S174" s="7">
        <v>43817</v>
      </c>
      <c r="T174" s="5">
        <v>8</v>
      </c>
      <c r="U174" s="8">
        <v>261042.19</v>
      </c>
      <c r="V174" s="10">
        <v>102263.334259</v>
      </c>
      <c r="W174" s="10">
        <v>12230.393599999999</v>
      </c>
      <c r="X174" s="6">
        <v>21.343727999999999</v>
      </c>
      <c r="Y174" s="10">
        <v>13297.393955</v>
      </c>
      <c r="Z174" s="6">
        <v>19.631079</v>
      </c>
      <c r="AA174" s="10">
        <v>1067.0003549999999</v>
      </c>
      <c r="AB174" s="6">
        <v>1.0433850630999999</v>
      </c>
    </row>
    <row r="175" spans="19:28" x14ac:dyDescent="0.2">
      <c r="S175" s="7">
        <v>43818</v>
      </c>
      <c r="T175" s="5">
        <v>8</v>
      </c>
      <c r="U175" s="8">
        <v>260898.38</v>
      </c>
      <c r="V175" s="10">
        <v>102643.214668</v>
      </c>
      <c r="W175" s="10">
        <v>12230.393599999999</v>
      </c>
      <c r="X175" s="6">
        <v>21.331969000000001</v>
      </c>
      <c r="Y175" s="10">
        <v>13295.489668</v>
      </c>
      <c r="Z175" s="6">
        <v>19.623073999999999</v>
      </c>
      <c r="AA175" s="10">
        <v>1065.0960680000001</v>
      </c>
      <c r="AB175" s="6">
        <v>1.0376682683</v>
      </c>
    </row>
    <row r="176" spans="19:28" x14ac:dyDescent="0.2">
      <c r="S176" s="7">
        <v>43819</v>
      </c>
      <c r="T176" s="5">
        <v>8</v>
      </c>
      <c r="U176" s="8">
        <v>261454.51</v>
      </c>
      <c r="V176" s="10">
        <v>102350.981262</v>
      </c>
      <c r="W176" s="10">
        <v>12230.393599999999</v>
      </c>
      <c r="X176" s="6">
        <v>21.37744</v>
      </c>
      <c r="Y176" s="10">
        <v>13295.475837</v>
      </c>
      <c r="Z176" s="6">
        <v>19.664923000000002</v>
      </c>
      <c r="AA176" s="10">
        <v>1065.0822370000001</v>
      </c>
      <c r="AB176" s="6">
        <v>1.0406175145000001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4"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18</v>
      </c>
      <c r="C2" s="8">
        <v>137099.31</v>
      </c>
      <c r="D2" s="8">
        <v>60170.170149999998</v>
      </c>
      <c r="E2" s="8">
        <v>5343.366</v>
      </c>
      <c r="F2" s="8">
        <v>6797.2490589999998</v>
      </c>
    </row>
    <row r="3" spans="1:6" x14ac:dyDescent="0.2">
      <c r="A3" s="7">
        <v>42277</v>
      </c>
      <c r="B3" s="8">
        <v>18</v>
      </c>
      <c r="C3" s="8">
        <v>144293.85</v>
      </c>
      <c r="D3" s="8">
        <v>60115.282221000001</v>
      </c>
      <c r="E3" s="8">
        <v>5336.3046999999997</v>
      </c>
      <c r="F3" s="8">
        <v>6796.3312390000001</v>
      </c>
    </row>
    <row r="4" spans="1:6" x14ac:dyDescent="0.2">
      <c r="A4" s="7">
        <v>42307</v>
      </c>
      <c r="B4" s="8">
        <v>18</v>
      </c>
      <c r="C4" s="8">
        <v>148024.45000000001</v>
      </c>
      <c r="D4" s="8">
        <v>60529.225336000003</v>
      </c>
      <c r="E4" s="8">
        <v>5525.2929999999997</v>
      </c>
      <c r="F4" s="8">
        <v>6884.3106829999997</v>
      </c>
    </row>
    <row r="5" spans="1:6" x14ac:dyDescent="0.2">
      <c r="A5" s="7">
        <v>42338</v>
      </c>
      <c r="B5" s="8">
        <v>18</v>
      </c>
      <c r="C5" s="8">
        <v>147146.15</v>
      </c>
      <c r="D5" s="8">
        <v>60633.809916999999</v>
      </c>
      <c r="E5" s="8">
        <v>5351.6214</v>
      </c>
      <c r="F5" s="8">
        <v>6766.355716</v>
      </c>
    </row>
    <row r="6" spans="1:6" x14ac:dyDescent="0.2">
      <c r="A6" s="7">
        <v>42369</v>
      </c>
      <c r="B6" s="8">
        <v>18</v>
      </c>
      <c r="C6" s="8">
        <v>140604.70000000001</v>
      </c>
      <c r="D6" s="8">
        <v>60675.999643000003</v>
      </c>
      <c r="E6" s="8">
        <v>5337.451</v>
      </c>
      <c r="F6" s="8">
        <v>6776.3598220000003</v>
      </c>
    </row>
    <row r="7" spans="1:6" x14ac:dyDescent="0.2">
      <c r="A7" s="7">
        <v>42398</v>
      </c>
      <c r="B7" s="8">
        <v>18</v>
      </c>
      <c r="C7" s="8">
        <v>140856.54</v>
      </c>
      <c r="D7" s="8">
        <v>60917.497953999999</v>
      </c>
      <c r="E7" s="8">
        <v>5473.4477999999999</v>
      </c>
      <c r="F7" s="8">
        <v>6728.3669980000004</v>
      </c>
    </row>
    <row r="8" spans="1:6" x14ac:dyDescent="0.2">
      <c r="A8" s="7">
        <v>42429</v>
      </c>
      <c r="B8" s="8">
        <v>18</v>
      </c>
      <c r="C8" s="8">
        <v>142485.07</v>
      </c>
      <c r="D8" s="8">
        <v>61037.392519000001</v>
      </c>
      <c r="E8" s="8">
        <v>5410.9567999999999</v>
      </c>
      <c r="F8" s="8">
        <v>6764.8405510000002</v>
      </c>
    </row>
    <row r="9" spans="1:6" x14ac:dyDescent="0.2">
      <c r="A9" s="7">
        <v>42460</v>
      </c>
      <c r="B9" s="8">
        <v>18</v>
      </c>
      <c r="C9" s="8">
        <v>142974.59</v>
      </c>
      <c r="D9" s="8">
        <v>61749.994157000001</v>
      </c>
      <c r="E9" s="8">
        <v>5592.8258999999998</v>
      </c>
      <c r="F9" s="8">
        <v>6828.2698799999998</v>
      </c>
    </row>
    <row r="10" spans="1:6" x14ac:dyDescent="0.2">
      <c r="A10" s="7">
        <v>42489</v>
      </c>
      <c r="B10" s="8">
        <v>18</v>
      </c>
      <c r="C10" s="8">
        <v>137629.9</v>
      </c>
      <c r="D10" s="8">
        <v>61819.355707000002</v>
      </c>
      <c r="E10" s="8">
        <v>5339.0699000000004</v>
      </c>
      <c r="F10" s="8">
        <v>6798.1451459999998</v>
      </c>
    </row>
    <row r="11" spans="1:6" x14ac:dyDescent="0.2">
      <c r="A11" s="7">
        <v>42521</v>
      </c>
      <c r="B11" s="8">
        <v>18</v>
      </c>
      <c r="C11" s="8">
        <v>127646.5</v>
      </c>
      <c r="D11" s="8">
        <v>61837.158065000003</v>
      </c>
      <c r="E11" s="8">
        <v>5210.8413</v>
      </c>
      <c r="F11" s="8">
        <v>6715.8159660000001</v>
      </c>
    </row>
    <row r="12" spans="1:6" x14ac:dyDescent="0.2">
      <c r="A12" s="7">
        <v>42551</v>
      </c>
      <c r="B12" s="8">
        <v>18</v>
      </c>
      <c r="C12" s="8">
        <v>128795.45</v>
      </c>
      <c r="D12" s="8">
        <v>62043.131245999997</v>
      </c>
      <c r="E12" s="8">
        <v>5221.7959000000001</v>
      </c>
      <c r="F12" s="8">
        <v>6748.899985</v>
      </c>
    </row>
    <row r="13" spans="1:6" x14ac:dyDescent="0.2">
      <c r="A13" s="7">
        <v>42580</v>
      </c>
      <c r="B13" s="8">
        <v>18</v>
      </c>
      <c r="C13" s="8">
        <v>132391.07999999999</v>
      </c>
      <c r="D13" s="8">
        <v>62489.673393999998</v>
      </c>
      <c r="E13" s="8">
        <v>5316.2781999999997</v>
      </c>
      <c r="F13" s="8">
        <v>7348.2848469999999</v>
      </c>
    </row>
    <row r="14" spans="1:6" x14ac:dyDescent="0.2">
      <c r="A14" s="7">
        <v>42613</v>
      </c>
      <c r="B14" s="8">
        <v>17</v>
      </c>
      <c r="C14" s="8">
        <v>132087.29999999999</v>
      </c>
      <c r="D14" s="8">
        <v>62019.89241</v>
      </c>
      <c r="E14" s="8">
        <v>5148.8887000000004</v>
      </c>
      <c r="F14" s="8">
        <v>7196.8151909999997</v>
      </c>
    </row>
    <row r="15" spans="1:6" x14ac:dyDescent="0.2">
      <c r="A15" s="7">
        <v>42643</v>
      </c>
      <c r="B15" s="8">
        <v>17</v>
      </c>
      <c r="C15" s="8">
        <v>121995.3</v>
      </c>
      <c r="D15" s="8">
        <v>62041.865908</v>
      </c>
      <c r="E15" s="8">
        <v>5133.1440000000002</v>
      </c>
      <c r="F15" s="8">
        <v>7112.4593830000003</v>
      </c>
    </row>
    <row r="16" spans="1:6" x14ac:dyDescent="0.2">
      <c r="A16" s="7">
        <v>42674</v>
      </c>
      <c r="B16" s="8">
        <v>16</v>
      </c>
      <c r="C16" s="8">
        <v>114349.53</v>
      </c>
      <c r="D16" s="8">
        <v>62608.119444999997</v>
      </c>
      <c r="E16" s="8">
        <v>5141.9215999999997</v>
      </c>
      <c r="F16" s="8">
        <v>6843.7061000000003</v>
      </c>
    </row>
    <row r="17" spans="1:28" x14ac:dyDescent="0.2">
      <c r="A17" s="7">
        <v>42704</v>
      </c>
      <c r="B17" s="8">
        <v>16</v>
      </c>
      <c r="C17" s="8">
        <v>118147.89</v>
      </c>
      <c r="D17" s="8">
        <v>62658.246222000002</v>
      </c>
      <c r="E17" s="8">
        <v>5328.2304999999997</v>
      </c>
      <c r="F17" s="8">
        <v>6889.9772940000003</v>
      </c>
    </row>
    <row r="18" spans="1:28" x14ac:dyDescent="0.2">
      <c r="A18" s="7">
        <v>42734</v>
      </c>
      <c r="B18" s="8">
        <v>16</v>
      </c>
      <c r="C18" s="8">
        <v>118739.7</v>
      </c>
      <c r="D18" s="8">
        <v>63183.202911</v>
      </c>
      <c r="E18" s="8">
        <v>5399.4857000000002</v>
      </c>
      <c r="F18" s="8">
        <v>6809.3312299999998</v>
      </c>
    </row>
    <row r="19" spans="1:28" x14ac:dyDescent="0.2">
      <c r="A19" s="7">
        <v>42766</v>
      </c>
      <c r="B19" s="8">
        <v>16</v>
      </c>
      <c r="C19" s="8">
        <v>121880.62</v>
      </c>
      <c r="D19" s="8">
        <v>63210.586473000003</v>
      </c>
      <c r="E19" s="8">
        <v>5360.2835999999998</v>
      </c>
      <c r="F19" s="8">
        <v>6747.5167780000002</v>
      </c>
    </row>
    <row r="20" spans="1:28" x14ac:dyDescent="0.2">
      <c r="A20" s="7">
        <v>42794</v>
      </c>
      <c r="B20" s="8">
        <v>16</v>
      </c>
      <c r="C20" s="8">
        <v>128943.55</v>
      </c>
      <c r="D20" s="8">
        <v>63148.895816999997</v>
      </c>
      <c r="E20" s="8">
        <v>5194.8379000000004</v>
      </c>
      <c r="F20" s="8">
        <v>6768.4174050000001</v>
      </c>
    </row>
    <row r="21" spans="1:28" x14ac:dyDescent="0.2">
      <c r="A21" s="7">
        <v>42825</v>
      </c>
      <c r="B21" s="8">
        <v>16</v>
      </c>
      <c r="C21" s="8">
        <v>126558.37</v>
      </c>
      <c r="D21" s="8">
        <v>63654.519576999999</v>
      </c>
      <c r="E21" s="8">
        <v>5416.1788999999999</v>
      </c>
      <c r="F21" s="8">
        <v>6655.1063109999996</v>
      </c>
    </row>
    <row r="22" spans="1:28" x14ac:dyDescent="0.2">
      <c r="A22" s="7">
        <v>42853</v>
      </c>
      <c r="B22" s="8">
        <v>16</v>
      </c>
      <c r="C22" s="8">
        <v>126146.28</v>
      </c>
      <c r="D22" s="8">
        <v>63596.368083000001</v>
      </c>
      <c r="E22" s="8">
        <v>5444.1376</v>
      </c>
      <c r="F22" s="8">
        <v>6640.2762860000003</v>
      </c>
    </row>
    <row r="23" spans="1:28" x14ac:dyDescent="0.2">
      <c r="A23" s="7">
        <v>42886</v>
      </c>
      <c r="B23" s="8">
        <v>16</v>
      </c>
      <c r="C23" s="8">
        <v>121896.54</v>
      </c>
      <c r="D23" s="8">
        <v>63788.250548999997</v>
      </c>
      <c r="E23" s="8">
        <v>5382.2578999999996</v>
      </c>
      <c r="F23" s="8">
        <v>6572.4858839999997</v>
      </c>
    </row>
    <row r="24" spans="1:28" x14ac:dyDescent="0.2">
      <c r="A24" s="7">
        <v>42916</v>
      </c>
      <c r="B24" s="8">
        <v>16</v>
      </c>
      <c r="C24" s="8">
        <v>132885.20000000001</v>
      </c>
      <c r="D24" s="8">
        <v>63640.997282999997</v>
      </c>
      <c r="E24" s="8">
        <v>5413.7782999999999</v>
      </c>
      <c r="F24" s="8">
        <v>6565.0926760000002</v>
      </c>
    </row>
    <row r="25" spans="1:28" x14ac:dyDescent="0.2">
      <c r="A25" s="7">
        <v>42947</v>
      </c>
      <c r="B25" s="8">
        <v>16</v>
      </c>
      <c r="C25" s="8">
        <v>130825.85</v>
      </c>
      <c r="D25" s="8">
        <v>64262.148721999998</v>
      </c>
      <c r="E25" s="8">
        <v>5544.0591999999997</v>
      </c>
      <c r="F25" s="8">
        <v>7052.0466660000002</v>
      </c>
    </row>
    <row r="26" spans="1:28" x14ac:dyDescent="0.2">
      <c r="A26" s="7">
        <v>42978</v>
      </c>
      <c r="B26" s="8">
        <v>16</v>
      </c>
      <c r="C26" s="8">
        <v>117257.96</v>
      </c>
      <c r="D26" s="8">
        <v>64232.235086000001</v>
      </c>
      <c r="E26" s="8">
        <v>5184.7175999999999</v>
      </c>
      <c r="F26" s="8">
        <v>6892.9044910000002</v>
      </c>
    </row>
    <row r="27" spans="1:28" x14ac:dyDescent="0.2">
      <c r="A27" s="7">
        <v>43007</v>
      </c>
      <c r="B27" s="8">
        <v>16</v>
      </c>
      <c r="C27" s="8">
        <v>115829.33</v>
      </c>
      <c r="D27" s="8">
        <v>64024.187983000003</v>
      </c>
      <c r="E27" s="8">
        <v>5150.5825999999997</v>
      </c>
      <c r="F27" s="8">
        <v>6801.375857</v>
      </c>
    </row>
    <row r="28" spans="1:28" ht="24" x14ac:dyDescent="0.2">
      <c r="A28" s="7">
        <v>43039</v>
      </c>
      <c r="B28" s="8">
        <v>16</v>
      </c>
      <c r="C28" s="8">
        <v>121688.55</v>
      </c>
      <c r="D28" s="8">
        <v>64282.290633999997</v>
      </c>
      <c r="E28" s="8">
        <v>4930.9310999999998</v>
      </c>
      <c r="F28" s="8">
        <v>6732.2925210000003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16</v>
      </c>
      <c r="C29" s="8">
        <v>132197.21</v>
      </c>
      <c r="D29" s="8">
        <v>64505.127436000002</v>
      </c>
      <c r="E29" s="8">
        <v>4606.4251999999997</v>
      </c>
      <c r="F29" s="8">
        <v>6277.4521800000002</v>
      </c>
      <c r="H29" s="5" t="s">
        <v>182</v>
      </c>
      <c r="I29" s="5">
        <v>101.15</v>
      </c>
      <c r="J29" s="8">
        <v>157820</v>
      </c>
      <c r="K29" s="10">
        <v>39853.535354</v>
      </c>
      <c r="L29" s="10">
        <v>4180.8</v>
      </c>
      <c r="M29" s="6">
        <v>37.748756</v>
      </c>
      <c r="N29" s="10">
        <v>5393.7115519999998</v>
      </c>
      <c r="O29" s="6">
        <v>29.26</v>
      </c>
      <c r="P29" s="10">
        <v>1212.911552</v>
      </c>
      <c r="Q29" s="6">
        <v>3.0434227249000001</v>
      </c>
      <c r="S29" s="7">
        <v>43453</v>
      </c>
      <c r="T29" s="5">
        <v>16</v>
      </c>
      <c r="U29" s="8">
        <v>142915.19</v>
      </c>
      <c r="V29" s="10">
        <v>69366.020778000006</v>
      </c>
      <c r="W29" s="10">
        <v>5899.6647000000003</v>
      </c>
      <c r="X29" s="6">
        <v>24.22429</v>
      </c>
      <c r="Y29" s="10">
        <v>7736.6782190000004</v>
      </c>
      <c r="Z29" s="6">
        <v>18.472422999999999</v>
      </c>
      <c r="AA29" s="10">
        <v>1837.0135190000001</v>
      </c>
      <c r="AB29" s="6">
        <v>2.6482901833999999</v>
      </c>
    </row>
    <row r="30" spans="1:28" x14ac:dyDescent="0.2">
      <c r="A30" s="7">
        <v>43098</v>
      </c>
      <c r="B30" s="8">
        <v>16</v>
      </c>
      <c r="C30" s="8">
        <v>140825.56</v>
      </c>
      <c r="D30" s="8">
        <v>64535.378892000001</v>
      </c>
      <c r="E30" s="8">
        <v>4712.6958000000004</v>
      </c>
      <c r="F30" s="8">
        <v>6384.051614</v>
      </c>
      <c r="H30" s="5" t="s">
        <v>183</v>
      </c>
      <c r="I30" s="5">
        <v>39.93</v>
      </c>
      <c r="J30" s="8">
        <v>4350</v>
      </c>
      <c r="K30" s="10">
        <v>8055.5555560000003</v>
      </c>
      <c r="L30" s="10">
        <v>502.44389999999999</v>
      </c>
      <c r="M30" s="6">
        <v>8.6576830000000005</v>
      </c>
      <c r="N30" s="10">
        <v>573.12252999999998</v>
      </c>
      <c r="O30" s="6">
        <v>7.59</v>
      </c>
      <c r="P30" s="10">
        <v>70.678629999999998</v>
      </c>
      <c r="Q30" s="6">
        <v>0.87738988520000005</v>
      </c>
      <c r="S30" s="7">
        <v>43454</v>
      </c>
      <c r="T30" s="5">
        <v>16</v>
      </c>
      <c r="U30" s="8">
        <v>140317.06</v>
      </c>
      <c r="V30" s="10">
        <v>69372.654936999999</v>
      </c>
      <c r="W30" s="10">
        <v>5899.6647000000003</v>
      </c>
      <c r="X30" s="6">
        <v>23.783904</v>
      </c>
      <c r="Y30" s="10">
        <v>7736.7764420000003</v>
      </c>
      <c r="Z30" s="6">
        <v>18.136372999999999</v>
      </c>
      <c r="AA30" s="10">
        <v>1837.111742</v>
      </c>
      <c r="AB30" s="6">
        <v>2.6481785127999999</v>
      </c>
    </row>
    <row r="31" spans="1:28" x14ac:dyDescent="0.2">
      <c r="A31" s="7">
        <v>43131</v>
      </c>
      <c r="B31" s="8">
        <v>16</v>
      </c>
      <c r="C31" s="8">
        <v>148617.49</v>
      </c>
      <c r="D31" s="8">
        <v>64797.941275999998</v>
      </c>
      <c r="E31" s="8">
        <v>3965.7838000000002</v>
      </c>
      <c r="F31" s="8">
        <v>6344.86564</v>
      </c>
      <c r="H31" s="5" t="s">
        <v>184</v>
      </c>
      <c r="I31" s="5">
        <v>26.39</v>
      </c>
      <c r="J31" s="8">
        <v>7390</v>
      </c>
      <c r="K31" s="10">
        <v>6008.1300810000002</v>
      </c>
      <c r="L31" s="10">
        <v>490.33249999999998</v>
      </c>
      <c r="M31" s="6">
        <v>15.071406</v>
      </c>
      <c r="N31" s="10">
        <v>765.80310899999995</v>
      </c>
      <c r="O31" s="6">
        <v>9.65</v>
      </c>
      <c r="P31" s="10">
        <v>275.47060900000002</v>
      </c>
      <c r="Q31" s="6">
        <v>4.5849641249999999</v>
      </c>
      <c r="S31" s="7">
        <v>43455</v>
      </c>
      <c r="T31" s="5">
        <v>16</v>
      </c>
      <c r="U31" s="8">
        <v>147731.1</v>
      </c>
      <c r="V31" s="10">
        <v>69302.034568999996</v>
      </c>
      <c r="W31" s="10">
        <v>5899.6647000000003</v>
      </c>
      <c r="X31" s="6">
        <v>25.040593000000001</v>
      </c>
      <c r="Y31" s="10">
        <v>7736.7880089999999</v>
      </c>
      <c r="Z31" s="6">
        <v>19.094629000000001</v>
      </c>
      <c r="AA31" s="10">
        <v>1837.1233090000001</v>
      </c>
      <c r="AB31" s="6">
        <v>2.6508937590000001</v>
      </c>
    </row>
    <row r="32" spans="1:28" x14ac:dyDescent="0.2">
      <c r="A32" s="7">
        <v>43159</v>
      </c>
      <c r="B32" s="8">
        <v>16</v>
      </c>
      <c r="C32" s="8">
        <v>146090.22</v>
      </c>
      <c r="D32" s="8">
        <v>65435.136700000003</v>
      </c>
      <c r="E32" s="8">
        <v>3823.5309999999999</v>
      </c>
      <c r="F32" s="8">
        <v>6840.3406340000001</v>
      </c>
      <c r="H32" s="5" t="s">
        <v>185</v>
      </c>
      <c r="I32" s="5">
        <v>43.03</v>
      </c>
      <c r="J32" s="8">
        <v>6750</v>
      </c>
      <c r="K32" s="10">
        <v>4963.2352940000001</v>
      </c>
      <c r="L32" s="10">
        <v>340.40789999999998</v>
      </c>
      <c r="M32" s="6">
        <v>19.829152000000001</v>
      </c>
      <c r="N32" s="10">
        <v>400.59347200000002</v>
      </c>
      <c r="O32" s="6">
        <v>16.850000000000001</v>
      </c>
      <c r="P32" s="10">
        <v>60.185572000000001</v>
      </c>
      <c r="Q32" s="6">
        <v>1.2126278172</v>
      </c>
      <c r="S32" s="7">
        <v>43458</v>
      </c>
      <c r="T32" s="5">
        <v>16</v>
      </c>
      <c r="U32" s="8">
        <v>140501.28</v>
      </c>
      <c r="V32" s="10">
        <v>69390.637105000002</v>
      </c>
      <c r="W32" s="10">
        <v>5899.6647000000003</v>
      </c>
      <c r="X32" s="6">
        <v>23.81513</v>
      </c>
      <c r="Y32" s="10">
        <v>7737.8936640000002</v>
      </c>
      <c r="Z32" s="6">
        <v>18.157561000000001</v>
      </c>
      <c r="AA32" s="10">
        <v>1838.2289639999999</v>
      </c>
      <c r="AB32" s="6">
        <v>2.6491023010000001</v>
      </c>
    </row>
    <row r="33" spans="1:28" x14ac:dyDescent="0.2">
      <c r="A33" s="7">
        <v>43189</v>
      </c>
      <c r="B33" s="8">
        <v>16</v>
      </c>
      <c r="C33" s="8">
        <v>147993.89000000001</v>
      </c>
      <c r="D33" s="8">
        <v>65639.865155000007</v>
      </c>
      <c r="E33" s="8">
        <v>4441.8711000000003</v>
      </c>
      <c r="F33" s="8">
        <v>6573.5693039999996</v>
      </c>
      <c r="H33" s="5" t="s">
        <v>186</v>
      </c>
      <c r="I33" s="5">
        <v>22.75</v>
      </c>
      <c r="J33" s="8">
        <v>943.67</v>
      </c>
      <c r="K33" s="10">
        <v>2948.96875</v>
      </c>
      <c r="L33" s="10">
        <v>-14.518000000000001</v>
      </c>
      <c r="M33" s="6">
        <v>-65</v>
      </c>
      <c r="N33" s="10">
        <v>107.724886</v>
      </c>
      <c r="O33" s="6">
        <v>8.76</v>
      </c>
      <c r="P33" s="10">
        <v>122.242886</v>
      </c>
      <c r="Q33" s="6">
        <v>4.1452757287999997</v>
      </c>
      <c r="S33" s="7">
        <v>43459</v>
      </c>
      <c r="T33" s="5">
        <v>16</v>
      </c>
      <c r="U33" s="8">
        <v>140501.28</v>
      </c>
      <c r="V33" s="10">
        <v>69390.637105000002</v>
      </c>
      <c r="W33" s="10">
        <v>5899.6647000000003</v>
      </c>
      <c r="X33" s="6">
        <v>23.81513</v>
      </c>
      <c r="Y33" s="10">
        <v>7737.8936640000002</v>
      </c>
      <c r="Z33" s="6">
        <v>18.157561000000001</v>
      </c>
      <c r="AA33" s="10">
        <v>1838.2289639999999</v>
      </c>
      <c r="AB33" s="6">
        <v>2.6491023010000001</v>
      </c>
    </row>
    <row r="34" spans="1:28" x14ac:dyDescent="0.2">
      <c r="A34" s="7">
        <v>43220</v>
      </c>
      <c r="B34" s="8">
        <v>16</v>
      </c>
      <c r="C34" s="8">
        <v>143425.48000000001</v>
      </c>
      <c r="D34" s="8">
        <v>66361.674568999995</v>
      </c>
      <c r="E34" s="8">
        <v>4192.6575000000003</v>
      </c>
      <c r="F34" s="8">
        <v>6176.4758419999998</v>
      </c>
      <c r="H34" s="5" t="s">
        <v>187</v>
      </c>
      <c r="I34" s="5">
        <v>7.82</v>
      </c>
      <c r="J34" s="8">
        <v>406.01</v>
      </c>
      <c r="K34" s="10">
        <v>2255.6111110000002</v>
      </c>
      <c r="L34" s="10">
        <v>3.1152000000000002</v>
      </c>
      <c r="M34" s="6">
        <v>130.33192099999999</v>
      </c>
      <c r="N34" s="10">
        <v>3.1152000000000002</v>
      </c>
      <c r="O34" s="6">
        <v>130.33192099999999</v>
      </c>
      <c r="P34" s="10">
        <v>0</v>
      </c>
      <c r="Q34" s="6">
        <v>0</v>
      </c>
      <c r="S34" s="7">
        <v>43460</v>
      </c>
      <c r="T34" s="5">
        <v>16</v>
      </c>
      <c r="U34" s="8">
        <v>150353.98000000001</v>
      </c>
      <c r="V34" s="10">
        <v>69299.017208000005</v>
      </c>
      <c r="W34" s="10">
        <v>5899.6647000000003</v>
      </c>
      <c r="X34" s="6">
        <v>25.485174000000001</v>
      </c>
      <c r="Y34" s="10">
        <v>7738.550561</v>
      </c>
      <c r="Z34" s="6">
        <v>19.429217000000001</v>
      </c>
      <c r="AA34" s="10">
        <v>1838.885861</v>
      </c>
      <c r="AB34" s="6">
        <v>2.6535525830000002</v>
      </c>
    </row>
    <row r="35" spans="1:28" x14ac:dyDescent="0.2">
      <c r="A35" s="7">
        <v>43251</v>
      </c>
      <c r="B35" s="8">
        <v>16</v>
      </c>
      <c r="C35" s="8">
        <v>152956.92000000001</v>
      </c>
      <c r="D35" s="8">
        <v>66548.153808000003</v>
      </c>
      <c r="E35" s="8">
        <v>4216.4745999999996</v>
      </c>
      <c r="F35" s="8">
        <v>6892.8224449999998</v>
      </c>
      <c r="H35" s="5" t="s">
        <v>188</v>
      </c>
      <c r="I35" s="5">
        <v>33.79</v>
      </c>
      <c r="J35" s="8">
        <v>2740</v>
      </c>
      <c r="K35" s="10">
        <v>2245.9016390000002</v>
      </c>
      <c r="L35" s="10">
        <v>149.04</v>
      </c>
      <c r="M35" s="6">
        <v>18.384326000000001</v>
      </c>
      <c r="N35" s="10">
        <v>204.020849</v>
      </c>
      <c r="O35" s="6">
        <v>13.43</v>
      </c>
      <c r="P35" s="10">
        <v>54.980848999999999</v>
      </c>
      <c r="Q35" s="6">
        <v>2.4480523938999998</v>
      </c>
      <c r="S35" s="7">
        <v>43461</v>
      </c>
      <c r="T35" s="5">
        <v>16</v>
      </c>
      <c r="U35" s="8">
        <v>158326.37</v>
      </c>
      <c r="V35" s="10">
        <v>70163.420133000007</v>
      </c>
      <c r="W35" s="10">
        <v>6213.4098000000004</v>
      </c>
      <c r="X35" s="6">
        <v>25.481397999999999</v>
      </c>
      <c r="Y35" s="10">
        <v>8032.0786879999996</v>
      </c>
      <c r="Z35" s="6">
        <v>19.711755</v>
      </c>
      <c r="AA35" s="10">
        <v>1818.6688879999999</v>
      </c>
      <c r="AB35" s="6">
        <v>2.5920470875000001</v>
      </c>
    </row>
    <row r="36" spans="1:28" x14ac:dyDescent="0.2">
      <c r="A36" s="7">
        <v>43280</v>
      </c>
      <c r="B36" s="8">
        <v>16</v>
      </c>
      <c r="C36" s="8">
        <v>170470.04</v>
      </c>
      <c r="D36" s="8">
        <v>66664.713978</v>
      </c>
      <c r="E36" s="8">
        <v>4389.2530999999999</v>
      </c>
      <c r="F36" s="8">
        <v>7086.9204319999999</v>
      </c>
      <c r="H36" s="5" t="s">
        <v>189</v>
      </c>
      <c r="I36" s="5">
        <v>163.59</v>
      </c>
      <c r="J36" s="8">
        <v>4560</v>
      </c>
      <c r="K36" s="10">
        <v>2091.7431190000002</v>
      </c>
      <c r="L36" s="10">
        <v>270.702</v>
      </c>
      <c r="M36" s="6">
        <v>16.845092000000001</v>
      </c>
      <c r="N36" s="10">
        <v>273.21749599999998</v>
      </c>
      <c r="O36" s="6">
        <v>16.690000000000001</v>
      </c>
      <c r="P36" s="10">
        <v>2.5154960000000002</v>
      </c>
      <c r="Q36" s="6">
        <v>0.1202583378</v>
      </c>
      <c r="S36" s="7">
        <v>43462</v>
      </c>
      <c r="T36" s="5">
        <v>16</v>
      </c>
      <c r="U36" s="8">
        <v>157698.70000000001</v>
      </c>
      <c r="V36" s="10">
        <v>70071.422399999996</v>
      </c>
      <c r="W36" s="10">
        <v>6213.4098000000004</v>
      </c>
      <c r="X36" s="6">
        <v>25.380379999999999</v>
      </c>
      <c r="Y36" s="10">
        <v>8033.2066409999998</v>
      </c>
      <c r="Z36" s="6">
        <v>19.630852999999998</v>
      </c>
      <c r="AA36" s="10">
        <v>1819.7968410000001</v>
      </c>
      <c r="AB36" s="6">
        <v>2.5970599413</v>
      </c>
    </row>
    <row r="37" spans="1:28" x14ac:dyDescent="0.2">
      <c r="A37" s="7">
        <v>43286</v>
      </c>
      <c r="B37" s="8">
        <v>12</v>
      </c>
      <c r="C37" s="8">
        <v>149867.72</v>
      </c>
      <c r="D37" s="8">
        <v>66082.385324000003</v>
      </c>
      <c r="E37" s="8">
        <v>4392.5834999999997</v>
      </c>
      <c r="F37" s="8">
        <v>7148.0569690000002</v>
      </c>
      <c r="H37" s="5" t="s">
        <v>190</v>
      </c>
      <c r="I37" s="5">
        <v>42.88</v>
      </c>
      <c r="J37" s="8">
        <v>3630</v>
      </c>
      <c r="K37" s="10">
        <v>1762.1359219999999</v>
      </c>
      <c r="L37" s="10">
        <v>138.14250000000001</v>
      </c>
      <c r="M37" s="6">
        <v>26.277214000000001</v>
      </c>
      <c r="N37" s="10">
        <v>176.12809300000001</v>
      </c>
      <c r="O37" s="6">
        <v>20.61</v>
      </c>
      <c r="P37" s="10">
        <v>37.985593000000001</v>
      </c>
      <c r="Q37" s="6">
        <v>2.1556562508999999</v>
      </c>
      <c r="S37" s="7">
        <v>43465</v>
      </c>
      <c r="T37" s="5">
        <v>16</v>
      </c>
      <c r="U37" s="8">
        <v>158965.57999999999</v>
      </c>
      <c r="V37" s="10">
        <v>70262.545763000002</v>
      </c>
      <c r="W37" s="10">
        <v>6213.4098000000004</v>
      </c>
      <c r="X37" s="6">
        <v>25.584274000000001</v>
      </c>
      <c r="Y37" s="10">
        <v>8033.5977629999998</v>
      </c>
      <c r="Z37" s="6">
        <v>19.787595</v>
      </c>
      <c r="AA37" s="10">
        <v>1820.1879630000001</v>
      </c>
      <c r="AB37" s="6">
        <v>2.5905522540999999</v>
      </c>
    </row>
    <row r="38" spans="1:28" x14ac:dyDescent="0.2">
      <c r="A38" s="7">
        <v>43343</v>
      </c>
      <c r="B38" s="8">
        <v>16</v>
      </c>
      <c r="C38" s="8">
        <v>174548.34</v>
      </c>
      <c r="D38" s="8">
        <v>68248.989337999999</v>
      </c>
      <c r="E38" s="8">
        <v>4824.5213000000003</v>
      </c>
      <c r="F38" s="8">
        <v>7106.4201149999999</v>
      </c>
      <c r="H38" s="5" t="s">
        <v>191</v>
      </c>
      <c r="I38" s="5">
        <v>39.26</v>
      </c>
      <c r="J38" s="8">
        <v>2680</v>
      </c>
      <c r="K38" s="10">
        <v>1185.8407079999999</v>
      </c>
      <c r="L38" s="10">
        <v>-23.191400000000002</v>
      </c>
      <c r="M38" s="6">
        <v>-115.560078</v>
      </c>
      <c r="N38" s="10">
        <v>134.67336700000001</v>
      </c>
      <c r="O38" s="6">
        <v>19.899999999999999</v>
      </c>
      <c r="P38" s="10">
        <v>157.864767</v>
      </c>
      <c r="Q38" s="6">
        <v>13.312476606200001</v>
      </c>
      <c r="S38" s="7">
        <v>43466</v>
      </c>
      <c r="T38" s="5">
        <v>16</v>
      </c>
      <c r="U38" s="8">
        <v>158965.57999999999</v>
      </c>
      <c r="V38" s="10">
        <v>70262.545763000002</v>
      </c>
      <c r="W38" s="10">
        <v>6213.4098000000004</v>
      </c>
      <c r="X38" s="6">
        <v>25.584274000000001</v>
      </c>
      <c r="Y38" s="10">
        <v>8033.5977629999998</v>
      </c>
      <c r="Z38" s="6">
        <v>19.787595</v>
      </c>
      <c r="AA38" s="10">
        <v>1820.1879630000001</v>
      </c>
      <c r="AB38" s="6">
        <v>2.5905522540999999</v>
      </c>
    </row>
    <row r="39" spans="1:28" x14ac:dyDescent="0.2">
      <c r="A39" s="7">
        <v>43371</v>
      </c>
      <c r="B39" s="8">
        <v>16</v>
      </c>
      <c r="C39" s="8">
        <v>175814.22</v>
      </c>
      <c r="D39" s="8">
        <v>68313.214475999994</v>
      </c>
      <c r="E39" s="8">
        <v>4802.6655000000001</v>
      </c>
      <c r="F39" s="8">
        <v>7007.1984739999998</v>
      </c>
      <c r="H39" s="5" t="s">
        <v>192</v>
      </c>
      <c r="I39" s="5">
        <v>12.25</v>
      </c>
      <c r="J39" s="8">
        <v>410.25</v>
      </c>
      <c r="K39" s="10">
        <v>455.83333299999998</v>
      </c>
      <c r="L39" s="10">
        <v>11.721500000000001</v>
      </c>
      <c r="M39" s="6">
        <v>34.999786999999998</v>
      </c>
      <c r="N39" s="10">
        <v>35.488754</v>
      </c>
      <c r="O39" s="6">
        <v>11.56</v>
      </c>
      <c r="P39" s="10">
        <v>23.767254000000001</v>
      </c>
      <c r="Q39" s="6">
        <v>5.2140228866999996</v>
      </c>
      <c r="S39" s="7">
        <v>43467</v>
      </c>
      <c r="T39" s="5">
        <v>16</v>
      </c>
      <c r="U39" s="8">
        <v>159314.89000000001</v>
      </c>
      <c r="V39" s="10">
        <v>70216.740667999999</v>
      </c>
      <c r="W39" s="10">
        <v>6213.4098000000004</v>
      </c>
      <c r="X39" s="6">
        <v>25.640492999999999</v>
      </c>
      <c r="Y39" s="10">
        <v>8033.8584179999998</v>
      </c>
      <c r="Z39" s="6">
        <v>19.830432999999999</v>
      </c>
      <c r="AA39" s="10">
        <v>1820.4486179999999</v>
      </c>
      <c r="AB39" s="6">
        <v>2.5926133856</v>
      </c>
    </row>
    <row r="40" spans="1:28" x14ac:dyDescent="0.2">
      <c r="A40" s="7">
        <v>43404</v>
      </c>
      <c r="B40" s="8">
        <v>16</v>
      </c>
      <c r="C40" s="8">
        <v>158294.15</v>
      </c>
      <c r="D40" s="8">
        <v>69382.956153000006</v>
      </c>
      <c r="E40" s="8">
        <v>4997.9625999999998</v>
      </c>
      <c r="F40" s="8">
        <v>7063.601353</v>
      </c>
      <c r="H40" s="5" t="s">
        <v>193</v>
      </c>
      <c r="I40" s="5">
        <v>25.85</v>
      </c>
      <c r="J40" s="8">
        <v>251.78</v>
      </c>
      <c r="K40" s="10">
        <v>307.04878000000002</v>
      </c>
      <c r="L40" s="10">
        <v>17.824200000000001</v>
      </c>
      <c r="M40" s="6">
        <v>14.125738999999999</v>
      </c>
      <c r="N40" s="10">
        <v>17.824200000000001</v>
      </c>
      <c r="O40" s="6">
        <v>14.125738999999999</v>
      </c>
      <c r="P40" s="10">
        <v>0</v>
      </c>
      <c r="Q40" s="6">
        <v>0</v>
      </c>
      <c r="S40" s="7">
        <v>43468</v>
      </c>
      <c r="T40" s="5">
        <v>16</v>
      </c>
      <c r="U40" s="8">
        <v>156329.39000000001</v>
      </c>
      <c r="V40" s="10">
        <v>70178.250914999997</v>
      </c>
      <c r="W40" s="10">
        <v>6213.4098000000004</v>
      </c>
      <c r="X40" s="6">
        <v>25.16</v>
      </c>
      <c r="Y40" s="10">
        <v>8034.7760330000001</v>
      </c>
      <c r="Z40" s="6">
        <v>19.456596000000001</v>
      </c>
      <c r="AA40" s="10">
        <v>1821.366233</v>
      </c>
      <c r="AB40" s="6">
        <v>2.5953428716000002</v>
      </c>
    </row>
    <row r="41" spans="1:28" x14ac:dyDescent="0.2">
      <c r="A41" s="7">
        <v>43434</v>
      </c>
      <c r="B41" s="8">
        <v>16</v>
      </c>
      <c r="C41" s="8">
        <v>158043.24</v>
      </c>
      <c r="D41" s="8">
        <v>69333.149959000002</v>
      </c>
      <c r="E41" s="8">
        <v>5931.1814999999997</v>
      </c>
      <c r="F41" s="8">
        <v>7758.2105229999997</v>
      </c>
      <c r="H41" s="5" t="s">
        <v>194</v>
      </c>
      <c r="I41" s="5">
        <v>28.13</v>
      </c>
      <c r="J41" s="8">
        <v>209.85</v>
      </c>
      <c r="K41" s="10">
        <v>262.3125</v>
      </c>
      <c r="L41" s="10">
        <v>16.039000000000001</v>
      </c>
      <c r="M41" s="6">
        <v>13.083733000000001</v>
      </c>
      <c r="N41" s="10">
        <v>15.660448000000001</v>
      </c>
      <c r="O41" s="6">
        <v>13.4</v>
      </c>
      <c r="P41" s="10">
        <v>-0.378552</v>
      </c>
      <c r="Q41" s="6">
        <v>-0.14431345770000001</v>
      </c>
      <c r="S41" s="7">
        <v>43469</v>
      </c>
      <c r="T41" s="5">
        <v>16</v>
      </c>
      <c r="U41" s="8">
        <v>160342.09</v>
      </c>
      <c r="V41" s="10">
        <v>70139.634676000001</v>
      </c>
      <c r="W41" s="10">
        <v>6213.4098000000004</v>
      </c>
      <c r="X41" s="6">
        <v>25.805813000000001</v>
      </c>
      <c r="Y41" s="10">
        <v>8032.7628709999999</v>
      </c>
      <c r="Z41" s="6">
        <v>19.961013999999999</v>
      </c>
      <c r="AA41" s="10">
        <v>1819.353071</v>
      </c>
      <c r="AB41" s="6">
        <v>2.5939015503</v>
      </c>
    </row>
    <row r="42" spans="1:28" x14ac:dyDescent="0.2">
      <c r="A42" s="7">
        <v>43465</v>
      </c>
      <c r="B42" s="8">
        <v>16</v>
      </c>
      <c r="C42" s="8">
        <v>158965.57999999999</v>
      </c>
      <c r="D42" s="8">
        <v>70262.545763000002</v>
      </c>
      <c r="E42" s="8">
        <v>6213.4098000000004</v>
      </c>
      <c r="F42" s="8">
        <v>8033.5977659999999</v>
      </c>
      <c r="H42" s="5" t="s">
        <v>195</v>
      </c>
      <c r="I42" s="5">
        <v>1.08</v>
      </c>
      <c r="J42" s="8">
        <v>13.01</v>
      </c>
      <c r="K42" s="10">
        <v>144.555556</v>
      </c>
      <c r="L42" s="10">
        <v>-144.4795</v>
      </c>
      <c r="M42" s="6">
        <v>-9.0047000000000002E-2</v>
      </c>
      <c r="N42" s="10">
        <v>-144.4795</v>
      </c>
      <c r="O42" s="6">
        <v>-9.0047000000000002E-2</v>
      </c>
      <c r="P42" s="10">
        <v>0</v>
      </c>
      <c r="Q42" s="6">
        <v>0</v>
      </c>
      <c r="S42" s="7">
        <v>43472</v>
      </c>
      <c r="T42" s="5">
        <v>16</v>
      </c>
      <c r="U42" s="8">
        <v>154313.84</v>
      </c>
      <c r="V42" s="10">
        <v>70118.739696000004</v>
      </c>
      <c r="W42" s="10">
        <v>5937.4377000000004</v>
      </c>
      <c r="X42" s="6">
        <v>25.989972000000002</v>
      </c>
      <c r="Y42" s="10">
        <v>7658.7422669999996</v>
      </c>
      <c r="Z42" s="6">
        <v>20.148717999999999</v>
      </c>
      <c r="AA42" s="10">
        <v>1721.3045669999999</v>
      </c>
      <c r="AB42" s="6">
        <v>2.4548424206999999</v>
      </c>
    </row>
    <row r="43" spans="1:28" x14ac:dyDescent="0.2">
      <c r="A43" s="7">
        <v>43496</v>
      </c>
      <c r="B43" s="8">
        <v>16</v>
      </c>
      <c r="C43" s="8">
        <v>164632.76999999999</v>
      </c>
      <c r="D43" s="8">
        <v>70070.155708999999</v>
      </c>
      <c r="E43" s="8">
        <v>5864.6192000000001</v>
      </c>
      <c r="F43" s="8">
        <v>7583.5089840000001</v>
      </c>
      <c r="H43" s="5" t="s">
        <v>196</v>
      </c>
      <c r="I43" s="5">
        <v>5.14</v>
      </c>
      <c r="J43" s="8">
        <v>45.59</v>
      </c>
      <c r="K43" s="10">
        <v>82.890908999999994</v>
      </c>
      <c r="L43" s="10">
        <v>1.5079</v>
      </c>
      <c r="M43" s="6">
        <v>30.234100000000002</v>
      </c>
      <c r="N43" s="10">
        <v>1.5079</v>
      </c>
      <c r="O43" s="6">
        <v>30.234100000000002</v>
      </c>
      <c r="P43" s="10">
        <v>0</v>
      </c>
      <c r="Q43" s="6">
        <v>0</v>
      </c>
      <c r="S43" s="7">
        <v>43473</v>
      </c>
      <c r="T43" s="5">
        <v>16</v>
      </c>
      <c r="U43" s="8">
        <v>156496.29999999999</v>
      </c>
      <c r="V43" s="10">
        <v>70084.460925000007</v>
      </c>
      <c r="W43" s="10">
        <v>5937.4377000000004</v>
      </c>
      <c r="X43" s="6">
        <v>26.357548000000001</v>
      </c>
      <c r="Y43" s="10">
        <v>7659.445729</v>
      </c>
      <c r="Z43" s="6">
        <v>20.431805000000001</v>
      </c>
      <c r="AA43" s="10">
        <v>1722.0080290000001</v>
      </c>
      <c r="AB43" s="6">
        <v>2.4570468348999999</v>
      </c>
    </row>
    <row r="44" spans="1:28" x14ac:dyDescent="0.2">
      <c r="A44" s="7">
        <v>43524</v>
      </c>
      <c r="B44" s="8">
        <v>16</v>
      </c>
      <c r="C44" s="8">
        <v>171123.09</v>
      </c>
      <c r="D44" s="8">
        <v>70208.291129000005</v>
      </c>
      <c r="E44" s="8">
        <v>6089.0715</v>
      </c>
      <c r="F44" s="8">
        <v>7587.4778109999997</v>
      </c>
      <c r="H44" s="5" t="s">
        <v>197</v>
      </c>
      <c r="I44" s="5">
        <v>1</v>
      </c>
      <c r="J44" s="8">
        <v>9.4</v>
      </c>
      <c r="K44" s="10">
        <v>37.6</v>
      </c>
      <c r="L44" s="10">
        <v>-1.5980000000000001</v>
      </c>
      <c r="M44" s="6">
        <v>-5.8823530000000002</v>
      </c>
      <c r="N44" s="10">
        <v>-1.5980000000000001</v>
      </c>
      <c r="O44" s="6">
        <v>-5.8823530000000002</v>
      </c>
      <c r="P44" s="10">
        <v>0</v>
      </c>
      <c r="Q44" s="6">
        <v>0</v>
      </c>
      <c r="S44" s="7">
        <v>43474</v>
      </c>
      <c r="T44" s="5">
        <v>16</v>
      </c>
      <c r="U44" s="8">
        <v>156913.28</v>
      </c>
      <c r="V44" s="10">
        <v>70147.228896999994</v>
      </c>
      <c r="W44" s="10">
        <v>5937.4377000000004</v>
      </c>
      <c r="X44" s="6">
        <v>26.427776999999999</v>
      </c>
      <c r="Y44" s="10">
        <v>7659.7079050000002</v>
      </c>
      <c r="Z44" s="6">
        <v>20.485544000000001</v>
      </c>
      <c r="AA44" s="10">
        <v>1722.270205</v>
      </c>
      <c r="AB44" s="6">
        <v>2.4552220122000001</v>
      </c>
    </row>
    <row r="45" spans="1:28" x14ac:dyDescent="0.2">
      <c r="A45" s="7">
        <v>43553</v>
      </c>
      <c r="B45" s="8">
        <v>16</v>
      </c>
      <c r="C45" s="8">
        <v>180211.55</v>
      </c>
      <c r="D45" s="8">
        <v>70218.940484000006</v>
      </c>
      <c r="E45" s="8">
        <v>6640.2191000000003</v>
      </c>
      <c r="F45" s="8">
        <v>8115.2035029999997</v>
      </c>
      <c r="J45" s="8"/>
      <c r="K45" s="10"/>
      <c r="L45" s="10"/>
      <c r="N45" s="10"/>
      <c r="P45" s="10"/>
      <c r="S45" s="7">
        <v>43475</v>
      </c>
      <c r="T45" s="5">
        <v>16</v>
      </c>
      <c r="U45" s="8">
        <v>155555.66</v>
      </c>
      <c r="V45" s="10">
        <v>70164.094345000005</v>
      </c>
      <c r="W45" s="10">
        <v>5937.4377000000004</v>
      </c>
      <c r="X45" s="6">
        <v>26.199123</v>
      </c>
      <c r="Y45" s="10">
        <v>7659.8736310000004</v>
      </c>
      <c r="Z45" s="6">
        <v>20.307862</v>
      </c>
      <c r="AA45" s="10">
        <v>1722.435931</v>
      </c>
      <c r="AB45" s="6">
        <v>2.4548680443999999</v>
      </c>
    </row>
    <row r="46" spans="1:28" x14ac:dyDescent="0.2">
      <c r="A46" s="7">
        <v>43585</v>
      </c>
      <c r="B46" s="8">
        <v>16</v>
      </c>
      <c r="C46" s="8">
        <v>173410.64</v>
      </c>
      <c r="D46" s="8">
        <v>71066.421449000001</v>
      </c>
      <c r="E46" s="8">
        <v>5853.6724000000004</v>
      </c>
      <c r="F46" s="8">
        <v>7352.2584109999998</v>
      </c>
      <c r="J46" s="8"/>
      <c r="K46" s="10"/>
      <c r="L46" s="10"/>
      <c r="N46" s="10"/>
      <c r="P46" s="10"/>
      <c r="S46" s="7">
        <v>43476</v>
      </c>
      <c r="T46" s="5">
        <v>16</v>
      </c>
      <c r="U46" s="8">
        <v>155180.92000000001</v>
      </c>
      <c r="V46" s="10">
        <v>70183.928476999994</v>
      </c>
      <c r="W46" s="10">
        <v>5937.4377000000004</v>
      </c>
      <c r="X46" s="6">
        <v>26.136008</v>
      </c>
      <c r="Y46" s="10">
        <v>7659.8921549999995</v>
      </c>
      <c r="Z46" s="6">
        <v>20.258890999999998</v>
      </c>
      <c r="AA46" s="10">
        <v>1722.4544550000001</v>
      </c>
      <c r="AB46" s="6">
        <v>2.4542006865000001</v>
      </c>
    </row>
    <row r="47" spans="1:28" x14ac:dyDescent="0.2">
      <c r="A47" s="7">
        <v>43616</v>
      </c>
      <c r="B47" s="8">
        <v>16</v>
      </c>
      <c r="C47" s="8">
        <v>152895.65</v>
      </c>
      <c r="D47" s="8">
        <v>70937.972909999997</v>
      </c>
      <c r="E47" s="8">
        <v>5937.4793</v>
      </c>
      <c r="F47" s="8">
        <v>7467.2133880000001</v>
      </c>
      <c r="J47" s="8"/>
      <c r="K47" s="10"/>
      <c r="L47" s="10"/>
      <c r="N47" s="10"/>
      <c r="P47" s="10"/>
      <c r="S47" s="7">
        <v>43479</v>
      </c>
      <c r="T47" s="5">
        <v>16</v>
      </c>
      <c r="U47" s="8">
        <v>155267.19</v>
      </c>
      <c r="V47" s="10">
        <v>70033.707905999996</v>
      </c>
      <c r="W47" s="10">
        <v>5924.3329999999996</v>
      </c>
      <c r="X47" s="6">
        <v>26.208383000000001</v>
      </c>
      <c r="Y47" s="10">
        <v>7649.3821520000001</v>
      </c>
      <c r="Z47" s="6">
        <v>20.298003999999999</v>
      </c>
      <c r="AA47" s="10">
        <v>1725.049152</v>
      </c>
      <c r="AB47" s="6">
        <v>2.4631698127999999</v>
      </c>
    </row>
    <row r="48" spans="1:28" x14ac:dyDescent="0.2">
      <c r="A48" s="7">
        <v>43627</v>
      </c>
      <c r="B48" s="8">
        <v>16</v>
      </c>
      <c r="C48" s="8">
        <v>161096.20000000001</v>
      </c>
      <c r="D48" s="8">
        <v>70951.867847000001</v>
      </c>
      <c r="E48" s="8">
        <v>5809.8618999999999</v>
      </c>
      <c r="F48" s="8">
        <v>7267.2493210000002</v>
      </c>
      <c r="J48" s="8"/>
      <c r="K48" s="10"/>
      <c r="L48" s="10"/>
      <c r="N48" s="10"/>
      <c r="P48" s="10"/>
      <c r="S48" s="7">
        <v>43480</v>
      </c>
      <c r="T48" s="5">
        <v>16</v>
      </c>
      <c r="U48" s="8">
        <v>158124.57999999999</v>
      </c>
      <c r="V48" s="10">
        <v>70131.060758000007</v>
      </c>
      <c r="W48" s="10">
        <v>5924.3329999999996</v>
      </c>
      <c r="X48" s="6">
        <v>26.690698000000001</v>
      </c>
      <c r="Y48" s="10">
        <v>7649.3634279999997</v>
      </c>
      <c r="Z48" s="6">
        <v>20.671600000000002</v>
      </c>
      <c r="AA48" s="10">
        <v>1725.030428</v>
      </c>
      <c r="AB48" s="6">
        <v>2.4597238501000001</v>
      </c>
    </row>
    <row r="49" spans="1:28" x14ac:dyDescent="0.2">
      <c r="A49" s="7">
        <v>43798</v>
      </c>
      <c r="B49" s="8">
        <v>16</v>
      </c>
      <c r="C49" s="8">
        <v>181276.81</v>
      </c>
      <c r="D49" s="8">
        <v>72526.645749999996</v>
      </c>
      <c r="E49" s="8">
        <v>5975.4483</v>
      </c>
      <c r="F49" s="8">
        <v>8007.2029769999999</v>
      </c>
      <c r="J49" s="8"/>
      <c r="K49" s="10"/>
      <c r="L49" s="10"/>
      <c r="N49" s="10"/>
      <c r="P49" s="10"/>
      <c r="S49" s="7">
        <v>43481</v>
      </c>
      <c r="T49" s="5">
        <v>16</v>
      </c>
      <c r="U49" s="8">
        <v>157680.22</v>
      </c>
      <c r="V49" s="10">
        <v>70109.142275999999</v>
      </c>
      <c r="W49" s="10">
        <v>5924.3329999999996</v>
      </c>
      <c r="X49" s="6">
        <v>26.615691999999999</v>
      </c>
      <c r="Y49" s="10">
        <v>7648.7770099999998</v>
      </c>
      <c r="Z49" s="6">
        <v>20.615089000000001</v>
      </c>
      <c r="AA49" s="10">
        <v>1724.4440099999999</v>
      </c>
      <c r="AB49" s="6">
        <v>2.4596564074999998</v>
      </c>
    </row>
    <row r="50" spans="1:28" x14ac:dyDescent="0.2">
      <c r="A50" s="7">
        <v>43819</v>
      </c>
      <c r="B50" s="8">
        <v>16</v>
      </c>
      <c r="C50" s="8">
        <v>190536.15</v>
      </c>
      <c r="D50" s="8">
        <v>72671.070693999995</v>
      </c>
      <c r="E50" s="8">
        <v>5938.2897000000003</v>
      </c>
      <c r="F50" s="8">
        <v>7955.9627369999998</v>
      </c>
      <c r="J50" s="8"/>
      <c r="K50" s="10"/>
      <c r="L50" s="10"/>
      <c r="N50" s="10"/>
      <c r="P50" s="10"/>
      <c r="S50" s="7">
        <v>43482</v>
      </c>
      <c r="T50" s="5">
        <v>16</v>
      </c>
      <c r="U50" s="8">
        <v>160834.5</v>
      </c>
      <c r="V50" s="10">
        <v>70055.397104000003</v>
      </c>
      <c r="W50" s="10">
        <v>5924.3329999999996</v>
      </c>
      <c r="X50" s="6">
        <v>27.148119000000001</v>
      </c>
      <c r="Y50" s="10">
        <v>7649.9479840000004</v>
      </c>
      <c r="Z50" s="6">
        <v>21.024260999999999</v>
      </c>
      <c r="AA50" s="10">
        <v>1725.614984</v>
      </c>
      <c r="AB50" s="6">
        <v>2.4632149066000002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43483</v>
      </c>
      <c r="T51" s="5">
        <v>16</v>
      </c>
      <c r="U51" s="8">
        <v>161140.57</v>
      </c>
      <c r="V51" s="10">
        <v>70121.438036000007</v>
      </c>
      <c r="W51" s="10">
        <v>5924.3329999999996</v>
      </c>
      <c r="X51" s="6">
        <v>27.199783</v>
      </c>
      <c r="Y51" s="10">
        <v>7648.8759419999997</v>
      </c>
      <c r="Z51" s="6">
        <v>21.067222000000001</v>
      </c>
      <c r="AA51" s="10">
        <v>1724.542942</v>
      </c>
      <c r="AB51" s="6">
        <v>2.4593661939000002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43486</v>
      </c>
      <c r="T52" s="5">
        <v>16</v>
      </c>
      <c r="U52" s="8">
        <v>160547.10999999999</v>
      </c>
      <c r="V52" s="10">
        <v>70116.698934999993</v>
      </c>
      <c r="W52" s="10">
        <v>5833.7551999999996</v>
      </c>
      <c r="X52" s="6">
        <v>27.520371000000001</v>
      </c>
      <c r="Y52" s="10">
        <v>7539.4395919999997</v>
      </c>
      <c r="Z52" s="6">
        <v>21.294302999999999</v>
      </c>
      <c r="AA52" s="10">
        <v>1705.6843919999999</v>
      </c>
      <c r="AB52" s="6">
        <v>2.4326364732000001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43487</v>
      </c>
      <c r="T53" s="5">
        <v>16</v>
      </c>
      <c r="U53" s="8">
        <v>160389.72</v>
      </c>
      <c r="V53" s="10">
        <v>70180.435526999994</v>
      </c>
      <c r="W53" s="10">
        <v>5833.7551999999996</v>
      </c>
      <c r="X53" s="6">
        <v>27.493392</v>
      </c>
      <c r="Y53" s="10">
        <v>7537.340322</v>
      </c>
      <c r="Z53" s="6">
        <v>21.279351999999999</v>
      </c>
      <c r="AA53" s="10">
        <v>1703.585122</v>
      </c>
      <c r="AB53" s="6">
        <v>2.4274359503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43488</v>
      </c>
      <c r="T54" s="5">
        <v>16</v>
      </c>
      <c r="U54" s="8">
        <v>160130.6</v>
      </c>
      <c r="V54" s="10">
        <v>70195.019367000001</v>
      </c>
      <c r="W54" s="10">
        <v>5833.7551999999996</v>
      </c>
      <c r="X54" s="6">
        <v>27.448975000000001</v>
      </c>
      <c r="Y54" s="10">
        <v>7539.4330730000001</v>
      </c>
      <c r="Z54" s="6">
        <v>21.239077000000002</v>
      </c>
      <c r="AA54" s="10">
        <v>1705.6778730000001</v>
      </c>
      <c r="AB54" s="6">
        <v>2.4299129598000002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43489</v>
      </c>
      <c r="T55" s="5">
        <v>16</v>
      </c>
      <c r="U55" s="8">
        <v>159964.26</v>
      </c>
      <c r="V55" s="10">
        <v>70095.415462999998</v>
      </c>
      <c r="W55" s="10">
        <v>5833.7551999999996</v>
      </c>
      <c r="X55" s="6">
        <v>27.420462000000001</v>
      </c>
      <c r="Y55" s="10">
        <v>7540.032612</v>
      </c>
      <c r="Z55" s="6">
        <v>21.215326999999998</v>
      </c>
      <c r="AA55" s="10">
        <v>1706.2774119999999</v>
      </c>
      <c r="AB55" s="6">
        <v>2.4342211266999998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43490</v>
      </c>
      <c r="T56" s="5">
        <v>16</v>
      </c>
      <c r="U56" s="8">
        <v>160890.39000000001</v>
      </c>
      <c r="V56" s="10">
        <v>70155.254413999995</v>
      </c>
      <c r="W56" s="10">
        <v>5833.7551999999996</v>
      </c>
      <c r="X56" s="6">
        <v>27.579215000000001</v>
      </c>
      <c r="Y56" s="10">
        <v>7540.1598199999999</v>
      </c>
      <c r="Z56" s="6">
        <v>21.337796000000001</v>
      </c>
      <c r="AA56" s="10">
        <v>1706.40462</v>
      </c>
      <c r="AB56" s="6">
        <v>2.43232618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43493</v>
      </c>
      <c r="T57" s="5">
        <v>16</v>
      </c>
      <c r="U57" s="8">
        <v>161869.5</v>
      </c>
      <c r="V57" s="10">
        <v>70075.313552000007</v>
      </c>
      <c r="W57" s="10">
        <v>5864.6192000000001</v>
      </c>
      <c r="X57" s="6">
        <v>27.601025</v>
      </c>
      <c r="Y57" s="10">
        <v>7583.3745680000002</v>
      </c>
      <c r="Z57" s="6">
        <v>21.345313000000001</v>
      </c>
      <c r="AA57" s="10">
        <v>1718.7553680000001</v>
      </c>
      <c r="AB57" s="6">
        <v>2.4527259043999998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43494</v>
      </c>
      <c r="T58" s="5">
        <v>16</v>
      </c>
      <c r="U58" s="8">
        <v>161562.65</v>
      </c>
      <c r="V58" s="10">
        <v>70077.619091</v>
      </c>
      <c r="W58" s="10">
        <v>5864.6192000000001</v>
      </c>
      <c r="X58" s="6">
        <v>27.548703</v>
      </c>
      <c r="Y58" s="10">
        <v>7583.4544409999999</v>
      </c>
      <c r="Z58" s="6">
        <v>21.304625000000001</v>
      </c>
      <c r="AA58" s="10">
        <v>1718.835241</v>
      </c>
      <c r="AB58" s="6">
        <v>2.4527591878999999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43495</v>
      </c>
      <c r="T59" s="5">
        <v>16</v>
      </c>
      <c r="U59" s="8">
        <v>163631.14000000001</v>
      </c>
      <c r="V59" s="10">
        <v>70127.073673999999</v>
      </c>
      <c r="W59" s="10">
        <v>5864.6192000000001</v>
      </c>
      <c r="X59" s="6">
        <v>27.901409000000001</v>
      </c>
      <c r="Y59" s="10">
        <v>7582.2492050000001</v>
      </c>
      <c r="Z59" s="6">
        <v>21.580818000000001</v>
      </c>
      <c r="AA59" s="10">
        <v>1717.630005</v>
      </c>
      <c r="AB59" s="6">
        <v>2.4493108218000001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43496</v>
      </c>
      <c r="T60" s="5">
        <v>16</v>
      </c>
      <c r="U60" s="8">
        <v>164632.76999999999</v>
      </c>
      <c r="V60" s="10">
        <v>70070.155710999999</v>
      </c>
      <c r="W60" s="10">
        <v>5864.6192000000001</v>
      </c>
      <c r="X60" s="6">
        <v>28.072201</v>
      </c>
      <c r="Y60" s="10">
        <v>7583.5089840000001</v>
      </c>
      <c r="Z60" s="6">
        <v>21.709313000000002</v>
      </c>
      <c r="AA60" s="10">
        <v>1718.889784</v>
      </c>
      <c r="AB60" s="6">
        <v>2.4530982785000002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43497</v>
      </c>
      <c r="T61" s="5">
        <v>16</v>
      </c>
      <c r="U61" s="8">
        <v>164184.76</v>
      </c>
      <c r="V61" s="10">
        <v>70043.577556000004</v>
      </c>
      <c r="W61" s="10">
        <v>5864.6192000000001</v>
      </c>
      <c r="X61" s="6">
        <v>27.995809000000001</v>
      </c>
      <c r="Y61" s="10">
        <v>7582.4503999999997</v>
      </c>
      <c r="Z61" s="6">
        <v>21.653258999999998</v>
      </c>
      <c r="AA61" s="10">
        <v>1717.8312000000001</v>
      </c>
      <c r="AB61" s="6">
        <v>2.4525177893999999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43500</v>
      </c>
      <c r="T62" s="5">
        <v>16</v>
      </c>
      <c r="U62" s="8">
        <v>165131.71</v>
      </c>
      <c r="V62" s="10">
        <v>70066.923548000006</v>
      </c>
      <c r="W62" s="10">
        <v>5864.6192000000001</v>
      </c>
      <c r="X62" s="6">
        <v>28.157277000000001</v>
      </c>
      <c r="Y62" s="10">
        <v>7583.8651399999999</v>
      </c>
      <c r="Z62" s="6">
        <v>21.774083000000001</v>
      </c>
      <c r="AA62" s="10">
        <v>1719.24594</v>
      </c>
      <c r="AB62" s="6">
        <v>2.4537197480000001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43504</v>
      </c>
      <c r="T63" s="5">
        <v>16</v>
      </c>
      <c r="U63" s="8">
        <v>165080.22</v>
      </c>
      <c r="V63" s="10">
        <v>70031.238784000001</v>
      </c>
      <c r="W63" s="10">
        <v>5864.6192000000001</v>
      </c>
      <c r="X63" s="6">
        <v>28.148498</v>
      </c>
      <c r="Y63" s="10">
        <v>7582.6831410000004</v>
      </c>
      <c r="Z63" s="6">
        <v>21.770686999999999</v>
      </c>
      <c r="AA63" s="10">
        <v>1718.0639410000001</v>
      </c>
      <c r="AB63" s="6">
        <v>2.4532822358000002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43507</v>
      </c>
      <c r="T64" s="5">
        <v>16</v>
      </c>
      <c r="U64" s="8">
        <v>168020.75</v>
      </c>
      <c r="V64" s="10">
        <v>70089.298679</v>
      </c>
      <c r="W64" s="10">
        <v>5943.4236000000001</v>
      </c>
      <c r="X64" s="6">
        <v>28.270028</v>
      </c>
      <c r="Y64" s="10">
        <v>7616.9804999999997</v>
      </c>
      <c r="Z64" s="6">
        <v>22.058707999999999</v>
      </c>
      <c r="AA64" s="10">
        <v>1673.5569</v>
      </c>
      <c r="AB64" s="6">
        <v>2.3877495307999999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43508</v>
      </c>
      <c r="T65" s="5">
        <v>16</v>
      </c>
      <c r="U65" s="8">
        <v>170129.32</v>
      </c>
      <c r="V65" s="10">
        <v>70284.295924999999</v>
      </c>
      <c r="W65" s="10">
        <v>5943.4236000000001</v>
      </c>
      <c r="X65" s="6">
        <v>28.624801000000001</v>
      </c>
      <c r="Y65" s="10">
        <v>7617.5580110000001</v>
      </c>
      <c r="Z65" s="6">
        <v>22.333839999999999</v>
      </c>
      <c r="AA65" s="10">
        <v>1674.134411</v>
      </c>
      <c r="AB65" s="6">
        <v>2.3819466201999999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43509</v>
      </c>
      <c r="T66" s="5">
        <v>16</v>
      </c>
      <c r="U66" s="8">
        <v>171308.25</v>
      </c>
      <c r="V66" s="10">
        <v>70283.375889000003</v>
      </c>
      <c r="W66" s="10">
        <v>5943.4236000000001</v>
      </c>
      <c r="X66" s="6">
        <v>28.823160000000001</v>
      </c>
      <c r="Y66" s="10">
        <v>7618.4624970000004</v>
      </c>
      <c r="Z66" s="6">
        <v>22.485935000000001</v>
      </c>
      <c r="AA66" s="10">
        <v>1675.0388969999999</v>
      </c>
      <c r="AB66" s="6">
        <v>2.3832647141000001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16</v>
      </c>
      <c r="U67" s="8">
        <v>170234.5</v>
      </c>
      <c r="V67" s="10">
        <v>70242.008740999998</v>
      </c>
      <c r="W67" s="10">
        <v>5943.4236000000001</v>
      </c>
      <c r="X67" s="6">
        <v>28.642498</v>
      </c>
      <c r="Y67" s="10">
        <v>7616.1181130000004</v>
      </c>
      <c r="Z67" s="6">
        <v>22.351872</v>
      </c>
      <c r="AA67" s="10">
        <v>1672.6945129999999</v>
      </c>
      <c r="AB67" s="6">
        <v>2.3813306918000001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16</v>
      </c>
      <c r="U68" s="8">
        <v>171864.36</v>
      </c>
      <c r="V68" s="10">
        <v>70149.344708999997</v>
      </c>
      <c r="W68" s="10">
        <v>5943.4236000000001</v>
      </c>
      <c r="X68" s="6">
        <v>28.916727000000002</v>
      </c>
      <c r="Y68" s="10">
        <v>7617.1430369999998</v>
      </c>
      <c r="Z68" s="6">
        <v>22.562836999999998</v>
      </c>
      <c r="AA68" s="10">
        <v>1673.719437</v>
      </c>
      <c r="AB68" s="6">
        <v>2.3859373794000001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16</v>
      </c>
      <c r="U69" s="8">
        <v>171169.65</v>
      </c>
      <c r="V69" s="10">
        <v>70202.289350999999</v>
      </c>
      <c r="W69" s="10">
        <v>6114.5564999999997</v>
      </c>
      <c r="X69" s="6">
        <v>27.993796</v>
      </c>
      <c r="Y69" s="10">
        <v>7563.8294169999999</v>
      </c>
      <c r="Z69" s="6">
        <v>22.630025</v>
      </c>
      <c r="AA69" s="10">
        <v>1449.272917</v>
      </c>
      <c r="AB69" s="6">
        <v>2.0644240103999998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16</v>
      </c>
      <c r="U70" s="8">
        <v>169934.24</v>
      </c>
      <c r="V70" s="10">
        <v>70173.080719999998</v>
      </c>
      <c r="W70" s="10">
        <v>6114.5564999999997</v>
      </c>
      <c r="X70" s="6">
        <v>27.791751999999999</v>
      </c>
      <c r="Y70" s="10">
        <v>7563.3352020000002</v>
      </c>
      <c r="Z70" s="6">
        <v>22.468162</v>
      </c>
      <c r="AA70" s="10">
        <v>1448.7787020000001</v>
      </c>
      <c r="AB70" s="6">
        <v>2.0645790203000001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16</v>
      </c>
      <c r="U71" s="8">
        <v>169685.42</v>
      </c>
      <c r="V71" s="10">
        <v>70124.318388999993</v>
      </c>
      <c r="W71" s="10">
        <v>6114.5564999999997</v>
      </c>
      <c r="X71" s="6">
        <v>27.751059000000001</v>
      </c>
      <c r="Y71" s="10">
        <v>7563.4211299999997</v>
      </c>
      <c r="Z71" s="6">
        <v>22.435009000000001</v>
      </c>
      <c r="AA71" s="10">
        <v>1448.86463</v>
      </c>
      <c r="AB71" s="6">
        <v>2.0661372016000001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16</v>
      </c>
      <c r="U72" s="8">
        <v>168288.16</v>
      </c>
      <c r="V72" s="10">
        <v>70252.850919999997</v>
      </c>
      <c r="W72" s="10">
        <v>6114.5564999999997</v>
      </c>
      <c r="X72" s="6">
        <v>27.522545999999998</v>
      </c>
      <c r="Y72" s="10">
        <v>7562.9163049999997</v>
      </c>
      <c r="Z72" s="6">
        <v>22.251754999999999</v>
      </c>
      <c r="AA72" s="10">
        <v>1448.3598050000001</v>
      </c>
      <c r="AB72" s="6">
        <v>2.0616384763000002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16</v>
      </c>
      <c r="U73" s="8">
        <v>169821.45</v>
      </c>
      <c r="V73" s="10">
        <v>70231.791893000001</v>
      </c>
      <c r="W73" s="10">
        <v>6114.5564999999997</v>
      </c>
      <c r="X73" s="6">
        <v>27.773306000000002</v>
      </c>
      <c r="Y73" s="10">
        <v>7562.0763939999997</v>
      </c>
      <c r="Z73" s="6">
        <v>22.456987000000002</v>
      </c>
      <c r="AA73" s="10">
        <v>1447.519894</v>
      </c>
      <c r="AB73" s="6">
        <v>2.0610607454999998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16</v>
      </c>
      <c r="U74" s="8">
        <v>170889.23</v>
      </c>
      <c r="V74" s="10">
        <v>70340.524862999999</v>
      </c>
      <c r="W74" s="10">
        <v>6089.0715</v>
      </c>
      <c r="X74" s="6">
        <v>28.064907999999999</v>
      </c>
      <c r="Y74" s="10">
        <v>7586.2698339999997</v>
      </c>
      <c r="Z74" s="6">
        <v>22.526121</v>
      </c>
      <c r="AA74" s="10">
        <v>1497.1983339999999</v>
      </c>
      <c r="AB74" s="6">
        <v>2.1285003727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16</v>
      </c>
      <c r="U75" s="8">
        <v>171474.63</v>
      </c>
      <c r="V75" s="10">
        <v>70252.036598000006</v>
      </c>
      <c r="W75" s="10">
        <v>6089.0715</v>
      </c>
      <c r="X75" s="6">
        <v>28.161047</v>
      </c>
      <c r="Y75" s="10">
        <v>7587.1801679999999</v>
      </c>
      <c r="Z75" s="6">
        <v>22.600574000000002</v>
      </c>
      <c r="AA75" s="10">
        <v>1498.1086680000001</v>
      </c>
      <c r="AB75" s="6">
        <v>2.1324772077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16</v>
      </c>
      <c r="U76" s="8">
        <v>172326.72</v>
      </c>
      <c r="V76" s="10">
        <v>70152.970595999999</v>
      </c>
      <c r="W76" s="10">
        <v>6089.0715</v>
      </c>
      <c r="X76" s="6">
        <v>28.300985000000001</v>
      </c>
      <c r="Y76" s="10">
        <v>7586.6474909999997</v>
      </c>
      <c r="Z76" s="6">
        <v>22.714476000000001</v>
      </c>
      <c r="AA76" s="10">
        <v>1497.5759909999999</v>
      </c>
      <c r="AB76" s="6">
        <v>2.1347292607999999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16</v>
      </c>
      <c r="U77" s="8">
        <v>171123.09</v>
      </c>
      <c r="V77" s="10">
        <v>70208.291129999998</v>
      </c>
      <c r="W77" s="10">
        <v>6089.0715</v>
      </c>
      <c r="X77" s="6">
        <v>28.103314000000001</v>
      </c>
      <c r="Y77" s="10">
        <v>7587.4778120000001</v>
      </c>
      <c r="Z77" s="6">
        <v>22.553356000000001</v>
      </c>
      <c r="AA77" s="10">
        <v>1498.4063120000001</v>
      </c>
      <c r="AB77" s="6">
        <v>2.1342298573999998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16</v>
      </c>
      <c r="U78" s="8">
        <v>174024.69</v>
      </c>
      <c r="V78" s="10">
        <v>70123.168166999996</v>
      </c>
      <c r="W78" s="10">
        <v>6089.0715</v>
      </c>
      <c r="X78" s="6">
        <v>28.579840000000001</v>
      </c>
      <c r="Y78" s="10">
        <v>7586.682006</v>
      </c>
      <c r="Z78" s="6">
        <v>22.938182000000001</v>
      </c>
      <c r="AA78" s="10">
        <v>1497.610506</v>
      </c>
      <c r="AB78" s="6">
        <v>2.1356857446999999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16</v>
      </c>
      <c r="U79" s="8">
        <v>173693.84</v>
      </c>
      <c r="V79" s="10">
        <v>70113.087323999993</v>
      </c>
      <c r="W79" s="10">
        <v>6159.6782000000003</v>
      </c>
      <c r="X79" s="6">
        <v>28.198525</v>
      </c>
      <c r="Y79" s="10">
        <v>7717.4243809999998</v>
      </c>
      <c r="Z79" s="6">
        <v>22.506710999999999</v>
      </c>
      <c r="AA79" s="10">
        <v>1557.746181</v>
      </c>
      <c r="AB79" s="6">
        <v>2.2217623559000002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16</v>
      </c>
      <c r="U80" s="8">
        <v>173242.99</v>
      </c>
      <c r="V80" s="10">
        <v>70177.395573000002</v>
      </c>
      <c r="W80" s="10">
        <v>6159.6782000000003</v>
      </c>
      <c r="X80" s="6">
        <v>28.125330999999999</v>
      </c>
      <c r="Y80" s="10">
        <v>7719.0417079999997</v>
      </c>
      <c r="Z80" s="6">
        <v>22.443587999999998</v>
      </c>
      <c r="AA80" s="10">
        <v>1559.3635079999999</v>
      </c>
      <c r="AB80" s="6">
        <v>2.2220310327999999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16</v>
      </c>
      <c r="U81" s="8">
        <v>172526.23</v>
      </c>
      <c r="V81" s="10">
        <v>70298.730664999995</v>
      </c>
      <c r="W81" s="10">
        <v>6159.6782000000003</v>
      </c>
      <c r="X81" s="6">
        <v>28.008967999999999</v>
      </c>
      <c r="Y81" s="10">
        <v>7720.2916770000002</v>
      </c>
      <c r="Z81" s="6">
        <v>22.347113</v>
      </c>
      <c r="AA81" s="10">
        <v>1560.6134770000001</v>
      </c>
      <c r="AB81" s="6">
        <v>2.2199739060999999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16</v>
      </c>
      <c r="U82" s="8">
        <v>172473.2</v>
      </c>
      <c r="V82" s="10">
        <v>70186.819598000002</v>
      </c>
      <c r="W82" s="10">
        <v>6159.6782000000003</v>
      </c>
      <c r="X82" s="6">
        <v>28.000359</v>
      </c>
      <c r="Y82" s="10">
        <v>7718.4065330000003</v>
      </c>
      <c r="Z82" s="6">
        <v>22.345700000000001</v>
      </c>
      <c r="AA82" s="10">
        <v>1558.728333</v>
      </c>
      <c r="AB82" s="6">
        <v>2.2208277022999998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16</v>
      </c>
      <c r="U83" s="8">
        <v>171093.11</v>
      </c>
      <c r="V83" s="10">
        <v>70269.276893000002</v>
      </c>
      <c r="W83" s="10">
        <v>6159.6782000000003</v>
      </c>
      <c r="X83" s="6">
        <v>27.776306999999999</v>
      </c>
      <c r="Y83" s="10">
        <v>7719.2258780000002</v>
      </c>
      <c r="Z83" s="6">
        <v>22.164542000000001</v>
      </c>
      <c r="AA83" s="10">
        <v>1559.5476779999999</v>
      </c>
      <c r="AB83" s="6">
        <v>2.2193876855000001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16</v>
      </c>
      <c r="U84" s="8">
        <v>173082.52</v>
      </c>
      <c r="V84" s="10">
        <v>70385.741901000001</v>
      </c>
      <c r="W84" s="10">
        <v>6302.0290999999997</v>
      </c>
      <c r="X84" s="6">
        <v>27.464569999999998</v>
      </c>
      <c r="Y84" s="10">
        <v>7825.6818730000005</v>
      </c>
      <c r="Z84" s="6">
        <v>22.117245</v>
      </c>
      <c r="AA84" s="10">
        <v>1523.652773</v>
      </c>
      <c r="AB84" s="6">
        <v>2.1647179265999998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16</v>
      </c>
      <c r="U85" s="8">
        <v>172427.74</v>
      </c>
      <c r="V85" s="10">
        <v>70293.234406000003</v>
      </c>
      <c r="W85" s="10">
        <v>6302.0290999999997</v>
      </c>
      <c r="X85" s="6">
        <v>27.360669999999999</v>
      </c>
      <c r="Y85" s="10">
        <v>7823.6544540000004</v>
      </c>
      <c r="Z85" s="6">
        <v>22.039283999999999</v>
      </c>
      <c r="AA85" s="10">
        <v>1521.625354</v>
      </c>
      <c r="AB85" s="6">
        <v>2.1646825139999999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16</v>
      </c>
      <c r="U86" s="8">
        <v>173389.46</v>
      </c>
      <c r="V86" s="10">
        <v>70339.966178999995</v>
      </c>
      <c r="W86" s="10">
        <v>6302.0290999999997</v>
      </c>
      <c r="X86" s="6">
        <v>27.513275</v>
      </c>
      <c r="Y86" s="10">
        <v>7823.4429630000004</v>
      </c>
      <c r="Z86" s="6">
        <v>22.162807000000001</v>
      </c>
      <c r="AA86" s="10">
        <v>1521.413863</v>
      </c>
      <c r="AB86" s="6">
        <v>2.1629436947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16</v>
      </c>
      <c r="U87" s="8">
        <v>174762.4</v>
      </c>
      <c r="V87" s="10">
        <v>70351.712948999993</v>
      </c>
      <c r="W87" s="10">
        <v>6302.0290999999997</v>
      </c>
      <c r="X87" s="6">
        <v>27.731131999999999</v>
      </c>
      <c r="Y87" s="10">
        <v>7825.0865640000002</v>
      </c>
      <c r="Z87" s="6">
        <v>22.333606</v>
      </c>
      <c r="AA87" s="10">
        <v>1523.057464</v>
      </c>
      <c r="AB87" s="6">
        <v>2.1649188059000002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16</v>
      </c>
      <c r="U88" s="8">
        <v>174200.65</v>
      </c>
      <c r="V88" s="10">
        <v>70233.985409000001</v>
      </c>
      <c r="W88" s="10">
        <v>6302.0290999999997</v>
      </c>
      <c r="X88" s="6">
        <v>27.641994</v>
      </c>
      <c r="Y88" s="10">
        <v>7824.8313440000002</v>
      </c>
      <c r="Z88" s="6">
        <v>22.262543999999998</v>
      </c>
      <c r="AA88" s="10">
        <v>1522.802244</v>
      </c>
      <c r="AB88" s="6">
        <v>2.1681842994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16</v>
      </c>
      <c r="U89" s="8">
        <v>175751.44</v>
      </c>
      <c r="V89" s="10">
        <v>70269.308458</v>
      </c>
      <c r="W89" s="10">
        <v>4835.9062000000004</v>
      </c>
      <c r="X89" s="6">
        <v>36.343021</v>
      </c>
      <c r="Y89" s="10">
        <v>6344.3783389999999</v>
      </c>
      <c r="Z89" s="6">
        <v>27.701917000000002</v>
      </c>
      <c r="AA89" s="10">
        <v>1508.472139</v>
      </c>
      <c r="AB89" s="6">
        <v>2.1467012730000001</v>
      </c>
    </row>
    <row r="90" spans="10:28" x14ac:dyDescent="0.2">
      <c r="S90" s="7">
        <v>43543</v>
      </c>
      <c r="T90" s="5">
        <v>16</v>
      </c>
      <c r="U90" s="8">
        <v>175483.92</v>
      </c>
      <c r="V90" s="10">
        <v>70222.342369999998</v>
      </c>
      <c r="W90" s="10">
        <v>4835.9062000000004</v>
      </c>
      <c r="X90" s="6">
        <v>36.287700999999998</v>
      </c>
      <c r="Y90" s="10">
        <v>6343.266963</v>
      </c>
      <c r="Z90" s="6">
        <v>27.664596</v>
      </c>
      <c r="AA90" s="10">
        <v>1507.3607629999999</v>
      </c>
      <c r="AB90" s="6">
        <v>2.1465543764000001</v>
      </c>
    </row>
    <row r="91" spans="10:28" x14ac:dyDescent="0.2">
      <c r="S91" s="7">
        <v>43544</v>
      </c>
      <c r="T91" s="5">
        <v>16</v>
      </c>
      <c r="U91" s="8">
        <v>173255.67</v>
      </c>
      <c r="V91" s="10">
        <v>70366.094738999993</v>
      </c>
      <c r="W91" s="10">
        <v>4835.9062000000004</v>
      </c>
      <c r="X91" s="6">
        <v>35.826929</v>
      </c>
      <c r="Y91" s="10">
        <v>6344.314566</v>
      </c>
      <c r="Z91" s="6">
        <v>27.308807999999999</v>
      </c>
      <c r="AA91" s="10">
        <v>1508.4083659999999</v>
      </c>
      <c r="AB91" s="6">
        <v>2.1436579251999999</v>
      </c>
    </row>
    <row r="92" spans="10:28" x14ac:dyDescent="0.2">
      <c r="S92" s="7">
        <v>43545</v>
      </c>
      <c r="T92" s="5">
        <v>16</v>
      </c>
      <c r="U92" s="8">
        <v>175551.56</v>
      </c>
      <c r="V92" s="10">
        <v>70297.794695999997</v>
      </c>
      <c r="W92" s="10">
        <v>4835.9062000000004</v>
      </c>
      <c r="X92" s="6">
        <v>36.301687999999999</v>
      </c>
      <c r="Y92" s="10">
        <v>6345.1080039999997</v>
      </c>
      <c r="Z92" s="6">
        <v>27.66723</v>
      </c>
      <c r="AA92" s="10">
        <v>1509.201804</v>
      </c>
      <c r="AB92" s="6">
        <v>2.1468693441000002</v>
      </c>
    </row>
    <row r="93" spans="10:28" x14ac:dyDescent="0.2">
      <c r="S93" s="7">
        <v>43546</v>
      </c>
      <c r="T93" s="5">
        <v>16</v>
      </c>
      <c r="U93" s="8">
        <v>164806.25</v>
      </c>
      <c r="V93" s="10">
        <v>70347.898319999993</v>
      </c>
      <c r="W93" s="10">
        <v>4835.9062000000004</v>
      </c>
      <c r="X93" s="6">
        <v>34.079704</v>
      </c>
      <c r="Y93" s="10">
        <v>6342.500172</v>
      </c>
      <c r="Z93" s="6">
        <v>25.98443</v>
      </c>
      <c r="AA93" s="10">
        <v>1506.5939719999999</v>
      </c>
      <c r="AB93" s="6">
        <v>2.1416332373999998</v>
      </c>
    </row>
    <row r="94" spans="10:28" x14ac:dyDescent="0.2">
      <c r="S94" s="7">
        <v>43549</v>
      </c>
      <c r="T94" s="5">
        <v>16</v>
      </c>
      <c r="U94" s="8">
        <v>175718.82</v>
      </c>
      <c r="V94" s="10">
        <v>70304.593464999998</v>
      </c>
      <c r="W94" s="10">
        <v>6640.2191000000003</v>
      </c>
      <c r="X94" s="6">
        <v>26.462804999999999</v>
      </c>
      <c r="Y94" s="10">
        <v>8116.1473379999998</v>
      </c>
      <c r="Z94" s="6">
        <v>21.650521000000001</v>
      </c>
      <c r="AA94" s="10">
        <v>1475.928238</v>
      </c>
      <c r="AB94" s="6">
        <v>2.0993340054999998</v>
      </c>
    </row>
    <row r="95" spans="10:28" x14ac:dyDescent="0.2">
      <c r="S95" s="7">
        <v>43550</v>
      </c>
      <c r="T95" s="5">
        <v>16</v>
      </c>
      <c r="U95" s="8">
        <v>177752.69</v>
      </c>
      <c r="V95" s="10">
        <v>70337.525129999995</v>
      </c>
      <c r="W95" s="10">
        <v>6640.2191000000003</v>
      </c>
      <c r="X95" s="6">
        <v>26.769100000000002</v>
      </c>
      <c r="Y95" s="10">
        <v>8116.4144500000002</v>
      </c>
      <c r="Z95" s="6">
        <v>21.900396000000001</v>
      </c>
      <c r="AA95" s="10">
        <v>1476.19535</v>
      </c>
      <c r="AB95" s="6">
        <v>2.0987308650999998</v>
      </c>
    </row>
    <row r="96" spans="10:28" x14ac:dyDescent="0.2">
      <c r="S96" s="7">
        <v>43551</v>
      </c>
      <c r="T96" s="5">
        <v>16</v>
      </c>
      <c r="U96" s="8">
        <v>177821.08</v>
      </c>
      <c r="V96" s="10">
        <v>70294.461821999997</v>
      </c>
      <c r="W96" s="10">
        <v>6640.2191000000003</v>
      </c>
      <c r="X96" s="6">
        <v>26.779399000000002</v>
      </c>
      <c r="Y96" s="10">
        <v>8117.5309120000002</v>
      </c>
      <c r="Z96" s="6">
        <v>21.905809000000001</v>
      </c>
      <c r="AA96" s="10">
        <v>1477.3118119999999</v>
      </c>
      <c r="AB96" s="6">
        <v>2.1016048396000002</v>
      </c>
    </row>
    <row r="97" spans="19:28" x14ac:dyDescent="0.2">
      <c r="S97" s="7">
        <v>43552</v>
      </c>
      <c r="T97" s="5">
        <v>16</v>
      </c>
      <c r="U97" s="8">
        <v>179958.63</v>
      </c>
      <c r="V97" s="10">
        <v>70306.736285999999</v>
      </c>
      <c r="W97" s="10">
        <v>6640.2191000000003</v>
      </c>
      <c r="X97" s="6">
        <v>27.101309000000001</v>
      </c>
      <c r="Y97" s="10">
        <v>8115.4354329999996</v>
      </c>
      <c r="Z97" s="6">
        <v>22.174858</v>
      </c>
      <c r="AA97" s="10">
        <v>1475.2163330000001</v>
      </c>
      <c r="AB97" s="6">
        <v>2.0982574509999998</v>
      </c>
    </row>
    <row r="98" spans="19:28" x14ac:dyDescent="0.2">
      <c r="S98" s="7">
        <v>43553</v>
      </c>
      <c r="T98" s="5">
        <v>16</v>
      </c>
      <c r="U98" s="8">
        <v>180211.55</v>
      </c>
      <c r="V98" s="10">
        <v>70218.940484999999</v>
      </c>
      <c r="W98" s="10">
        <v>6640.2191000000003</v>
      </c>
      <c r="X98" s="6">
        <v>27.139398</v>
      </c>
      <c r="Y98" s="10">
        <v>8115.2035040000001</v>
      </c>
      <c r="Z98" s="6">
        <v>22.206658000000001</v>
      </c>
      <c r="AA98" s="10">
        <v>1474.984404</v>
      </c>
      <c r="AB98" s="6">
        <v>2.1005506402999998</v>
      </c>
    </row>
    <row r="99" spans="19:28" x14ac:dyDescent="0.2">
      <c r="S99" s="7">
        <v>43556</v>
      </c>
      <c r="T99" s="5">
        <v>16</v>
      </c>
      <c r="U99" s="8">
        <v>171151.8</v>
      </c>
      <c r="V99" s="10">
        <v>70932.438651000004</v>
      </c>
      <c r="W99" s="10">
        <v>6046.0110999999997</v>
      </c>
      <c r="X99" s="6">
        <v>28.308218</v>
      </c>
      <c r="Y99" s="10">
        <v>7557.384309</v>
      </c>
      <c r="Z99" s="6">
        <v>22.646963</v>
      </c>
      <c r="AA99" s="10">
        <v>1511.3732090000001</v>
      </c>
      <c r="AB99" s="6">
        <v>2.130722188</v>
      </c>
    </row>
    <row r="100" spans="19:28" x14ac:dyDescent="0.2">
      <c r="S100" s="7">
        <v>43557</v>
      </c>
      <c r="T100" s="5">
        <v>16</v>
      </c>
      <c r="U100" s="8">
        <v>169447.88</v>
      </c>
      <c r="V100" s="10">
        <v>70942.342107000004</v>
      </c>
      <c r="W100" s="10">
        <v>6046.0110999999997</v>
      </c>
      <c r="X100" s="6">
        <v>28.026392000000001</v>
      </c>
      <c r="Y100" s="10">
        <v>7557.8088660000003</v>
      </c>
      <c r="Z100" s="6">
        <v>22.420238999999999</v>
      </c>
      <c r="AA100" s="10">
        <v>1511.7977659999999</v>
      </c>
      <c r="AB100" s="6">
        <v>2.1310231953000001</v>
      </c>
    </row>
    <row r="101" spans="19:28" x14ac:dyDescent="0.2">
      <c r="S101" s="7">
        <v>43558</v>
      </c>
      <c r="T101" s="5">
        <v>16</v>
      </c>
      <c r="U101" s="8">
        <v>170078.57</v>
      </c>
      <c r="V101" s="10">
        <v>70864.310851000002</v>
      </c>
      <c r="W101" s="10">
        <v>6046.0110999999997</v>
      </c>
      <c r="X101" s="6">
        <v>28.130707999999998</v>
      </c>
      <c r="Y101" s="10">
        <v>7557.1608029999998</v>
      </c>
      <c r="Z101" s="6">
        <v>22.505617000000001</v>
      </c>
      <c r="AA101" s="10">
        <v>1511.149703</v>
      </c>
      <c r="AB101" s="6">
        <v>2.1324552305000002</v>
      </c>
    </row>
    <row r="102" spans="19:28" x14ac:dyDescent="0.2">
      <c r="S102" s="7">
        <v>43559</v>
      </c>
      <c r="T102" s="5">
        <v>16</v>
      </c>
      <c r="U102" s="8">
        <v>172071.19</v>
      </c>
      <c r="V102" s="10">
        <v>70991.258428999994</v>
      </c>
      <c r="W102" s="10">
        <v>6046.0110999999997</v>
      </c>
      <c r="X102" s="6">
        <v>28.460284000000001</v>
      </c>
      <c r="Y102" s="10">
        <v>7557.3935140000003</v>
      </c>
      <c r="Z102" s="6">
        <v>22.768588999999999</v>
      </c>
      <c r="AA102" s="10">
        <v>1511.3824139999999</v>
      </c>
      <c r="AB102" s="6">
        <v>2.1289697459000001</v>
      </c>
    </row>
    <row r="103" spans="19:28" x14ac:dyDescent="0.2">
      <c r="S103" s="7">
        <v>43560</v>
      </c>
      <c r="T103" s="5">
        <v>16</v>
      </c>
      <c r="U103" s="8">
        <v>172068.2</v>
      </c>
      <c r="V103" s="10">
        <v>71021.520925999997</v>
      </c>
      <c r="W103" s="10">
        <v>6046.0110999999997</v>
      </c>
      <c r="X103" s="6">
        <v>28.459789000000001</v>
      </c>
      <c r="Y103" s="10">
        <v>7558.4536779999999</v>
      </c>
      <c r="Z103" s="6">
        <v>22.765000000000001</v>
      </c>
      <c r="AA103" s="10">
        <v>1512.4425779999999</v>
      </c>
      <c r="AB103" s="6">
        <v>2.1295553216999998</v>
      </c>
    </row>
    <row r="104" spans="19:28" x14ac:dyDescent="0.2">
      <c r="S104" s="7">
        <v>43563</v>
      </c>
      <c r="T104" s="5">
        <v>16</v>
      </c>
      <c r="U104" s="8">
        <v>170838.21</v>
      </c>
      <c r="V104" s="10">
        <v>70936.014519000004</v>
      </c>
      <c r="W104" s="10">
        <v>5888.8554000000004</v>
      </c>
      <c r="X104" s="6">
        <v>29.010427</v>
      </c>
      <c r="Y104" s="10">
        <v>7405.5687799999996</v>
      </c>
      <c r="Z104" s="6">
        <v>23.068884000000001</v>
      </c>
      <c r="AA104" s="10">
        <v>1516.7133799999999</v>
      </c>
      <c r="AB104" s="6">
        <v>2.1381429313</v>
      </c>
    </row>
    <row r="105" spans="19:28" x14ac:dyDescent="0.2">
      <c r="S105" s="7">
        <v>43564</v>
      </c>
      <c r="T105" s="5">
        <v>16</v>
      </c>
      <c r="U105" s="8">
        <v>169572.72</v>
      </c>
      <c r="V105" s="10">
        <v>71078.226488</v>
      </c>
      <c r="W105" s="10">
        <v>5888.8554000000004</v>
      </c>
      <c r="X105" s="6">
        <v>28.795531</v>
      </c>
      <c r="Y105" s="10">
        <v>7402.8889399999998</v>
      </c>
      <c r="Z105" s="6">
        <v>22.906289999999998</v>
      </c>
      <c r="AA105" s="10">
        <v>1514.0335399999999</v>
      </c>
      <c r="AB105" s="6">
        <v>2.1300947071</v>
      </c>
    </row>
    <row r="106" spans="19:28" x14ac:dyDescent="0.2">
      <c r="S106" s="7">
        <v>43565</v>
      </c>
      <c r="T106" s="5">
        <v>16</v>
      </c>
      <c r="U106" s="8">
        <v>170724.28</v>
      </c>
      <c r="V106" s="10">
        <v>70907.068969999993</v>
      </c>
      <c r="W106" s="10">
        <v>5888.8554000000004</v>
      </c>
      <c r="X106" s="6">
        <v>28.99108</v>
      </c>
      <c r="Y106" s="10">
        <v>7404.132063</v>
      </c>
      <c r="Z106" s="6">
        <v>23.057973</v>
      </c>
      <c r="AA106" s="10">
        <v>1515.2766630000001</v>
      </c>
      <c r="AB106" s="6">
        <v>2.1369895631000002</v>
      </c>
    </row>
    <row r="107" spans="19:28" x14ac:dyDescent="0.2">
      <c r="S107" s="7">
        <v>43566</v>
      </c>
      <c r="T107" s="5">
        <v>16</v>
      </c>
      <c r="U107" s="8">
        <v>170667.71</v>
      </c>
      <c r="V107" s="10">
        <v>70934.273014000006</v>
      </c>
      <c r="W107" s="10">
        <v>5888.8554000000004</v>
      </c>
      <c r="X107" s="6">
        <v>28.981473999999999</v>
      </c>
      <c r="Y107" s="10">
        <v>7404.953203</v>
      </c>
      <c r="Z107" s="6">
        <v>23.047777</v>
      </c>
      <c r="AA107" s="10">
        <v>1516.0978030000001</v>
      </c>
      <c r="AB107" s="6">
        <v>2.1373276116</v>
      </c>
    </row>
    <row r="108" spans="19:28" x14ac:dyDescent="0.2">
      <c r="S108" s="7">
        <v>43567</v>
      </c>
      <c r="T108" s="5">
        <v>16</v>
      </c>
      <c r="U108" s="8">
        <v>172799.54</v>
      </c>
      <c r="V108" s="10">
        <v>70918.962136000002</v>
      </c>
      <c r="W108" s="10">
        <v>5888.8554000000004</v>
      </c>
      <c r="X108" s="6">
        <v>29.343485000000001</v>
      </c>
      <c r="Y108" s="10">
        <v>7402.9763320000002</v>
      </c>
      <c r="Z108" s="6">
        <v>23.341901</v>
      </c>
      <c r="AA108" s="10">
        <v>1514.120932</v>
      </c>
      <c r="AB108" s="6">
        <v>2.1350015373</v>
      </c>
    </row>
    <row r="109" spans="19:28" x14ac:dyDescent="0.2">
      <c r="S109" s="7">
        <v>43570</v>
      </c>
      <c r="T109" s="5">
        <v>16</v>
      </c>
      <c r="U109" s="8">
        <v>173939.35</v>
      </c>
      <c r="V109" s="10">
        <v>71046.116439000005</v>
      </c>
      <c r="W109" s="10">
        <v>5888.8554000000004</v>
      </c>
      <c r="X109" s="6">
        <v>29.537039</v>
      </c>
      <c r="Y109" s="10">
        <v>7403.6976029999996</v>
      </c>
      <c r="Z109" s="6">
        <v>23.493577999999999</v>
      </c>
      <c r="AA109" s="10">
        <v>1514.8422029999999</v>
      </c>
      <c r="AB109" s="6">
        <v>2.1321956486999998</v>
      </c>
    </row>
    <row r="110" spans="19:28" x14ac:dyDescent="0.2">
      <c r="S110" s="7">
        <v>43571</v>
      </c>
      <c r="T110" s="5">
        <v>16</v>
      </c>
      <c r="U110" s="8">
        <v>175631.39</v>
      </c>
      <c r="V110" s="10">
        <v>70961.553964000006</v>
      </c>
      <c r="W110" s="10">
        <v>5888.8554000000004</v>
      </c>
      <c r="X110" s="6">
        <v>29.824368</v>
      </c>
      <c r="Y110" s="10">
        <v>7403.6217269999997</v>
      </c>
      <c r="Z110" s="6">
        <v>23.722360999999999</v>
      </c>
      <c r="AA110" s="10">
        <v>1514.766327</v>
      </c>
      <c r="AB110" s="6">
        <v>2.1346295875000001</v>
      </c>
    </row>
    <row r="111" spans="19:28" x14ac:dyDescent="0.2">
      <c r="S111" s="7">
        <v>43572</v>
      </c>
      <c r="T111" s="5">
        <v>16</v>
      </c>
      <c r="U111" s="8">
        <v>177103.48</v>
      </c>
      <c r="V111" s="10">
        <v>70925.822371000002</v>
      </c>
      <c r="W111" s="10">
        <v>5888.8554000000004</v>
      </c>
      <c r="X111" s="6">
        <v>30.074346999999999</v>
      </c>
      <c r="Y111" s="10">
        <v>7405.1083200000003</v>
      </c>
      <c r="Z111" s="6">
        <v>23.916392999999999</v>
      </c>
      <c r="AA111" s="10">
        <v>1516.2529199999999</v>
      </c>
      <c r="AB111" s="6">
        <v>2.1378009725</v>
      </c>
    </row>
    <row r="112" spans="19:28" x14ac:dyDescent="0.2">
      <c r="S112" s="7">
        <v>43573</v>
      </c>
      <c r="T112" s="5">
        <v>16</v>
      </c>
      <c r="U112" s="8">
        <v>177244.52</v>
      </c>
      <c r="V112" s="10">
        <v>70952.386117999995</v>
      </c>
      <c r="W112" s="10">
        <v>5888.8554000000004</v>
      </c>
      <c r="X112" s="6">
        <v>30.098296999999999</v>
      </c>
      <c r="Y112" s="10">
        <v>7403.6989130000002</v>
      </c>
      <c r="Z112" s="6">
        <v>23.939996000000001</v>
      </c>
      <c r="AA112" s="10">
        <v>1514.843513</v>
      </c>
      <c r="AB112" s="6">
        <v>2.1350141910999998</v>
      </c>
    </row>
    <row r="113" spans="19:28" x14ac:dyDescent="0.2">
      <c r="S113" s="7">
        <v>43574</v>
      </c>
      <c r="T113" s="5">
        <v>16</v>
      </c>
      <c r="U113" s="8">
        <v>177244.52</v>
      </c>
      <c r="V113" s="10">
        <v>70952.386117999995</v>
      </c>
      <c r="W113" s="10">
        <v>5888.8554000000004</v>
      </c>
      <c r="X113" s="6">
        <v>30.098296999999999</v>
      </c>
      <c r="Y113" s="10">
        <v>7403.6989130000002</v>
      </c>
      <c r="Z113" s="6">
        <v>23.939996000000001</v>
      </c>
      <c r="AA113" s="10">
        <v>1514.843513</v>
      </c>
      <c r="AB113" s="6">
        <v>2.1350141910999998</v>
      </c>
    </row>
    <row r="114" spans="19:28" x14ac:dyDescent="0.2">
      <c r="S114" s="7">
        <v>43577</v>
      </c>
      <c r="T114" s="5">
        <v>16</v>
      </c>
      <c r="U114" s="8">
        <v>172611.08</v>
      </c>
      <c r="V114" s="10">
        <v>70908.941535000005</v>
      </c>
      <c r="W114" s="10">
        <v>5903.8706000000002</v>
      </c>
      <c r="X114" s="6">
        <v>29.236934999999999</v>
      </c>
      <c r="Y114" s="10">
        <v>7432.6780189999999</v>
      </c>
      <c r="Z114" s="6">
        <v>23.223268999999998</v>
      </c>
      <c r="AA114" s="10">
        <v>1528.807419</v>
      </c>
      <c r="AB114" s="6">
        <v>2.1560150052</v>
      </c>
    </row>
    <row r="115" spans="19:28" x14ac:dyDescent="0.2">
      <c r="S115" s="7">
        <v>43578</v>
      </c>
      <c r="T115" s="5">
        <v>16</v>
      </c>
      <c r="U115" s="8">
        <v>172986.69</v>
      </c>
      <c r="V115" s="10">
        <v>70953.159677999996</v>
      </c>
      <c r="W115" s="10">
        <v>5903.8706000000002</v>
      </c>
      <c r="X115" s="6">
        <v>29.300556</v>
      </c>
      <c r="Y115" s="10">
        <v>7431.703227</v>
      </c>
      <c r="Z115" s="6">
        <v>23.276857</v>
      </c>
      <c r="AA115" s="10">
        <v>1527.832627</v>
      </c>
      <c r="AB115" s="6">
        <v>2.1532975194000001</v>
      </c>
    </row>
    <row r="116" spans="19:28" x14ac:dyDescent="0.2">
      <c r="S116" s="7">
        <v>43579</v>
      </c>
      <c r="T116" s="5">
        <v>16</v>
      </c>
      <c r="U116" s="8">
        <v>175491.03</v>
      </c>
      <c r="V116" s="10">
        <v>70928.283005999998</v>
      </c>
      <c r="W116" s="10">
        <v>5903.8706000000002</v>
      </c>
      <c r="X116" s="6">
        <v>29.724741999999999</v>
      </c>
      <c r="Y116" s="10">
        <v>7433.7356129999998</v>
      </c>
      <c r="Z116" s="6">
        <v>23.607381</v>
      </c>
      <c r="AA116" s="10">
        <v>1529.8650130000001</v>
      </c>
      <c r="AB116" s="6">
        <v>2.1569181542</v>
      </c>
    </row>
    <row r="117" spans="19:28" x14ac:dyDescent="0.2">
      <c r="S117" s="7">
        <v>43580</v>
      </c>
      <c r="T117" s="5">
        <v>16</v>
      </c>
      <c r="U117" s="8">
        <v>173634.93</v>
      </c>
      <c r="V117" s="10">
        <v>70910.302198000005</v>
      </c>
      <c r="W117" s="10">
        <v>5903.8706000000002</v>
      </c>
      <c r="X117" s="6">
        <v>29.410354999999999</v>
      </c>
      <c r="Y117" s="10">
        <v>7431.6240980000002</v>
      </c>
      <c r="Z117" s="6">
        <v>23.364332000000001</v>
      </c>
      <c r="AA117" s="10">
        <v>1527.753498</v>
      </c>
      <c r="AB117" s="6">
        <v>2.1544873603000001</v>
      </c>
    </row>
    <row r="118" spans="19:28" x14ac:dyDescent="0.2">
      <c r="S118" s="7">
        <v>43581</v>
      </c>
      <c r="T118" s="5">
        <v>16</v>
      </c>
      <c r="U118" s="8">
        <v>175148.77</v>
      </c>
      <c r="V118" s="10">
        <v>70911.279517999996</v>
      </c>
      <c r="W118" s="10">
        <v>5903.8706000000002</v>
      </c>
      <c r="X118" s="6">
        <v>29.66677</v>
      </c>
      <c r="Y118" s="10">
        <v>7431.7355040000002</v>
      </c>
      <c r="Z118" s="6">
        <v>23.567681</v>
      </c>
      <c r="AA118" s="10">
        <v>1527.864904</v>
      </c>
      <c r="AB118" s="6">
        <v>2.1546147723</v>
      </c>
    </row>
    <row r="119" spans="19:28" x14ac:dyDescent="0.2">
      <c r="S119" s="7">
        <v>43584</v>
      </c>
      <c r="T119" s="5">
        <v>16</v>
      </c>
      <c r="U119" s="8">
        <v>174328.09</v>
      </c>
      <c r="V119" s="10">
        <v>70908.627368000001</v>
      </c>
      <c r="W119" s="10">
        <v>5853.6724000000004</v>
      </c>
      <c r="X119" s="6">
        <v>29.780978000000001</v>
      </c>
      <c r="Y119" s="10">
        <v>7352.1163269999997</v>
      </c>
      <c r="Z119" s="6">
        <v>23.711279999999999</v>
      </c>
      <c r="AA119" s="10">
        <v>1498.443927</v>
      </c>
      <c r="AB119" s="6">
        <v>2.113203967</v>
      </c>
    </row>
    <row r="120" spans="19:28" x14ac:dyDescent="0.2">
      <c r="S120" s="7">
        <v>43585</v>
      </c>
      <c r="T120" s="5">
        <v>16</v>
      </c>
      <c r="U120" s="8">
        <v>173410.64</v>
      </c>
      <c r="V120" s="10">
        <v>71066.421449000001</v>
      </c>
      <c r="W120" s="10">
        <v>5853.6724000000004</v>
      </c>
      <c r="X120" s="6">
        <v>29.624248000000001</v>
      </c>
      <c r="Y120" s="10">
        <v>7352.2584109999998</v>
      </c>
      <c r="Z120" s="6">
        <v>23.586037000000001</v>
      </c>
      <c r="AA120" s="10">
        <v>1498.5860110000001</v>
      </c>
      <c r="AB120" s="6">
        <v>2.1087117948</v>
      </c>
    </row>
    <row r="121" spans="19:28" x14ac:dyDescent="0.2">
      <c r="S121" s="7">
        <v>43586</v>
      </c>
      <c r="T121" s="5">
        <v>16</v>
      </c>
      <c r="U121" s="8">
        <v>169688.88</v>
      </c>
      <c r="V121" s="10">
        <v>70893.497348000004</v>
      </c>
      <c r="W121" s="10">
        <v>5853.6724000000004</v>
      </c>
      <c r="X121" s="6">
        <v>28.988448000000002</v>
      </c>
      <c r="Y121" s="10">
        <v>7351.1879049999998</v>
      </c>
      <c r="Z121" s="6">
        <v>23.083192</v>
      </c>
      <c r="AA121" s="10">
        <v>1497.5155050000001</v>
      </c>
      <c r="AB121" s="6">
        <v>2.1123453651999999</v>
      </c>
    </row>
    <row r="122" spans="19:28" x14ac:dyDescent="0.2">
      <c r="S122" s="7">
        <v>43587</v>
      </c>
      <c r="T122" s="5">
        <v>16</v>
      </c>
      <c r="U122" s="8">
        <v>168999.5</v>
      </c>
      <c r="V122" s="10">
        <v>71014.111695</v>
      </c>
      <c r="W122" s="10">
        <v>5853.6724000000004</v>
      </c>
      <c r="X122" s="6">
        <v>28.87068</v>
      </c>
      <c r="Y122" s="10">
        <v>7351.6466950000004</v>
      </c>
      <c r="Z122" s="6">
        <v>22.987978999999999</v>
      </c>
      <c r="AA122" s="10">
        <v>1497.974295</v>
      </c>
      <c r="AB122" s="6">
        <v>2.1094036933</v>
      </c>
    </row>
    <row r="123" spans="19:28" x14ac:dyDescent="0.2">
      <c r="S123" s="7">
        <v>43588</v>
      </c>
      <c r="T123" s="5">
        <v>16</v>
      </c>
      <c r="U123" s="8">
        <v>169887.8</v>
      </c>
      <c r="V123" s="10">
        <v>70921.897198000006</v>
      </c>
      <c r="W123" s="10">
        <v>5853.6724000000004</v>
      </c>
      <c r="X123" s="6">
        <v>29.02243</v>
      </c>
      <c r="Y123" s="10">
        <v>7352.9161190000004</v>
      </c>
      <c r="Z123" s="6">
        <v>23.10482</v>
      </c>
      <c r="AA123" s="10">
        <v>1499.2437190000001</v>
      </c>
      <c r="AB123" s="6">
        <v>2.1139362850999999</v>
      </c>
    </row>
    <row r="124" spans="19:28" x14ac:dyDescent="0.2">
      <c r="S124" s="7">
        <v>43591</v>
      </c>
      <c r="T124" s="5">
        <v>16</v>
      </c>
      <c r="U124" s="8">
        <v>166065.37</v>
      </c>
      <c r="V124" s="10">
        <v>71030.290477999995</v>
      </c>
      <c r="W124" s="10">
        <v>5853.6724000000004</v>
      </c>
      <c r="X124" s="6">
        <v>28.369433999999998</v>
      </c>
      <c r="Y124" s="10">
        <v>7353.8649420000002</v>
      </c>
      <c r="Z124" s="6">
        <v>22.582052999999998</v>
      </c>
      <c r="AA124" s="10">
        <v>1500.192542</v>
      </c>
      <c r="AB124" s="6">
        <v>2.1120461878999999</v>
      </c>
    </row>
    <row r="125" spans="19:28" x14ac:dyDescent="0.2">
      <c r="S125" s="7">
        <v>43592</v>
      </c>
      <c r="T125" s="5">
        <v>16</v>
      </c>
      <c r="U125" s="8">
        <v>163434.12</v>
      </c>
      <c r="V125" s="10">
        <v>71019.008467000007</v>
      </c>
      <c r="W125" s="10">
        <v>5853.6724000000004</v>
      </c>
      <c r="X125" s="6">
        <v>27.919929</v>
      </c>
      <c r="Y125" s="10">
        <v>7353.1498620000002</v>
      </c>
      <c r="Z125" s="6">
        <v>22.226410000000001</v>
      </c>
      <c r="AA125" s="10">
        <v>1499.4774620000001</v>
      </c>
      <c r="AB125" s="6">
        <v>2.1113748203</v>
      </c>
    </row>
    <row r="126" spans="19:28" x14ac:dyDescent="0.2">
      <c r="S126" s="7">
        <v>43593</v>
      </c>
      <c r="T126" s="5">
        <v>16</v>
      </c>
      <c r="U126" s="8">
        <v>163708.20000000001</v>
      </c>
      <c r="V126" s="10">
        <v>70900.095564999996</v>
      </c>
      <c r="W126" s="10">
        <v>5853.6724000000004</v>
      </c>
      <c r="X126" s="6">
        <v>27.966750999999999</v>
      </c>
      <c r="Y126" s="10">
        <v>7352.6897429999999</v>
      </c>
      <c r="Z126" s="6">
        <v>22.265077000000002</v>
      </c>
      <c r="AA126" s="10">
        <v>1499.017343</v>
      </c>
      <c r="AB126" s="6">
        <v>2.1142670271999999</v>
      </c>
    </row>
    <row r="127" spans="19:28" x14ac:dyDescent="0.2">
      <c r="S127" s="7">
        <v>43594</v>
      </c>
      <c r="T127" s="5">
        <v>16</v>
      </c>
      <c r="U127" s="8">
        <v>164549.41</v>
      </c>
      <c r="V127" s="10">
        <v>70984.513542999994</v>
      </c>
      <c r="W127" s="10">
        <v>5853.6724000000004</v>
      </c>
      <c r="X127" s="6">
        <v>28.110458000000001</v>
      </c>
      <c r="Y127" s="10">
        <v>7352.9902080000002</v>
      </c>
      <c r="Z127" s="6">
        <v>22.378571000000001</v>
      </c>
      <c r="AA127" s="10">
        <v>1499.317808</v>
      </c>
      <c r="AB127" s="6">
        <v>2.1121759287000001</v>
      </c>
    </row>
    <row r="128" spans="19:28" x14ac:dyDescent="0.2">
      <c r="S128" s="7">
        <v>43595</v>
      </c>
      <c r="T128" s="5">
        <v>16</v>
      </c>
      <c r="U128" s="8">
        <v>165626.84</v>
      </c>
      <c r="V128" s="10">
        <v>70979.574913000004</v>
      </c>
      <c r="W128" s="10">
        <v>5853.6724000000004</v>
      </c>
      <c r="X128" s="6">
        <v>28.294518</v>
      </c>
      <c r="Y128" s="10">
        <v>7353.1956760000003</v>
      </c>
      <c r="Z128" s="6">
        <v>22.524470999999998</v>
      </c>
      <c r="AA128" s="10">
        <v>1499.5232759999999</v>
      </c>
      <c r="AB128" s="6">
        <v>2.1126123642999999</v>
      </c>
    </row>
    <row r="129" spans="19:28" x14ac:dyDescent="0.2">
      <c r="S129" s="7">
        <v>43598</v>
      </c>
      <c r="T129" s="5">
        <v>16</v>
      </c>
      <c r="U129" s="8">
        <v>161788.81</v>
      </c>
      <c r="V129" s="10">
        <v>71042.565604000003</v>
      </c>
      <c r="W129" s="10">
        <v>5848.3734000000004</v>
      </c>
      <c r="X129" s="6">
        <v>27.663899000000001</v>
      </c>
      <c r="Y129" s="10">
        <v>7349.7724669999998</v>
      </c>
      <c r="Z129" s="6">
        <v>22.012764000000001</v>
      </c>
      <c r="AA129" s="10">
        <v>1501.3990670000001</v>
      </c>
      <c r="AB129" s="6">
        <v>2.1133795699000002</v>
      </c>
    </row>
    <row r="130" spans="19:28" x14ac:dyDescent="0.2">
      <c r="S130" s="7">
        <v>43599</v>
      </c>
      <c r="T130" s="5">
        <v>16</v>
      </c>
      <c r="U130" s="8">
        <v>164088.85999999999</v>
      </c>
      <c r="V130" s="10">
        <v>71021.067385999995</v>
      </c>
      <c r="W130" s="10">
        <v>5848.3734000000004</v>
      </c>
      <c r="X130" s="6">
        <v>28.057179000000001</v>
      </c>
      <c r="Y130" s="10">
        <v>7349.4652800000003</v>
      </c>
      <c r="Z130" s="6">
        <v>22.326639</v>
      </c>
      <c r="AA130" s="10">
        <v>1501.0918799999999</v>
      </c>
      <c r="AB130" s="6">
        <v>2.1135867636999999</v>
      </c>
    </row>
    <row r="131" spans="19:28" x14ac:dyDescent="0.2">
      <c r="S131" s="7">
        <v>43600</v>
      </c>
      <c r="T131" s="5">
        <v>16</v>
      </c>
      <c r="U131" s="8">
        <v>164523.51999999999</v>
      </c>
      <c r="V131" s="10">
        <v>71014.407372999995</v>
      </c>
      <c r="W131" s="10">
        <v>5848.3734000000004</v>
      </c>
      <c r="X131" s="6">
        <v>28.131501</v>
      </c>
      <c r="Y131" s="10">
        <v>7350.879242</v>
      </c>
      <c r="Z131" s="6">
        <v>22.381474999999998</v>
      </c>
      <c r="AA131" s="10">
        <v>1502.505842</v>
      </c>
      <c r="AB131" s="6">
        <v>2.1157760756999999</v>
      </c>
    </row>
    <row r="132" spans="19:28" x14ac:dyDescent="0.2">
      <c r="S132" s="7">
        <v>43601</v>
      </c>
      <c r="T132" s="5">
        <v>16</v>
      </c>
      <c r="U132" s="8">
        <v>165103.39000000001</v>
      </c>
      <c r="V132" s="10">
        <v>71036.448858999996</v>
      </c>
      <c r="W132" s="10">
        <v>5848.3734000000004</v>
      </c>
      <c r="X132" s="6">
        <v>28.230651000000002</v>
      </c>
      <c r="Y132" s="10">
        <v>7351.0617659999998</v>
      </c>
      <c r="Z132" s="6">
        <v>22.459802</v>
      </c>
      <c r="AA132" s="10">
        <v>1502.6883660000001</v>
      </c>
      <c r="AB132" s="6">
        <v>2.1153765291000002</v>
      </c>
    </row>
    <row r="133" spans="19:28" x14ac:dyDescent="0.2">
      <c r="S133" s="7">
        <v>43602</v>
      </c>
      <c r="T133" s="5">
        <v>16</v>
      </c>
      <c r="U133" s="8">
        <v>165140.54999999999</v>
      </c>
      <c r="V133" s="10">
        <v>71072.333073000002</v>
      </c>
      <c r="W133" s="10">
        <v>5848.3734000000004</v>
      </c>
      <c r="X133" s="6">
        <v>28.237005</v>
      </c>
      <c r="Y133" s="10">
        <v>7349.9519339999997</v>
      </c>
      <c r="Z133" s="6">
        <v>22.468249</v>
      </c>
      <c r="AA133" s="10">
        <v>1501.578534</v>
      </c>
      <c r="AB133" s="6">
        <v>2.1127469281</v>
      </c>
    </row>
    <row r="134" spans="19:28" x14ac:dyDescent="0.2">
      <c r="S134" s="7">
        <v>43605</v>
      </c>
      <c r="T134" s="5">
        <v>16</v>
      </c>
      <c r="U134" s="8">
        <v>163260.39000000001</v>
      </c>
      <c r="V134" s="10">
        <v>70931.127901999993</v>
      </c>
      <c r="W134" s="10">
        <v>5901.1284999999998</v>
      </c>
      <c r="X134" s="6">
        <v>27.665960999999999</v>
      </c>
      <c r="Y134" s="10">
        <v>7379.7089150000002</v>
      </c>
      <c r="Z134" s="6">
        <v>22.122876999999999</v>
      </c>
      <c r="AA134" s="10">
        <v>1478.5804149999999</v>
      </c>
      <c r="AB134" s="6">
        <v>2.0845296815999999</v>
      </c>
    </row>
    <row r="135" spans="19:28" x14ac:dyDescent="0.2">
      <c r="S135" s="7">
        <v>43606</v>
      </c>
      <c r="T135" s="5">
        <v>16</v>
      </c>
      <c r="U135" s="8">
        <v>165244.88</v>
      </c>
      <c r="V135" s="10">
        <v>70918.157993999994</v>
      </c>
      <c r="W135" s="10">
        <v>5901.1284999999998</v>
      </c>
      <c r="X135" s="6">
        <v>28.002251000000001</v>
      </c>
      <c r="Y135" s="10">
        <v>7379.5454449999997</v>
      </c>
      <c r="Z135" s="6">
        <v>22.392284</v>
      </c>
      <c r="AA135" s="10">
        <v>1478.4169449999999</v>
      </c>
      <c r="AB135" s="6">
        <v>2.0846804072</v>
      </c>
    </row>
    <row r="136" spans="19:28" x14ac:dyDescent="0.2">
      <c r="S136" s="7">
        <v>43607</v>
      </c>
      <c r="T136" s="5">
        <v>16</v>
      </c>
      <c r="U136" s="8">
        <v>164176.87</v>
      </c>
      <c r="V136" s="10">
        <v>70876.041014000002</v>
      </c>
      <c r="W136" s="10">
        <v>5901.1284999999998</v>
      </c>
      <c r="X136" s="6">
        <v>27.821266999999999</v>
      </c>
      <c r="Y136" s="10">
        <v>7380.5518739999998</v>
      </c>
      <c r="Z136" s="6">
        <v>22.244524999999999</v>
      </c>
      <c r="AA136" s="10">
        <v>1479.423374</v>
      </c>
      <c r="AB136" s="6">
        <v>2.0873391810999999</v>
      </c>
    </row>
    <row r="137" spans="19:28" x14ac:dyDescent="0.2">
      <c r="S137" s="7">
        <v>43608</v>
      </c>
      <c r="T137" s="5">
        <v>16</v>
      </c>
      <c r="U137" s="8">
        <v>162369.28</v>
      </c>
      <c r="V137" s="10">
        <v>70938.616055999999</v>
      </c>
      <c r="W137" s="10">
        <v>5901.1284999999998</v>
      </c>
      <c r="X137" s="6">
        <v>27.514953999999999</v>
      </c>
      <c r="Y137" s="10">
        <v>7378.2441280000003</v>
      </c>
      <c r="Z137" s="6">
        <v>22.006492999999999</v>
      </c>
      <c r="AA137" s="10">
        <v>1477.115628</v>
      </c>
      <c r="AB137" s="6">
        <v>2.0822447772000001</v>
      </c>
    </row>
    <row r="138" spans="19:28" x14ac:dyDescent="0.2">
      <c r="S138" s="7">
        <v>43609</v>
      </c>
      <c r="T138" s="5">
        <v>16</v>
      </c>
      <c r="U138" s="8">
        <v>160900.21</v>
      </c>
      <c r="V138" s="10">
        <v>71017.524986000004</v>
      </c>
      <c r="W138" s="10">
        <v>5901.1284999999998</v>
      </c>
      <c r="X138" s="6">
        <v>27.266006999999998</v>
      </c>
      <c r="Y138" s="10">
        <v>7378.7283779999998</v>
      </c>
      <c r="Z138" s="6">
        <v>21.805954</v>
      </c>
      <c r="AA138" s="10">
        <v>1477.599878</v>
      </c>
      <c r="AB138" s="6">
        <v>2.0806130299999999</v>
      </c>
    </row>
    <row r="139" spans="19:28" x14ac:dyDescent="0.2">
      <c r="S139" s="7">
        <v>43612</v>
      </c>
      <c r="T139" s="5">
        <v>16</v>
      </c>
      <c r="U139" s="8">
        <v>162597.32</v>
      </c>
      <c r="V139" s="10">
        <v>70900.438561999996</v>
      </c>
      <c r="W139" s="10">
        <v>5937.4793</v>
      </c>
      <c r="X139" s="6">
        <v>27.384906999999998</v>
      </c>
      <c r="Y139" s="10">
        <v>7466.1370219999999</v>
      </c>
      <c r="Z139" s="6">
        <v>21.777971999999998</v>
      </c>
      <c r="AA139" s="10">
        <v>1528.6577219999999</v>
      </c>
      <c r="AB139" s="6">
        <v>2.1560624342999999</v>
      </c>
    </row>
    <row r="140" spans="19:28" x14ac:dyDescent="0.2">
      <c r="S140" s="7">
        <v>43613</v>
      </c>
      <c r="T140" s="5">
        <v>16</v>
      </c>
      <c r="U140" s="8">
        <v>160321.12</v>
      </c>
      <c r="V140" s="10">
        <v>70823.456980000003</v>
      </c>
      <c r="W140" s="10">
        <v>5937.4793</v>
      </c>
      <c r="X140" s="6">
        <v>27.001546000000001</v>
      </c>
      <c r="Y140" s="10">
        <v>7468.9248690000004</v>
      </c>
      <c r="Z140" s="6">
        <v>21.465087</v>
      </c>
      <c r="AA140" s="10">
        <v>1531.445569</v>
      </c>
      <c r="AB140" s="6">
        <v>2.1623423008999998</v>
      </c>
    </row>
    <row r="141" spans="19:28" x14ac:dyDescent="0.2">
      <c r="S141" s="7">
        <v>43614</v>
      </c>
      <c r="T141" s="5">
        <v>16</v>
      </c>
      <c r="U141" s="8">
        <v>156223.69</v>
      </c>
      <c r="V141" s="10">
        <v>70853.483332999996</v>
      </c>
      <c r="W141" s="10">
        <v>5937.4793</v>
      </c>
      <c r="X141" s="6">
        <v>26.311450000000001</v>
      </c>
      <c r="Y141" s="10">
        <v>7468.7564009999996</v>
      </c>
      <c r="Z141" s="6">
        <v>20.916961000000001</v>
      </c>
      <c r="AA141" s="10">
        <v>1531.2771009999999</v>
      </c>
      <c r="AB141" s="6">
        <v>2.1611881713000001</v>
      </c>
    </row>
    <row r="142" spans="19:28" x14ac:dyDescent="0.2">
      <c r="S142" s="7">
        <v>43615</v>
      </c>
      <c r="T142" s="5">
        <v>16</v>
      </c>
      <c r="U142" s="8">
        <v>156491.70000000001</v>
      </c>
      <c r="V142" s="10">
        <v>70860.907470999999</v>
      </c>
      <c r="W142" s="10">
        <v>5937.4793</v>
      </c>
      <c r="X142" s="6">
        <v>26.356589</v>
      </c>
      <c r="Y142" s="10">
        <v>7467.7476290000004</v>
      </c>
      <c r="Z142" s="6">
        <v>20.955676</v>
      </c>
      <c r="AA142" s="10">
        <v>1530.268329</v>
      </c>
      <c r="AB142" s="6">
        <v>2.1595381480000002</v>
      </c>
    </row>
    <row r="143" spans="19:28" x14ac:dyDescent="0.2">
      <c r="S143" s="7">
        <v>43616</v>
      </c>
      <c r="T143" s="5">
        <v>16</v>
      </c>
      <c r="U143" s="8">
        <v>152895.65</v>
      </c>
      <c r="V143" s="10">
        <v>70937.972911999997</v>
      </c>
      <c r="W143" s="10">
        <v>5937.4793</v>
      </c>
      <c r="X143" s="6">
        <v>25.750935999999999</v>
      </c>
      <c r="Y143" s="10">
        <v>7467.2133869999998</v>
      </c>
      <c r="Z143" s="6">
        <v>20.475597</v>
      </c>
      <c r="AA143" s="10">
        <v>1529.734087</v>
      </c>
      <c r="AB143" s="6">
        <v>2.1564389623000002</v>
      </c>
    </row>
    <row r="144" spans="19:28" x14ac:dyDescent="0.2">
      <c r="S144" s="7">
        <v>43619</v>
      </c>
      <c r="T144" s="5">
        <v>16</v>
      </c>
      <c r="U144" s="8">
        <v>154604.93</v>
      </c>
      <c r="V144" s="10">
        <v>70893.069986000002</v>
      </c>
      <c r="W144" s="10">
        <v>5937.4793</v>
      </c>
      <c r="X144" s="6">
        <v>26.038816000000001</v>
      </c>
      <c r="Y144" s="10">
        <v>7469.4588009999998</v>
      </c>
      <c r="Z144" s="6">
        <v>20.698277000000001</v>
      </c>
      <c r="AA144" s="10">
        <v>1531.979501</v>
      </c>
      <c r="AB144" s="6">
        <v>2.1609721526999999</v>
      </c>
    </row>
    <row r="145" spans="19:28" x14ac:dyDescent="0.2">
      <c r="S145" s="7">
        <v>43620</v>
      </c>
      <c r="T145" s="5">
        <v>16</v>
      </c>
      <c r="U145" s="8">
        <v>161294.22</v>
      </c>
      <c r="V145" s="10">
        <v>70859.255655000001</v>
      </c>
      <c r="W145" s="10">
        <v>5937.4793</v>
      </c>
      <c r="X145" s="6">
        <v>27.165437000000001</v>
      </c>
      <c r="Y145" s="10">
        <v>7468.89527</v>
      </c>
      <c r="Z145" s="6">
        <v>21.595459000000002</v>
      </c>
      <c r="AA145" s="10">
        <v>1531.41597</v>
      </c>
      <c r="AB145" s="6">
        <v>2.1612080963000002</v>
      </c>
    </row>
    <row r="146" spans="19:28" x14ac:dyDescent="0.2">
      <c r="S146" s="7">
        <v>43621</v>
      </c>
      <c r="T146" s="5">
        <v>16</v>
      </c>
      <c r="U146" s="8">
        <v>163018.14000000001</v>
      </c>
      <c r="V146" s="10">
        <v>70831.672527999996</v>
      </c>
      <c r="W146" s="10">
        <v>5937.4793</v>
      </c>
      <c r="X146" s="6">
        <v>27.455781999999999</v>
      </c>
      <c r="Y146" s="10">
        <v>7467.895982</v>
      </c>
      <c r="Z146" s="6">
        <v>21.829193</v>
      </c>
      <c r="AA146" s="10">
        <v>1530.416682</v>
      </c>
      <c r="AB146" s="6">
        <v>2.1606389163999999</v>
      </c>
    </row>
    <row r="147" spans="19:28" x14ac:dyDescent="0.2">
      <c r="S147" s="7">
        <v>43622</v>
      </c>
      <c r="T147" s="5">
        <v>16</v>
      </c>
      <c r="U147" s="8">
        <v>162408.67000000001</v>
      </c>
      <c r="V147" s="10">
        <v>70729.335045999993</v>
      </c>
      <c r="W147" s="10">
        <v>5937.4793</v>
      </c>
      <c r="X147" s="6">
        <v>27.353135000000002</v>
      </c>
      <c r="Y147" s="10">
        <v>7469.6082619999997</v>
      </c>
      <c r="Z147" s="6">
        <v>21.742595000000001</v>
      </c>
      <c r="AA147" s="10">
        <v>1532.128962</v>
      </c>
      <c r="AB147" s="6">
        <v>2.1661860115999998</v>
      </c>
    </row>
    <row r="148" spans="19:28" x14ac:dyDescent="0.2">
      <c r="S148" s="7">
        <v>43623</v>
      </c>
      <c r="T148" s="5">
        <v>16</v>
      </c>
      <c r="U148" s="8">
        <v>164656.43</v>
      </c>
      <c r="V148" s="10">
        <v>70838.788981999998</v>
      </c>
      <c r="W148" s="10">
        <v>5937.4793</v>
      </c>
      <c r="X148" s="6">
        <v>27.731705999999999</v>
      </c>
      <c r="Y148" s="10">
        <v>7469.911505</v>
      </c>
      <c r="Z148" s="6">
        <v>22.042621</v>
      </c>
      <c r="AA148" s="10">
        <v>1532.4322050000001</v>
      </c>
      <c r="AB148" s="6">
        <v>2.1632670843000001</v>
      </c>
    </row>
    <row r="149" spans="19:28" x14ac:dyDescent="0.2">
      <c r="S149" s="7">
        <v>43626</v>
      </c>
      <c r="T149" s="5">
        <v>16</v>
      </c>
      <c r="U149" s="8">
        <v>159898.04</v>
      </c>
      <c r="V149" s="10">
        <v>70992.452806999994</v>
      </c>
      <c r="W149" s="10">
        <v>5809.8618999999999</v>
      </c>
      <c r="X149" s="6">
        <v>27.521830999999999</v>
      </c>
      <c r="Y149" s="10">
        <v>7264.5031310000004</v>
      </c>
      <c r="Z149" s="6">
        <v>22.010871000000002</v>
      </c>
      <c r="AA149" s="10">
        <v>1454.6412310000001</v>
      </c>
      <c r="AB149" s="6">
        <v>2.0490082727000001</v>
      </c>
    </row>
    <row r="150" spans="19:28" x14ac:dyDescent="0.2">
      <c r="S150" s="7">
        <v>43627</v>
      </c>
      <c r="T150" s="5">
        <v>16</v>
      </c>
      <c r="U150" s="8">
        <v>161096.20000000001</v>
      </c>
      <c r="V150" s="10">
        <v>70951.867849999995</v>
      </c>
      <c r="W150" s="10">
        <v>5809.8618999999999</v>
      </c>
      <c r="X150" s="6">
        <v>27.728059999999999</v>
      </c>
      <c r="Y150" s="10">
        <v>7267.2493210000002</v>
      </c>
      <c r="Z150" s="6">
        <v>22.167424</v>
      </c>
      <c r="AA150" s="10">
        <v>1457.3874209999999</v>
      </c>
      <c r="AB150" s="6">
        <v>2.0540508167999998</v>
      </c>
    </row>
    <row r="151" spans="19:28" x14ac:dyDescent="0.2">
      <c r="S151" s="7">
        <v>43784</v>
      </c>
      <c r="T151" s="5">
        <v>16</v>
      </c>
      <c r="U151" s="8">
        <v>181156.1</v>
      </c>
      <c r="V151" s="10">
        <v>72625.145021000004</v>
      </c>
      <c r="W151" s="10">
        <v>6010.9411</v>
      </c>
      <c r="X151" s="6">
        <v>30.137727000000002</v>
      </c>
      <c r="Y151" s="10">
        <v>8049.2730590000001</v>
      </c>
      <c r="Z151" s="6">
        <v>22.505896</v>
      </c>
      <c r="AA151" s="10">
        <v>2038.3319590000001</v>
      </c>
      <c r="AB151" s="6">
        <v>2.8066476958000002</v>
      </c>
    </row>
    <row r="152" spans="19:28" x14ac:dyDescent="0.2">
      <c r="S152" s="7">
        <v>43787</v>
      </c>
      <c r="T152" s="5">
        <v>16</v>
      </c>
      <c r="U152" s="8">
        <v>178747.23</v>
      </c>
      <c r="V152" s="10">
        <v>72539.334898999994</v>
      </c>
      <c r="W152" s="10">
        <v>5828.44</v>
      </c>
      <c r="X152" s="6">
        <v>30.668108</v>
      </c>
      <c r="Y152" s="10">
        <v>7834.1167949999999</v>
      </c>
      <c r="Z152" s="6">
        <v>22.816513</v>
      </c>
      <c r="AA152" s="10">
        <v>2005.6767950000001</v>
      </c>
      <c r="AB152" s="6">
        <v>2.7649506268000001</v>
      </c>
    </row>
    <row r="153" spans="19:28" x14ac:dyDescent="0.2">
      <c r="S153" s="7">
        <v>43788</v>
      </c>
      <c r="T153" s="5">
        <v>16</v>
      </c>
      <c r="U153" s="8">
        <v>177430.12</v>
      </c>
      <c r="V153" s="10">
        <v>72550.303442000004</v>
      </c>
      <c r="W153" s="10">
        <v>5828.44</v>
      </c>
      <c r="X153" s="6">
        <v>30.442129000000001</v>
      </c>
      <c r="Y153" s="10">
        <v>7835.0618450000002</v>
      </c>
      <c r="Z153" s="6">
        <v>22.645657</v>
      </c>
      <c r="AA153" s="10">
        <v>2006.6218449999999</v>
      </c>
      <c r="AB153" s="6">
        <v>2.7658352208000001</v>
      </c>
    </row>
    <row r="154" spans="19:28" x14ac:dyDescent="0.2">
      <c r="S154" s="7">
        <v>43789</v>
      </c>
      <c r="T154" s="5">
        <v>16</v>
      </c>
      <c r="U154" s="8">
        <v>175849.23</v>
      </c>
      <c r="V154" s="10">
        <v>72472.441567999995</v>
      </c>
      <c r="W154" s="10">
        <v>5828.44</v>
      </c>
      <c r="X154" s="6">
        <v>30.170891000000001</v>
      </c>
      <c r="Y154" s="10">
        <v>7834.2172030000002</v>
      </c>
      <c r="Z154" s="6">
        <v>22.446304999999999</v>
      </c>
      <c r="AA154" s="10">
        <v>2005.7772030000001</v>
      </c>
      <c r="AB154" s="6">
        <v>2.7676412715000001</v>
      </c>
    </row>
    <row r="155" spans="19:28" x14ac:dyDescent="0.2">
      <c r="S155" s="7">
        <v>43790</v>
      </c>
      <c r="T155" s="5">
        <v>16</v>
      </c>
      <c r="U155" s="8">
        <v>173996.11</v>
      </c>
      <c r="V155" s="10">
        <v>72646.290022999994</v>
      </c>
      <c r="W155" s="10">
        <v>5828.44</v>
      </c>
      <c r="X155" s="6">
        <v>29.852947</v>
      </c>
      <c r="Y155" s="10">
        <v>7834.4417450000001</v>
      </c>
      <c r="Z155" s="6">
        <v>22.209126999999999</v>
      </c>
      <c r="AA155" s="10">
        <v>2006.001745</v>
      </c>
      <c r="AB155" s="6">
        <v>2.7613271711</v>
      </c>
    </row>
    <row r="156" spans="19:28" x14ac:dyDescent="0.2">
      <c r="S156" s="7">
        <v>43791</v>
      </c>
      <c r="T156" s="5">
        <v>16</v>
      </c>
      <c r="U156" s="8">
        <v>176021.42</v>
      </c>
      <c r="V156" s="10">
        <v>72481.315912999999</v>
      </c>
      <c r="W156" s="10">
        <v>5828.44</v>
      </c>
      <c r="X156" s="6">
        <v>30.200434000000001</v>
      </c>
      <c r="Y156" s="10">
        <v>7834.3865919999998</v>
      </c>
      <c r="Z156" s="6">
        <v>22.467798999999999</v>
      </c>
      <c r="AA156" s="10">
        <v>2005.946592</v>
      </c>
      <c r="AB156" s="6">
        <v>2.7675361120000002</v>
      </c>
    </row>
    <row r="157" spans="19:28" x14ac:dyDescent="0.2">
      <c r="S157" s="7">
        <v>43794</v>
      </c>
      <c r="T157" s="5">
        <v>16</v>
      </c>
      <c r="U157" s="8">
        <v>180389.87</v>
      </c>
      <c r="V157" s="10">
        <v>72557.547242999994</v>
      </c>
      <c r="W157" s="10">
        <v>5975.4483</v>
      </c>
      <c r="X157" s="6">
        <v>30.188507999999999</v>
      </c>
      <c r="Y157" s="10">
        <v>8007.3076119999996</v>
      </c>
      <c r="Z157" s="6">
        <v>22.528155000000002</v>
      </c>
      <c r="AA157" s="10">
        <v>2031.859312</v>
      </c>
      <c r="AB157" s="6">
        <v>2.8003417831999999</v>
      </c>
    </row>
    <row r="158" spans="19:28" x14ac:dyDescent="0.2">
      <c r="S158" s="7">
        <v>43795</v>
      </c>
      <c r="T158" s="5">
        <v>16</v>
      </c>
      <c r="U158" s="8">
        <v>181261.02</v>
      </c>
      <c r="V158" s="10">
        <v>72665.308082999996</v>
      </c>
      <c r="W158" s="10">
        <v>5975.4483</v>
      </c>
      <c r="X158" s="6">
        <v>30.334295999999998</v>
      </c>
      <c r="Y158" s="10">
        <v>8009.108193</v>
      </c>
      <c r="Z158" s="6">
        <v>22.631861000000001</v>
      </c>
      <c r="AA158" s="10">
        <v>2033.659893</v>
      </c>
      <c r="AB158" s="6">
        <v>2.7986668561000001</v>
      </c>
    </row>
    <row r="159" spans="19:28" x14ac:dyDescent="0.2">
      <c r="S159" s="7">
        <v>43796</v>
      </c>
      <c r="T159" s="5">
        <v>16</v>
      </c>
      <c r="U159" s="8">
        <v>182703.04</v>
      </c>
      <c r="V159" s="10">
        <v>72431.990126999997</v>
      </c>
      <c r="W159" s="10">
        <v>5975.4483</v>
      </c>
      <c r="X159" s="6">
        <v>30.575621000000002</v>
      </c>
      <c r="Y159" s="10">
        <v>8010.2083329999996</v>
      </c>
      <c r="Z159" s="6">
        <v>22.808775000000001</v>
      </c>
      <c r="AA159" s="10">
        <v>2034.760033</v>
      </c>
      <c r="AB159" s="6">
        <v>2.8092007815</v>
      </c>
    </row>
    <row r="160" spans="19:28" x14ac:dyDescent="0.2">
      <c r="S160" s="7">
        <v>43797</v>
      </c>
      <c r="T160" s="5">
        <v>16</v>
      </c>
      <c r="U160" s="8">
        <v>182703.04</v>
      </c>
      <c r="V160" s="10">
        <v>72431.990126999997</v>
      </c>
      <c r="W160" s="10">
        <v>5975.4483</v>
      </c>
      <c r="X160" s="6">
        <v>30.575621000000002</v>
      </c>
      <c r="Y160" s="10">
        <v>8010.2083329999996</v>
      </c>
      <c r="Z160" s="6">
        <v>22.808775000000001</v>
      </c>
      <c r="AA160" s="10">
        <v>2034.760033</v>
      </c>
      <c r="AB160" s="6">
        <v>2.8092007815</v>
      </c>
    </row>
    <row r="161" spans="19:28" x14ac:dyDescent="0.2">
      <c r="S161" s="7">
        <v>43798</v>
      </c>
      <c r="T161" s="5">
        <v>16</v>
      </c>
      <c r="U161" s="8">
        <v>181276.81</v>
      </c>
      <c r="V161" s="10">
        <v>72526.645749000003</v>
      </c>
      <c r="W161" s="10">
        <v>5975.4483</v>
      </c>
      <c r="X161" s="6">
        <v>30.336939000000001</v>
      </c>
      <c r="Y161" s="10">
        <v>8007.2029759999996</v>
      </c>
      <c r="Z161" s="6">
        <v>22.639218</v>
      </c>
      <c r="AA161" s="10">
        <v>2031.754676</v>
      </c>
      <c r="AB161" s="6">
        <v>2.8013906551000001</v>
      </c>
    </row>
    <row r="162" spans="19:28" x14ac:dyDescent="0.2">
      <c r="S162" s="7">
        <v>43801</v>
      </c>
      <c r="T162" s="5">
        <v>16</v>
      </c>
      <c r="U162" s="8">
        <v>180128.91</v>
      </c>
      <c r="V162" s="10">
        <v>72694.984429000004</v>
      </c>
      <c r="W162" s="10">
        <v>5954.0032000000001</v>
      </c>
      <c r="X162" s="6">
        <v>30.253412000000001</v>
      </c>
      <c r="Y162" s="10">
        <v>8003.1032839999998</v>
      </c>
      <c r="Z162" s="6">
        <v>22.507383000000001</v>
      </c>
      <c r="AA162" s="10">
        <v>2049.1000840000002</v>
      </c>
      <c r="AB162" s="6">
        <v>2.8187640458000001</v>
      </c>
    </row>
    <row r="163" spans="19:28" x14ac:dyDescent="0.2">
      <c r="S163" s="7">
        <v>43802</v>
      </c>
      <c r="T163" s="5">
        <v>16</v>
      </c>
      <c r="U163" s="8">
        <v>177691.18</v>
      </c>
      <c r="V163" s="10">
        <v>72444.479993000001</v>
      </c>
      <c r="W163" s="10">
        <v>5954.0032000000001</v>
      </c>
      <c r="X163" s="6">
        <v>29.843985</v>
      </c>
      <c r="Y163" s="10">
        <v>8003.6321090000001</v>
      </c>
      <c r="Z163" s="6">
        <v>22.201318000000001</v>
      </c>
      <c r="AA163" s="10">
        <v>2049.628909</v>
      </c>
      <c r="AB163" s="6">
        <v>2.8292409707999999</v>
      </c>
    </row>
    <row r="164" spans="19:28" x14ac:dyDescent="0.2">
      <c r="S164" s="7">
        <v>43803</v>
      </c>
      <c r="T164" s="5">
        <v>16</v>
      </c>
      <c r="U164" s="8">
        <v>180494.72</v>
      </c>
      <c r="V164" s="10">
        <v>72551.681333999994</v>
      </c>
      <c r="W164" s="10">
        <v>5954.0032000000001</v>
      </c>
      <c r="X164" s="6">
        <v>30.314851000000001</v>
      </c>
      <c r="Y164" s="10">
        <v>8002.3229170000004</v>
      </c>
      <c r="Z164" s="6">
        <v>22.555291</v>
      </c>
      <c r="AA164" s="10">
        <v>2048.3197169999999</v>
      </c>
      <c r="AB164" s="6">
        <v>2.8232560280999999</v>
      </c>
    </row>
    <row r="165" spans="19:28" x14ac:dyDescent="0.2">
      <c r="S165" s="7">
        <v>43804</v>
      </c>
      <c r="T165" s="5">
        <v>16</v>
      </c>
      <c r="U165" s="8">
        <v>184018.9</v>
      </c>
      <c r="V165" s="10">
        <v>72461.657609000002</v>
      </c>
      <c r="W165" s="10">
        <v>5954.0032000000001</v>
      </c>
      <c r="X165" s="6">
        <v>30.906752000000001</v>
      </c>
      <c r="Y165" s="10">
        <v>8003.5164119999999</v>
      </c>
      <c r="Z165" s="6">
        <v>22.992256000000001</v>
      </c>
      <c r="AA165" s="10">
        <v>2049.5132119999998</v>
      </c>
      <c r="AB165" s="6">
        <v>2.8284106098000001</v>
      </c>
    </row>
    <row r="166" spans="19:28" x14ac:dyDescent="0.2">
      <c r="S166" s="7">
        <v>43805</v>
      </c>
      <c r="T166" s="5">
        <v>16</v>
      </c>
      <c r="U166" s="8">
        <v>185843.5</v>
      </c>
      <c r="V166" s="10">
        <v>72591.758199000004</v>
      </c>
      <c r="W166" s="10">
        <v>5954.0032000000001</v>
      </c>
      <c r="X166" s="6">
        <v>31.213201000000002</v>
      </c>
      <c r="Y166" s="10">
        <v>8003.0359689999996</v>
      </c>
      <c r="Z166" s="6">
        <v>23.221625</v>
      </c>
      <c r="AA166" s="10">
        <v>2049.0327689999999</v>
      </c>
      <c r="AB166" s="6">
        <v>2.8226796265999998</v>
      </c>
    </row>
    <row r="167" spans="19:28" x14ac:dyDescent="0.2">
      <c r="S167" s="7">
        <v>43808</v>
      </c>
      <c r="T167" s="5">
        <v>16</v>
      </c>
      <c r="U167" s="8">
        <v>182612.71</v>
      </c>
      <c r="V167" s="10">
        <v>72629.861764000001</v>
      </c>
      <c r="W167" s="10">
        <v>5870.4250000000002</v>
      </c>
      <c r="X167" s="6">
        <v>31.107237999999999</v>
      </c>
      <c r="Y167" s="10">
        <v>7898.2228370000003</v>
      </c>
      <c r="Z167" s="6">
        <v>23.120733999999999</v>
      </c>
      <c r="AA167" s="10">
        <v>2027.7978370000001</v>
      </c>
      <c r="AB167" s="6">
        <v>2.7919615807999998</v>
      </c>
    </row>
    <row r="168" spans="19:28" x14ac:dyDescent="0.2">
      <c r="S168" s="7">
        <v>43809</v>
      </c>
      <c r="T168" s="5">
        <v>16</v>
      </c>
      <c r="U168" s="8">
        <v>182859.01</v>
      </c>
      <c r="V168" s="10">
        <v>72487.841948999994</v>
      </c>
      <c r="W168" s="10">
        <v>5870.4250000000002</v>
      </c>
      <c r="X168" s="6">
        <v>31.149194000000001</v>
      </c>
      <c r="Y168" s="10">
        <v>7896.8509880000001</v>
      </c>
      <c r="Z168" s="6">
        <v>23.155940000000001</v>
      </c>
      <c r="AA168" s="10">
        <v>2026.425988</v>
      </c>
      <c r="AB168" s="6">
        <v>2.7955391324000001</v>
      </c>
    </row>
    <row r="169" spans="19:28" x14ac:dyDescent="0.2">
      <c r="S169" s="7">
        <v>43810</v>
      </c>
      <c r="T169" s="5">
        <v>16</v>
      </c>
      <c r="U169" s="8">
        <v>183034.56</v>
      </c>
      <c r="V169" s="10">
        <v>72517.273050999996</v>
      </c>
      <c r="W169" s="10">
        <v>5870.4250000000002</v>
      </c>
      <c r="X169" s="6">
        <v>31.179099000000001</v>
      </c>
      <c r="Y169" s="10">
        <v>7897.4230129999996</v>
      </c>
      <c r="Z169" s="6">
        <v>23.176492</v>
      </c>
      <c r="AA169" s="10">
        <v>2026.9980129999999</v>
      </c>
      <c r="AB169" s="6">
        <v>2.7951933756999998</v>
      </c>
    </row>
    <row r="170" spans="19:28" x14ac:dyDescent="0.2">
      <c r="S170" s="7">
        <v>43811</v>
      </c>
      <c r="T170" s="5">
        <v>16</v>
      </c>
      <c r="U170" s="8">
        <v>184401.09</v>
      </c>
      <c r="V170" s="10">
        <v>72642.538031999997</v>
      </c>
      <c r="W170" s="10">
        <v>5870.4250000000002</v>
      </c>
      <c r="X170" s="6">
        <v>31.411881000000001</v>
      </c>
      <c r="Y170" s="10">
        <v>7899.7878780000001</v>
      </c>
      <c r="Z170" s="6">
        <v>23.342537</v>
      </c>
      <c r="AA170" s="10">
        <v>2029.3628779999999</v>
      </c>
      <c r="AB170" s="6">
        <v>2.7936288198999999</v>
      </c>
    </row>
    <row r="171" spans="19:28" x14ac:dyDescent="0.2">
      <c r="S171" s="7">
        <v>43812</v>
      </c>
      <c r="T171" s="5">
        <v>16</v>
      </c>
      <c r="U171" s="8">
        <v>184173.56</v>
      </c>
      <c r="V171" s="10">
        <v>72518.433023000005</v>
      </c>
      <c r="W171" s="10">
        <v>5870.4250000000002</v>
      </c>
      <c r="X171" s="6">
        <v>31.373121999999999</v>
      </c>
      <c r="Y171" s="10">
        <v>7898.7684209999998</v>
      </c>
      <c r="Z171" s="6">
        <v>23.316744</v>
      </c>
      <c r="AA171" s="10">
        <v>2028.343421</v>
      </c>
      <c r="AB171" s="6">
        <v>2.7970039296000002</v>
      </c>
    </row>
    <row r="172" spans="19:28" x14ac:dyDescent="0.2">
      <c r="S172" s="7">
        <v>43815</v>
      </c>
      <c r="T172" s="5">
        <v>16</v>
      </c>
      <c r="U172" s="8">
        <v>187571.05</v>
      </c>
      <c r="V172" s="10">
        <v>72620.878597999996</v>
      </c>
      <c r="W172" s="10">
        <v>5938.2897000000003</v>
      </c>
      <c r="X172" s="6">
        <v>31.586713</v>
      </c>
      <c r="Y172" s="10">
        <v>7957.2335489999996</v>
      </c>
      <c r="Z172" s="6">
        <v>23.572395</v>
      </c>
      <c r="AA172" s="10">
        <v>2018.943849</v>
      </c>
      <c r="AB172" s="6">
        <v>2.7801148757999998</v>
      </c>
    </row>
    <row r="173" spans="19:28" x14ac:dyDescent="0.2">
      <c r="S173" s="7">
        <v>43816</v>
      </c>
      <c r="T173" s="5">
        <v>16</v>
      </c>
      <c r="U173" s="8">
        <v>189034.52</v>
      </c>
      <c r="V173" s="10">
        <v>72671.770451000004</v>
      </c>
      <c r="W173" s="10">
        <v>5938.2897000000003</v>
      </c>
      <c r="X173" s="6">
        <v>31.833158999999998</v>
      </c>
      <c r="Y173" s="10">
        <v>7956.4908400000004</v>
      </c>
      <c r="Z173" s="6">
        <v>23.758528999999999</v>
      </c>
      <c r="AA173" s="10">
        <v>2018.2011399999999</v>
      </c>
      <c r="AB173" s="6">
        <v>2.7771459642999998</v>
      </c>
    </row>
    <row r="174" spans="19:28" x14ac:dyDescent="0.2">
      <c r="S174" s="7">
        <v>43817</v>
      </c>
      <c r="T174" s="5">
        <v>16</v>
      </c>
      <c r="U174" s="8">
        <v>191329.47</v>
      </c>
      <c r="V174" s="10">
        <v>72674.037679999994</v>
      </c>
      <c r="W174" s="10">
        <v>5938.2897000000003</v>
      </c>
      <c r="X174" s="6">
        <v>32.219625000000001</v>
      </c>
      <c r="Y174" s="10">
        <v>7957.2155730000004</v>
      </c>
      <c r="Z174" s="6">
        <v>24.044775999999999</v>
      </c>
      <c r="AA174" s="10">
        <v>2018.9258729999999</v>
      </c>
      <c r="AB174" s="6">
        <v>2.7780565621000002</v>
      </c>
    </row>
    <row r="175" spans="19:28" x14ac:dyDescent="0.2">
      <c r="S175" s="7">
        <v>43818</v>
      </c>
      <c r="T175" s="5">
        <v>16</v>
      </c>
      <c r="U175" s="8">
        <v>192209.56</v>
      </c>
      <c r="V175" s="10">
        <v>72660.898612999998</v>
      </c>
      <c r="W175" s="10">
        <v>5938.2897000000003</v>
      </c>
      <c r="X175" s="6">
        <v>32.367831000000002</v>
      </c>
      <c r="Y175" s="10">
        <v>7956.5143539999999</v>
      </c>
      <c r="Z175" s="6">
        <v>24.157508</v>
      </c>
      <c r="AA175" s="10">
        <v>2018.2246540000001</v>
      </c>
      <c r="AB175" s="6">
        <v>2.777593854</v>
      </c>
    </row>
    <row r="176" spans="19:28" x14ac:dyDescent="0.2">
      <c r="S176" s="7">
        <v>43819</v>
      </c>
      <c r="T176" s="5">
        <v>16</v>
      </c>
      <c r="U176" s="8">
        <v>190536.15</v>
      </c>
      <c r="V176" s="10">
        <v>72671.070693999995</v>
      </c>
      <c r="W176" s="10">
        <v>5938.2897000000003</v>
      </c>
      <c r="X176" s="6">
        <v>32.086030999999998</v>
      </c>
      <c r="Y176" s="10">
        <v>7955.9627350000001</v>
      </c>
      <c r="Z176" s="6">
        <v>23.948848999999999</v>
      </c>
      <c r="AA176" s="10">
        <v>2017.673035</v>
      </c>
      <c r="AB176" s="6">
        <v>2.7764459995999999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Sector</vt:lpstr>
      <vt:lpstr>EE</vt:lpstr>
      <vt:lpstr>PP</vt:lpstr>
      <vt:lpstr>BSD</vt:lpstr>
      <vt:lpstr>AMM</vt:lpstr>
      <vt:lpstr>Cig</vt:lpstr>
      <vt:lpstr>BB</vt:lpstr>
      <vt:lpstr>TAFA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2019-12-21T03:11:54Z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